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S:\GB_mitigation\"/>
    </mc:Choice>
  </mc:AlternateContent>
  <xr:revisionPtr revIDLastSave="0" documentId="13_ncr:1_{69EC8F14-31CB-447A-9139-16814386DEA0}" xr6:coauthVersionLast="44" xr6:coauthVersionMax="44" xr10:uidLastSave="{00000000-0000-0000-0000-000000000000}"/>
  <bookViews>
    <workbookView xWindow="11190" yWindow="525" windowWidth="25905" windowHeight="21030" activeTab="2" xr2:uid="{00000000-000D-0000-FFFF-FFFF00000000}"/>
  </bookViews>
  <sheets>
    <sheet name="R0=2.2" sheetId="3" r:id="rId1"/>
    <sheet name="Table 3" sheetId="2" r:id="rId2"/>
    <sheet name="Table A1" sheetId="4" r:id="rId3"/>
    <sheet name="stats" sheetId="1" r:id="rId4"/>
  </sheet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4" l="1"/>
  <c r="N27" i="4" s="1"/>
  <c r="I45" i="4"/>
  <c r="T45" i="4" s="1"/>
  <c r="H45" i="4"/>
  <c r="S45" i="4" s="1"/>
  <c r="G45" i="4"/>
  <c r="R45" i="4" s="1"/>
  <c r="F45" i="4"/>
  <c r="Q45" i="4" s="1"/>
  <c r="E45" i="4"/>
  <c r="P45" i="4" s="1"/>
  <c r="D45" i="4"/>
  <c r="O45" i="4" s="1"/>
  <c r="C45" i="4"/>
  <c r="N45" i="4" s="1"/>
  <c r="I44" i="4"/>
  <c r="T44" i="4" s="1"/>
  <c r="H44" i="4"/>
  <c r="S44" i="4" s="1"/>
  <c r="G44" i="4"/>
  <c r="R44" i="4" s="1"/>
  <c r="F44" i="4"/>
  <c r="Q44" i="4" s="1"/>
  <c r="E44" i="4"/>
  <c r="P44" i="4" s="1"/>
  <c r="D44" i="4"/>
  <c r="O44" i="4" s="1"/>
  <c r="C44" i="4"/>
  <c r="N44" i="4" s="1"/>
  <c r="I43" i="4"/>
  <c r="T43" i="4" s="1"/>
  <c r="H43" i="4"/>
  <c r="S43" i="4" s="1"/>
  <c r="G43" i="4"/>
  <c r="R43" i="4" s="1"/>
  <c r="F43" i="4"/>
  <c r="Q43" i="4" s="1"/>
  <c r="E43" i="4"/>
  <c r="P43" i="4" s="1"/>
  <c r="D43" i="4"/>
  <c r="O43" i="4" s="1"/>
  <c r="C43" i="4"/>
  <c r="N43" i="4" s="1"/>
  <c r="I42" i="4"/>
  <c r="T42" i="4" s="1"/>
  <c r="H42" i="4"/>
  <c r="S42" i="4" s="1"/>
  <c r="G42" i="4"/>
  <c r="R42" i="4" s="1"/>
  <c r="F42" i="4"/>
  <c r="Q42" i="4" s="1"/>
  <c r="E42" i="4"/>
  <c r="P42" i="4" s="1"/>
  <c r="D42" i="4"/>
  <c r="O42" i="4" s="1"/>
  <c r="C42" i="4"/>
  <c r="N42" i="4" s="1"/>
  <c r="I35" i="4"/>
  <c r="T35" i="4" s="1"/>
  <c r="H35" i="4"/>
  <c r="S35" i="4" s="1"/>
  <c r="G35" i="4"/>
  <c r="R35" i="4" s="1"/>
  <c r="F35" i="4"/>
  <c r="Q35" i="4" s="1"/>
  <c r="E35" i="4"/>
  <c r="P35" i="4" s="1"/>
  <c r="D35" i="4"/>
  <c r="O35" i="4" s="1"/>
  <c r="C35" i="4"/>
  <c r="N35" i="4" s="1"/>
  <c r="I34" i="4"/>
  <c r="T34" i="4" s="1"/>
  <c r="H34" i="4"/>
  <c r="S34" i="4" s="1"/>
  <c r="G34" i="4"/>
  <c r="R34" i="4" s="1"/>
  <c r="F34" i="4"/>
  <c r="Q34" i="4" s="1"/>
  <c r="E34" i="4"/>
  <c r="P34" i="4" s="1"/>
  <c r="D34" i="4"/>
  <c r="O34" i="4" s="1"/>
  <c r="C34" i="4"/>
  <c r="N34" i="4" s="1"/>
  <c r="I33" i="4"/>
  <c r="T33" i="4" s="1"/>
  <c r="H33" i="4"/>
  <c r="S33" i="4" s="1"/>
  <c r="G33" i="4"/>
  <c r="R33" i="4" s="1"/>
  <c r="F33" i="4"/>
  <c r="Q33" i="4" s="1"/>
  <c r="E33" i="4"/>
  <c r="P33" i="4" s="1"/>
  <c r="D33" i="4"/>
  <c r="O33" i="4" s="1"/>
  <c r="C33" i="4"/>
  <c r="N33" i="4" s="1"/>
  <c r="I32" i="4"/>
  <c r="T32" i="4" s="1"/>
  <c r="H32" i="4"/>
  <c r="S32" i="4" s="1"/>
  <c r="G32" i="4"/>
  <c r="R32" i="4" s="1"/>
  <c r="F32" i="4"/>
  <c r="Q32" i="4" s="1"/>
  <c r="E32" i="4"/>
  <c r="P32" i="4" s="1"/>
  <c r="D32" i="4"/>
  <c r="O32" i="4" s="1"/>
  <c r="C32" i="4"/>
  <c r="N32" i="4" s="1"/>
  <c r="I40" i="4"/>
  <c r="T40" i="4" s="1"/>
  <c r="H40" i="4"/>
  <c r="S40" i="4" s="1"/>
  <c r="G40" i="4"/>
  <c r="R40" i="4" s="1"/>
  <c r="F40" i="4"/>
  <c r="Q40" i="4" s="1"/>
  <c r="E40" i="4"/>
  <c r="P40" i="4" s="1"/>
  <c r="D40" i="4"/>
  <c r="O40" i="4" s="1"/>
  <c r="C40" i="4"/>
  <c r="N40" i="4" s="1"/>
  <c r="I39" i="4"/>
  <c r="T39" i="4" s="1"/>
  <c r="H39" i="4"/>
  <c r="S39" i="4" s="1"/>
  <c r="G39" i="4"/>
  <c r="R39" i="4" s="1"/>
  <c r="F39" i="4"/>
  <c r="Q39" i="4" s="1"/>
  <c r="E39" i="4"/>
  <c r="P39" i="4" s="1"/>
  <c r="D39" i="4"/>
  <c r="O39" i="4" s="1"/>
  <c r="C39" i="4"/>
  <c r="N39" i="4" s="1"/>
  <c r="I38" i="4"/>
  <c r="T38" i="4" s="1"/>
  <c r="H38" i="4"/>
  <c r="S38" i="4" s="1"/>
  <c r="G38" i="4"/>
  <c r="R38" i="4" s="1"/>
  <c r="F38" i="4"/>
  <c r="Q38" i="4" s="1"/>
  <c r="E38" i="4"/>
  <c r="P38" i="4" s="1"/>
  <c r="D38" i="4"/>
  <c r="O38" i="4" s="1"/>
  <c r="C38" i="4"/>
  <c r="N38" i="4" s="1"/>
  <c r="I37" i="4"/>
  <c r="T37" i="4" s="1"/>
  <c r="H37" i="4"/>
  <c r="S37" i="4" s="1"/>
  <c r="G37" i="4"/>
  <c r="R37" i="4" s="1"/>
  <c r="F37" i="4"/>
  <c r="Q37" i="4" s="1"/>
  <c r="E37" i="4"/>
  <c r="P37" i="4" s="1"/>
  <c r="D37" i="4"/>
  <c r="O37" i="4" s="1"/>
  <c r="C37" i="4"/>
  <c r="N37" i="4" s="1"/>
  <c r="I30" i="4"/>
  <c r="T30" i="4" s="1"/>
  <c r="H30" i="4"/>
  <c r="S30" i="4" s="1"/>
  <c r="G30" i="4"/>
  <c r="R30" i="4" s="1"/>
  <c r="F30" i="4"/>
  <c r="Q30" i="4" s="1"/>
  <c r="E30" i="4"/>
  <c r="P30" i="4" s="1"/>
  <c r="D30" i="4"/>
  <c r="O30" i="4" s="1"/>
  <c r="C30" i="4"/>
  <c r="N30" i="4" s="1"/>
  <c r="I29" i="4"/>
  <c r="T29" i="4" s="1"/>
  <c r="H29" i="4"/>
  <c r="S29" i="4" s="1"/>
  <c r="G29" i="4"/>
  <c r="R29" i="4" s="1"/>
  <c r="F29" i="4"/>
  <c r="Q29" i="4" s="1"/>
  <c r="E29" i="4"/>
  <c r="P29" i="4" s="1"/>
  <c r="D29" i="4"/>
  <c r="O29" i="4" s="1"/>
  <c r="C29" i="4"/>
  <c r="N29" i="4" s="1"/>
  <c r="I28" i="4"/>
  <c r="T28" i="4" s="1"/>
  <c r="H28" i="4"/>
  <c r="S28" i="4" s="1"/>
  <c r="G28" i="4"/>
  <c r="R28" i="4" s="1"/>
  <c r="F28" i="4"/>
  <c r="Q28" i="4" s="1"/>
  <c r="E28" i="4"/>
  <c r="P28" i="4" s="1"/>
  <c r="D28" i="4"/>
  <c r="O28" i="4" s="1"/>
  <c r="C28" i="4"/>
  <c r="N28" i="4" s="1"/>
  <c r="I27" i="4"/>
  <c r="T27" i="4" s="1"/>
  <c r="H27" i="4"/>
  <c r="S27" i="4" s="1"/>
  <c r="G27" i="4"/>
  <c r="R27" i="4" s="1"/>
  <c r="F27" i="4"/>
  <c r="Q27" i="4" s="1"/>
  <c r="E27" i="4"/>
  <c r="P27" i="4" s="1"/>
  <c r="D27" i="4"/>
  <c r="O27" i="4" s="1"/>
  <c r="C35" i="2" l="1"/>
  <c r="D35" i="2"/>
  <c r="E35" i="2"/>
  <c r="F35" i="2"/>
  <c r="G35" i="2"/>
  <c r="H35" i="2"/>
  <c r="I35" i="2"/>
  <c r="C30" i="2"/>
  <c r="D30" i="2"/>
  <c r="E30" i="2"/>
  <c r="F30" i="2"/>
  <c r="G30" i="2"/>
  <c r="H30" i="2"/>
  <c r="I30" i="2"/>
  <c r="C32" i="2" l="1"/>
  <c r="D32" i="2"/>
  <c r="E32" i="2"/>
  <c r="F32" i="2"/>
  <c r="G32" i="2"/>
  <c r="H32" i="2"/>
  <c r="I32" i="2"/>
  <c r="C33" i="2"/>
  <c r="D33" i="2"/>
  <c r="E33" i="2"/>
  <c r="F33" i="2"/>
  <c r="G33" i="2"/>
  <c r="H33" i="2"/>
  <c r="I33" i="2"/>
  <c r="C34" i="2"/>
  <c r="D34" i="2"/>
  <c r="E34" i="2"/>
  <c r="F34" i="2"/>
  <c r="G34" i="2"/>
  <c r="H34" i="2"/>
  <c r="I34" i="2"/>
  <c r="C42" i="2"/>
  <c r="D42" i="2"/>
  <c r="E42" i="2"/>
  <c r="F42" i="2"/>
  <c r="G42" i="2"/>
  <c r="H42" i="2"/>
  <c r="I42" i="2"/>
  <c r="C43" i="2"/>
  <c r="D43" i="2"/>
  <c r="E43" i="2"/>
  <c r="F43" i="2"/>
  <c r="G43" i="2"/>
  <c r="H43" i="2"/>
  <c r="I43" i="2"/>
  <c r="C44" i="2"/>
  <c r="D44" i="2"/>
  <c r="E44" i="2"/>
  <c r="F44" i="2"/>
  <c r="G44" i="2"/>
  <c r="H44" i="2"/>
  <c r="I44" i="2"/>
  <c r="C45" i="2"/>
  <c r="D45" i="2"/>
  <c r="E45" i="2"/>
  <c r="F45" i="2"/>
  <c r="G45" i="2"/>
  <c r="H45" i="2"/>
  <c r="I45" i="2"/>
  <c r="C38" i="2"/>
  <c r="D38" i="2"/>
  <c r="E38" i="2"/>
  <c r="F38" i="2"/>
  <c r="G38" i="2"/>
  <c r="H38" i="2"/>
  <c r="I38" i="2"/>
  <c r="C39" i="2"/>
  <c r="D39" i="2"/>
  <c r="E39" i="2"/>
  <c r="F39" i="2"/>
  <c r="G39" i="2"/>
  <c r="H39" i="2"/>
  <c r="I39" i="2"/>
  <c r="C40" i="2"/>
  <c r="D40" i="2"/>
  <c r="E40" i="2"/>
  <c r="F40" i="2"/>
  <c r="G40" i="2"/>
  <c r="H40" i="2"/>
  <c r="I40" i="2"/>
  <c r="D37" i="2"/>
  <c r="E37" i="2"/>
  <c r="F37" i="2"/>
  <c r="G37" i="2"/>
  <c r="H37" i="2"/>
  <c r="I37" i="2"/>
  <c r="C37" i="2"/>
  <c r="C27" i="2"/>
  <c r="D27" i="2"/>
  <c r="E27" i="2"/>
  <c r="F27" i="2"/>
  <c r="G27" i="2"/>
  <c r="H27" i="2"/>
  <c r="I27" i="2"/>
  <c r="C28" i="2"/>
  <c r="D28" i="2"/>
  <c r="E28" i="2"/>
  <c r="F28" i="2"/>
  <c r="G28" i="2"/>
  <c r="H28" i="2"/>
  <c r="I28" i="2"/>
  <c r="C29" i="2"/>
  <c r="D29" i="2"/>
  <c r="E29" i="2"/>
  <c r="F29" i="2"/>
  <c r="G29" i="2"/>
  <c r="H29" i="2"/>
  <c r="I29" i="2"/>
</calcChain>
</file>

<file path=xl/sharedStrings.xml><?xml version="1.0" encoding="utf-8"?>
<sst xmlns="http://schemas.openxmlformats.org/spreadsheetml/2006/main" count="7084" uniqueCount="40">
  <si>
    <t>R0</t>
  </si>
  <si>
    <t>Trig</t>
  </si>
  <si>
    <t>Scenario</t>
  </si>
  <si>
    <t>variable</t>
  </si>
  <si>
    <t>Total incidence</t>
  </si>
  <si>
    <t>Maximum incidence</t>
  </si>
  <si>
    <t>Mean time</t>
  </si>
  <si>
    <t>Max time</t>
  </si>
  <si>
    <t>Median time</t>
  </si>
  <si>
    <t>NoInt</t>
  </si>
  <si>
    <t>Mild</t>
  </si>
  <si>
    <t>CI</t>
  </si>
  <si>
    <t>PC</t>
  </si>
  <si>
    <t>CI_HQ</t>
  </si>
  <si>
    <t>PC_CI_HQ_SD</t>
  </si>
  <si>
    <t>PC_CI_SD</t>
  </si>
  <si>
    <t>ILI</t>
  </si>
  <si>
    <t>SARI</t>
  </si>
  <si>
    <t>Critical</t>
  </si>
  <si>
    <t>incMild</t>
  </si>
  <si>
    <t>incILI</t>
  </si>
  <si>
    <t>incSARI</t>
  </si>
  <si>
    <t>incCritical</t>
  </si>
  <si>
    <t>incDeath</t>
  </si>
  <si>
    <t>Row Labels</t>
  </si>
  <si>
    <t>Column Labels</t>
  </si>
  <si>
    <t>Average of Maximum incidence</t>
  </si>
  <si>
    <t>Sum of Total incidence</t>
  </si>
  <si>
    <t>R0=2.2</t>
  </si>
  <si>
    <t>R0=2.4</t>
  </si>
  <si>
    <t>Peak beds</t>
  </si>
  <si>
    <t>Total deaths</t>
  </si>
  <si>
    <t>Trigger (cumulative ICU cases)</t>
  </si>
  <si>
    <t>Dur</t>
  </si>
  <si>
    <t>CI_HQ_SD</t>
  </si>
  <si>
    <t>CI_SD</t>
  </si>
  <si>
    <t>CI_HQ_SDOL70</t>
  </si>
  <si>
    <t>MG</t>
  </si>
  <si>
    <t>PC_CI_HQ_SDOL70</t>
  </si>
  <si>
    <t>MG_PC_CI_HQ_SDOL70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</si>
</sst>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33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9" fontId="0" fillId="33" borderId="10" xfId="42" applyFont="1" applyFill="1" applyBorder="1" applyAlignment="1">
      <alignment horizontal="center"/>
    </xf>
    <xf numFmtId="0" fontId="0" fillId="33" borderId="0" xfId="0" applyNumberFormat="1" applyFill="1" applyAlignment="1">
      <alignment horizontal="center"/>
    </xf>
    <xf numFmtId="9" fontId="0" fillId="0" borderId="0" xfId="0" applyNumberFormat="1"/>
    <xf numFmtId="0" fontId="0" fillId="33" borderId="0" xfId="42" applyNumberFormat="1" applyFont="1" applyFill="1" applyBorder="1" applyAlignment="1">
      <alignment horizontal="center"/>
    </xf>
    <xf numFmtId="0" fontId="0" fillId="33" borderId="10" xfId="42" applyNumberFormat="1" applyFont="1" applyFill="1" applyBorder="1" applyAlignment="1">
      <alignment horizontal="center"/>
    </xf>
    <xf numFmtId="9" fontId="0" fillId="33" borderId="0" xfId="42" applyFont="1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Ferguson" refreshedDate="43979.312397569447" createdVersion="6" refreshedVersion="6" minRefreshableVersion="3" recordCount="3457" xr:uid="{00000000-000A-0000-FFFF-FFFF10000000}">
  <cacheSource type="worksheet">
    <worksheetSource ref="B1:K1048576" sheet="stats"/>
  </cacheSource>
  <cacheFields count="10">
    <cacheField name="R0" numFmtId="0">
      <sharedItems containsString="0" containsBlank="1" containsNumber="1" minValue="2.2000000000000002" maxValue="2.4" count="3">
        <n v="2.4"/>
        <n v="2.2000000000000002"/>
        <m/>
      </sharedItems>
    </cacheField>
    <cacheField name="Trig" numFmtId="0">
      <sharedItems containsString="0" containsBlank="1" containsNumber="1" containsInteger="1" minValue="100" maxValue="3000" count="5">
        <n v="100"/>
        <n v="300"/>
        <n v="1000"/>
        <n v="3000"/>
        <m/>
      </sharedItems>
    </cacheField>
    <cacheField name="Dur" numFmtId="0">
      <sharedItems containsString="0" containsBlank="1" containsNumber="1" containsInteger="1" minValue="91" maxValue="182" count="5">
        <n v="91"/>
        <n v="121"/>
        <n v="152"/>
        <n v="182"/>
        <m/>
      </sharedItems>
    </cacheField>
    <cacheField name="Scenario" numFmtId="0">
      <sharedItems containsBlank="1" count="24">
        <s v="NoInt"/>
        <s v="CI"/>
        <s v="CI_HQ"/>
        <s v="CI_HQ_SD"/>
        <s v="CI_SD"/>
        <s v="CI_HQ_SDOL70"/>
        <s v="MG"/>
        <s v="PC"/>
        <s v="PC_CI_HQ_SDOL70"/>
        <s v="PC_CI_SD"/>
        <s v="PC_CI_HQ_SD"/>
        <s v="MG_PC_CI_HQ_SDOL70"/>
        <m/>
        <s v="CI_SDOL" u="1"/>
        <s v="SDOL" u="1"/>
        <s v="MG_PC_CI_HQ_SDOL" u="1"/>
        <s v="PC_SDOL" u="1"/>
        <s v="SD" u="1"/>
        <s v="PC_CI" u="1"/>
        <s v="PC_CI_HQ" u="1"/>
        <s v="PC_SD" u="1"/>
        <s v="CI_HQ_SDOL" u="1"/>
        <s v="PC_CI_HQ_SDOL" u="1"/>
        <s v="PC_CI_SDOL" u="1"/>
      </sharedItems>
    </cacheField>
    <cacheField name="variable" numFmtId="0">
      <sharedItems containsBlank="1" count="10">
        <s v="Mild"/>
        <s v="ILI"/>
        <s v="SARI"/>
        <s v="Critical"/>
        <s v="incMild"/>
        <s v="incILI"/>
        <s v="incSARI"/>
        <s v="incCritical"/>
        <s v="incDeath"/>
        <m/>
      </sharedItems>
    </cacheField>
    <cacheField name="Total incidence" numFmtId="0">
      <sharedItems containsString="0" containsBlank="1" containsNumber="1" minValue="215888.58" maxValue="230153203.80000001"/>
    </cacheField>
    <cacheField name="Maximum incidence" numFmtId="0">
      <sharedItems containsString="0" containsBlank="1" containsNumber="1" minValue="1667.64" maxValue="6341113.5599999996"/>
    </cacheField>
    <cacheField name="Mean time" numFmtId="0">
      <sharedItems containsString="0" containsBlank="1" containsNumber="1" minValue="145.079084934837" maxValue="417.88753150865102"/>
    </cacheField>
    <cacheField name="Max time" numFmtId="0">
      <sharedItems containsString="0" containsBlank="1" containsNumber="1" containsInteger="1" minValue="146" maxValue="475"/>
    </cacheField>
    <cacheField name="Median time" numFmtId="0">
      <sharedItems containsString="0" containsBlank="1" containsNumber="1" containsInteger="1" minValue="145" maxValue="4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57">
  <r>
    <x v="0"/>
    <x v="0"/>
    <x v="0"/>
    <x v="0"/>
    <x v="0"/>
    <n v="169486937.40000001"/>
    <n v="4555306.1399999997"/>
    <n v="149.579084934837"/>
    <n v="151"/>
    <n v="150"/>
  </r>
  <r>
    <x v="0"/>
    <x v="0"/>
    <x v="0"/>
    <x v="1"/>
    <x v="0"/>
    <n v="150846498.19999999"/>
    <n v="3511904.42"/>
    <n v="158.39386368532899"/>
    <n v="160"/>
    <n v="159"/>
  </r>
  <r>
    <x v="0"/>
    <x v="0"/>
    <x v="0"/>
    <x v="2"/>
    <x v="0"/>
    <n v="135125652.59999999"/>
    <n v="2683299.2999999998"/>
    <n v="166.160959057599"/>
    <n v="166"/>
    <n v="166"/>
  </r>
  <r>
    <x v="0"/>
    <x v="0"/>
    <x v="0"/>
    <x v="3"/>
    <x v="0"/>
    <n v="155533070.40000001"/>
    <n v="2678540.7200000002"/>
    <n v="226.59469733197"/>
    <n v="239"/>
    <n v="233"/>
  </r>
  <r>
    <x v="0"/>
    <x v="0"/>
    <x v="0"/>
    <x v="4"/>
    <x v="0"/>
    <n v="150050898.19999999"/>
    <n v="2101393.48"/>
    <n v="210.20554199988101"/>
    <n v="220"/>
    <n v="215"/>
  </r>
  <r>
    <x v="0"/>
    <x v="0"/>
    <x v="0"/>
    <x v="5"/>
    <x v="0"/>
    <n v="131961824.8"/>
    <n v="2574120.06"/>
    <n v="167.24123367078499"/>
    <n v="167"/>
    <n v="166"/>
  </r>
  <r>
    <x v="0"/>
    <x v="0"/>
    <x v="0"/>
    <x v="6"/>
    <x v="0"/>
    <n v="162934286.80000001"/>
    <n v="4171094.38"/>
    <n v="152.76666507248601"/>
    <n v="155"/>
    <n v="153"/>
  </r>
  <r>
    <x v="0"/>
    <x v="0"/>
    <x v="0"/>
    <x v="7"/>
    <x v="0"/>
    <n v="159016276.80000001"/>
    <n v="3713209.24"/>
    <n v="161.20882284297099"/>
    <n v="160"/>
    <n v="160"/>
  </r>
  <r>
    <x v="0"/>
    <x v="0"/>
    <x v="0"/>
    <x v="8"/>
    <x v="0"/>
    <n v="143785264.80000001"/>
    <n v="1445577.9"/>
    <n v="206.71084383467399"/>
    <n v="214"/>
    <n v="207"/>
  </r>
  <r>
    <x v="0"/>
    <x v="0"/>
    <x v="0"/>
    <x v="9"/>
    <x v="0"/>
    <n v="164690902.19999999"/>
    <n v="4126902.98"/>
    <n v="250.18332007473799"/>
    <n v="251"/>
    <n v="251"/>
  </r>
  <r>
    <x v="0"/>
    <x v="0"/>
    <x v="0"/>
    <x v="10"/>
    <x v="0"/>
    <n v="166005684.19999999"/>
    <n v="3817930.46"/>
    <n v="264.83829274142403"/>
    <n v="266"/>
    <n v="266"/>
  </r>
  <r>
    <x v="0"/>
    <x v="0"/>
    <x v="0"/>
    <x v="11"/>
    <x v="0"/>
    <n v="149016569.59999999"/>
    <n v="1793998.8"/>
    <n v="218.849935336318"/>
    <n v="238"/>
    <n v="224"/>
  </r>
  <r>
    <x v="0"/>
    <x v="0"/>
    <x v="1"/>
    <x v="0"/>
    <x v="0"/>
    <n v="169486937.40000001"/>
    <n v="4555306.1399999997"/>
    <n v="149.579084934837"/>
    <n v="151"/>
    <n v="150"/>
  </r>
  <r>
    <x v="0"/>
    <x v="0"/>
    <x v="1"/>
    <x v="1"/>
    <x v="0"/>
    <n v="150788960.80000001"/>
    <n v="3511904.42"/>
    <n v="158.36009237089999"/>
    <n v="160"/>
    <n v="159"/>
  </r>
  <r>
    <x v="0"/>
    <x v="0"/>
    <x v="1"/>
    <x v="2"/>
    <x v="0"/>
    <n v="134225568.40000001"/>
    <n v="2683299.2999999998"/>
    <n v="165.52542402495101"/>
    <n v="166"/>
    <n v="165"/>
  </r>
  <r>
    <x v="0"/>
    <x v="0"/>
    <x v="1"/>
    <x v="3"/>
    <x v="0"/>
    <n v="150071218.80000001"/>
    <n v="1476318.72"/>
    <n v="249.35544804810999"/>
    <n v="274"/>
    <n v="257"/>
  </r>
  <r>
    <x v="0"/>
    <x v="0"/>
    <x v="1"/>
    <x v="4"/>
    <x v="0"/>
    <n v="139621403.40000001"/>
    <n v="1046158.76"/>
    <n v="227.26207322522899"/>
    <n v="181"/>
    <n v="225"/>
  </r>
  <r>
    <x v="0"/>
    <x v="0"/>
    <x v="1"/>
    <x v="5"/>
    <x v="0"/>
    <n v="130712037.2"/>
    <n v="2574120.06"/>
    <n v="166.32037557440799"/>
    <n v="167"/>
    <n v="166"/>
  </r>
  <r>
    <x v="0"/>
    <x v="0"/>
    <x v="1"/>
    <x v="6"/>
    <x v="0"/>
    <n v="162827116.40000001"/>
    <n v="4171094.38"/>
    <n v="152.72869259754299"/>
    <n v="155"/>
    <n v="153"/>
  </r>
  <r>
    <x v="0"/>
    <x v="0"/>
    <x v="1"/>
    <x v="7"/>
    <x v="0"/>
    <n v="156942158.59999999"/>
    <n v="3713209.24"/>
    <n v="160.43403422832799"/>
    <n v="160"/>
    <n v="160"/>
  </r>
  <r>
    <x v="0"/>
    <x v="0"/>
    <x v="1"/>
    <x v="8"/>
    <x v="0"/>
    <n v="141117157.80000001"/>
    <n v="1209869.22"/>
    <n v="228.212193611088"/>
    <n v="187"/>
    <n v="209"/>
  </r>
  <r>
    <x v="0"/>
    <x v="0"/>
    <x v="1"/>
    <x v="9"/>
    <x v="0"/>
    <n v="168689976.19999999"/>
    <n v="4539469.9400000004"/>
    <n v="288.98010510656502"/>
    <n v="294"/>
    <n v="293"/>
  </r>
  <r>
    <x v="0"/>
    <x v="0"/>
    <x v="1"/>
    <x v="10"/>
    <x v="0"/>
    <n v="169446526"/>
    <n v="4777989.3600000003"/>
    <n v="303.616306770432"/>
    <n v="306"/>
    <n v="306"/>
  </r>
  <r>
    <x v="0"/>
    <x v="0"/>
    <x v="1"/>
    <x v="11"/>
    <x v="0"/>
    <n v="147204338.59999999"/>
    <n v="969168.62"/>
    <n v="244.433526899458"/>
    <n v="303"/>
    <n v="243"/>
  </r>
  <r>
    <x v="0"/>
    <x v="0"/>
    <x v="2"/>
    <x v="0"/>
    <x v="0"/>
    <n v="169486937.40000001"/>
    <n v="4555306.1399999997"/>
    <n v="149.579084934837"/>
    <n v="151"/>
    <n v="150"/>
  </r>
  <r>
    <x v="0"/>
    <x v="0"/>
    <x v="2"/>
    <x v="1"/>
    <x v="0"/>
    <n v="150785891"/>
    <n v="3511904.42"/>
    <n v="158.357674686553"/>
    <n v="160"/>
    <n v="159"/>
  </r>
  <r>
    <x v="0"/>
    <x v="0"/>
    <x v="2"/>
    <x v="2"/>
    <x v="0"/>
    <n v="134133189.2"/>
    <n v="2683299.2999999998"/>
    <n v="165.43653810924201"/>
    <n v="166"/>
    <n v="165"/>
  </r>
  <r>
    <x v="0"/>
    <x v="0"/>
    <x v="2"/>
    <x v="3"/>
    <x v="0"/>
    <n v="150488937.59999999"/>
    <n v="1577072.52"/>
    <n v="277.03292641890499"/>
    <n v="324"/>
    <n v="302"/>
  </r>
  <r>
    <x v="0"/>
    <x v="0"/>
    <x v="2"/>
    <x v="4"/>
    <x v="0"/>
    <n v="136043807"/>
    <n v="1046158.76"/>
    <n v="251.76075954784201"/>
    <n v="181"/>
    <n v="223"/>
  </r>
  <r>
    <x v="0"/>
    <x v="0"/>
    <x v="2"/>
    <x v="5"/>
    <x v="0"/>
    <n v="130575334.8"/>
    <n v="2574120.06"/>
    <n v="166.18157925948501"/>
    <n v="167"/>
    <n v="166"/>
  </r>
  <r>
    <x v="0"/>
    <x v="0"/>
    <x v="2"/>
    <x v="6"/>
    <x v="0"/>
    <n v="162823376.80000001"/>
    <n v="4171094.38"/>
    <n v="152.72668130047001"/>
    <n v="155"/>
    <n v="153"/>
  </r>
  <r>
    <x v="0"/>
    <x v="0"/>
    <x v="2"/>
    <x v="7"/>
    <x v="0"/>
    <n v="156825954.80000001"/>
    <n v="3713209.24"/>
    <n v="160.36965718636301"/>
    <n v="160"/>
    <n v="160"/>
  </r>
  <r>
    <x v="0"/>
    <x v="0"/>
    <x v="2"/>
    <x v="8"/>
    <x v="0"/>
    <n v="141923356.19999999"/>
    <n v="1209869.22"/>
    <n v="243.88964401407"/>
    <n v="187"/>
    <n v="210"/>
  </r>
  <r>
    <x v="0"/>
    <x v="0"/>
    <x v="2"/>
    <x v="9"/>
    <x v="0"/>
    <n v="169125371.59999999"/>
    <n v="4865390.4400000004"/>
    <n v="319.00655291982201"/>
    <n v="323"/>
    <n v="323"/>
  </r>
  <r>
    <x v="0"/>
    <x v="0"/>
    <x v="2"/>
    <x v="10"/>
    <x v="0"/>
    <n v="169544088.59999999"/>
    <n v="4735290.9800000004"/>
    <n v="335.371112636362"/>
    <n v="338"/>
    <n v="338"/>
  </r>
  <r>
    <x v="0"/>
    <x v="0"/>
    <x v="2"/>
    <x v="11"/>
    <x v="0"/>
    <n v="147883233.40000001"/>
    <n v="1131430.18"/>
    <n v="263.089702672812"/>
    <n v="336"/>
    <n v="256"/>
  </r>
  <r>
    <x v="0"/>
    <x v="0"/>
    <x v="3"/>
    <x v="0"/>
    <x v="0"/>
    <n v="169486937.40000001"/>
    <n v="4555306.1399999997"/>
    <n v="149.579084934837"/>
    <n v="151"/>
    <n v="150"/>
  </r>
  <r>
    <x v="0"/>
    <x v="0"/>
    <x v="3"/>
    <x v="1"/>
    <x v="0"/>
    <n v="150785723.40000001"/>
    <n v="3511904.42"/>
    <n v="158.35750713319899"/>
    <n v="160"/>
    <n v="159"/>
  </r>
  <r>
    <x v="0"/>
    <x v="0"/>
    <x v="3"/>
    <x v="2"/>
    <x v="0"/>
    <n v="134123992.59999999"/>
    <n v="2683299.2999999998"/>
    <n v="165.42552662647199"/>
    <n v="166"/>
    <n v="165"/>
  </r>
  <r>
    <x v="0"/>
    <x v="0"/>
    <x v="3"/>
    <x v="3"/>
    <x v="0"/>
    <n v="150425183"/>
    <n v="1564764.36"/>
    <n v="303.926582737812"/>
    <n v="368"/>
    <n v="346"/>
  </r>
  <r>
    <x v="0"/>
    <x v="0"/>
    <x v="3"/>
    <x v="4"/>
    <x v="0"/>
    <n v="135291756.72"/>
    <n v="1046158.76"/>
    <n v="277.76254318209101"/>
    <n v="181"/>
    <n v="223"/>
  </r>
  <r>
    <x v="0"/>
    <x v="0"/>
    <x v="3"/>
    <x v="5"/>
    <x v="0"/>
    <n v="130560638.2"/>
    <n v="2574120.06"/>
    <n v="166.16267941849"/>
    <n v="167"/>
    <n v="166"/>
  </r>
  <r>
    <x v="0"/>
    <x v="0"/>
    <x v="3"/>
    <x v="6"/>
    <x v="0"/>
    <n v="162823228.40000001"/>
    <n v="4171094.38"/>
    <n v="152.726579216998"/>
    <n v="155"/>
    <n v="153"/>
  </r>
  <r>
    <x v="0"/>
    <x v="0"/>
    <x v="3"/>
    <x v="7"/>
    <x v="0"/>
    <n v="156822849.59999999"/>
    <n v="3713209.24"/>
    <n v="160.36661981941199"/>
    <n v="160"/>
    <n v="160"/>
  </r>
  <r>
    <x v="0"/>
    <x v="0"/>
    <x v="3"/>
    <x v="8"/>
    <x v="0"/>
    <n v="141096523.80000001"/>
    <n v="1209869.22"/>
    <n v="255.02268834280099"/>
    <n v="187"/>
    <n v="209"/>
  </r>
  <r>
    <x v="0"/>
    <x v="0"/>
    <x v="3"/>
    <x v="9"/>
    <x v="0"/>
    <n v="169075143.59999999"/>
    <n v="4649856.08"/>
    <n v="346.02643855450799"/>
    <n v="351"/>
    <n v="350"/>
  </r>
  <r>
    <x v="0"/>
    <x v="0"/>
    <x v="3"/>
    <x v="10"/>
    <x v="0"/>
    <n v="169559025.19999999"/>
    <n v="4483133.7"/>
    <n v="365.365617226962"/>
    <n v="369"/>
    <n v="369"/>
  </r>
  <r>
    <x v="0"/>
    <x v="0"/>
    <x v="3"/>
    <x v="11"/>
    <x v="0"/>
    <n v="146529035.19999999"/>
    <n v="998220.88"/>
    <n v="277.012845903185"/>
    <n v="371"/>
    <n v="253"/>
  </r>
  <r>
    <x v="0"/>
    <x v="1"/>
    <x v="0"/>
    <x v="0"/>
    <x v="0"/>
    <n v="169486937.40000001"/>
    <n v="4555306.1399999997"/>
    <n v="149.579084934837"/>
    <n v="151"/>
    <n v="150"/>
  </r>
  <r>
    <x v="0"/>
    <x v="1"/>
    <x v="0"/>
    <x v="1"/>
    <x v="0"/>
    <n v="150846498.19999999"/>
    <n v="3511904.42"/>
    <n v="158.39386368532899"/>
    <n v="160"/>
    <n v="159"/>
  </r>
  <r>
    <x v="0"/>
    <x v="1"/>
    <x v="0"/>
    <x v="2"/>
    <x v="0"/>
    <n v="135125652.59999999"/>
    <n v="2683299.2999999998"/>
    <n v="166.160959057599"/>
    <n v="166"/>
    <n v="166"/>
  </r>
  <r>
    <x v="0"/>
    <x v="1"/>
    <x v="0"/>
    <x v="3"/>
    <x v="0"/>
    <n v="154968284.40000001"/>
    <n v="2575788.1"/>
    <n v="227.27744140529401"/>
    <n v="242"/>
    <n v="236"/>
  </r>
  <r>
    <x v="0"/>
    <x v="1"/>
    <x v="0"/>
    <x v="4"/>
    <x v="0"/>
    <n v="147659282.80000001"/>
    <n v="1614793.18"/>
    <n v="210.89460831513699"/>
    <n v="231"/>
    <n v="217"/>
  </r>
  <r>
    <x v="0"/>
    <x v="1"/>
    <x v="0"/>
    <x v="5"/>
    <x v="0"/>
    <n v="131900381.2"/>
    <n v="2572647.14"/>
    <n v="167.05177061307799"/>
    <n v="167"/>
    <n v="166"/>
  </r>
  <r>
    <x v="0"/>
    <x v="1"/>
    <x v="0"/>
    <x v="6"/>
    <x v="0"/>
    <n v="162866416.19999999"/>
    <n v="4141338.68"/>
    <n v="152.16872835137599"/>
    <n v="154"/>
    <n v="152"/>
  </r>
  <r>
    <x v="0"/>
    <x v="1"/>
    <x v="0"/>
    <x v="7"/>
    <x v="0"/>
    <n v="157912095"/>
    <n v="3719001.94"/>
    <n v="158.67374294603599"/>
    <n v="158"/>
    <n v="158"/>
  </r>
  <r>
    <x v="0"/>
    <x v="1"/>
    <x v="0"/>
    <x v="8"/>
    <x v="0"/>
    <n v="143181631.59999999"/>
    <n v="1211827.2"/>
    <n v="206.91015620051101"/>
    <n v="182"/>
    <n v="205"/>
  </r>
  <r>
    <x v="0"/>
    <x v="1"/>
    <x v="0"/>
    <x v="9"/>
    <x v="0"/>
    <n v="163943304.59999999"/>
    <n v="3900931.14"/>
    <n v="252.84808601753701"/>
    <n v="255"/>
    <n v="256"/>
  </r>
  <r>
    <x v="0"/>
    <x v="1"/>
    <x v="0"/>
    <x v="10"/>
    <x v="0"/>
    <n v="166135456.80000001"/>
    <n v="3764483.22"/>
    <n v="267.33227937529603"/>
    <n v="270"/>
    <n v="270"/>
  </r>
  <r>
    <x v="0"/>
    <x v="1"/>
    <x v="0"/>
    <x v="11"/>
    <x v="0"/>
    <n v="147962101.19999999"/>
    <n v="1620362.76"/>
    <n v="219.203467091612"/>
    <n v="241"/>
    <n v="225"/>
  </r>
  <r>
    <x v="0"/>
    <x v="1"/>
    <x v="1"/>
    <x v="0"/>
    <x v="0"/>
    <n v="169486937.40000001"/>
    <n v="4555306.1399999997"/>
    <n v="149.579084934837"/>
    <n v="151"/>
    <n v="150"/>
  </r>
  <r>
    <x v="0"/>
    <x v="1"/>
    <x v="1"/>
    <x v="1"/>
    <x v="0"/>
    <n v="150788960.80000001"/>
    <n v="3511904.42"/>
    <n v="158.36009237089999"/>
    <n v="160"/>
    <n v="159"/>
  </r>
  <r>
    <x v="0"/>
    <x v="1"/>
    <x v="1"/>
    <x v="2"/>
    <x v="0"/>
    <n v="134225568.40000001"/>
    <n v="2683299.2999999998"/>
    <n v="165.52542402495101"/>
    <n v="166"/>
    <n v="165"/>
  </r>
  <r>
    <x v="0"/>
    <x v="1"/>
    <x v="1"/>
    <x v="3"/>
    <x v="0"/>
    <n v="150735676.19999999"/>
    <n v="1486713.4"/>
    <n v="250.86337121496899"/>
    <n v="287"/>
    <n v="264"/>
  </r>
  <r>
    <x v="0"/>
    <x v="1"/>
    <x v="1"/>
    <x v="4"/>
    <x v="0"/>
    <n v="138809338.40000001"/>
    <n v="1106368.92"/>
    <n v="229.21760088440899"/>
    <n v="181"/>
    <n v="220"/>
  </r>
  <r>
    <x v="0"/>
    <x v="1"/>
    <x v="1"/>
    <x v="5"/>
    <x v="0"/>
    <n v="130726403.2"/>
    <n v="2572647.14"/>
    <n v="166.177455771995"/>
    <n v="167"/>
    <n v="166"/>
  </r>
  <r>
    <x v="0"/>
    <x v="1"/>
    <x v="1"/>
    <x v="6"/>
    <x v="0"/>
    <n v="162817116"/>
    <n v="4141338.68"/>
    <n v="152.14913430723101"/>
    <n v="154"/>
    <n v="152"/>
  </r>
  <r>
    <x v="0"/>
    <x v="1"/>
    <x v="1"/>
    <x v="7"/>
    <x v="0"/>
    <n v="156814153"/>
    <n v="3719001.94"/>
    <n v="158.19941661834599"/>
    <n v="158"/>
    <n v="158"/>
  </r>
  <r>
    <x v="0"/>
    <x v="1"/>
    <x v="1"/>
    <x v="8"/>
    <x v="0"/>
    <n v="142090613.19999999"/>
    <n v="1211804.2"/>
    <n v="229.50361623325"/>
    <n v="182"/>
    <n v="205"/>
  </r>
  <r>
    <x v="0"/>
    <x v="1"/>
    <x v="1"/>
    <x v="9"/>
    <x v="0"/>
    <n v="168308384.59999999"/>
    <n v="4580852.32"/>
    <n v="291.33134975558397"/>
    <n v="298"/>
    <n v="297"/>
  </r>
  <r>
    <x v="0"/>
    <x v="1"/>
    <x v="1"/>
    <x v="10"/>
    <x v="0"/>
    <n v="169069251.59999999"/>
    <n v="4748611.38"/>
    <n v="305.46635749347598"/>
    <n v="310"/>
    <n v="310"/>
  </r>
  <r>
    <x v="0"/>
    <x v="1"/>
    <x v="1"/>
    <x v="11"/>
    <x v="0"/>
    <n v="148030549.19999999"/>
    <n v="1041194.78"/>
    <n v="245.807113498164"/>
    <n v="310"/>
    <n v="244"/>
  </r>
  <r>
    <x v="0"/>
    <x v="1"/>
    <x v="2"/>
    <x v="0"/>
    <x v="0"/>
    <n v="169486937.40000001"/>
    <n v="4555306.1399999997"/>
    <n v="149.579084934837"/>
    <n v="151"/>
    <n v="150"/>
  </r>
  <r>
    <x v="0"/>
    <x v="1"/>
    <x v="2"/>
    <x v="1"/>
    <x v="0"/>
    <n v="150785891"/>
    <n v="3511904.42"/>
    <n v="158.357674686553"/>
    <n v="160"/>
    <n v="159"/>
  </r>
  <r>
    <x v="0"/>
    <x v="1"/>
    <x v="2"/>
    <x v="2"/>
    <x v="0"/>
    <n v="134133189.2"/>
    <n v="2683299.2999999998"/>
    <n v="165.43653810924201"/>
    <n v="166"/>
    <n v="165"/>
  </r>
  <r>
    <x v="0"/>
    <x v="1"/>
    <x v="2"/>
    <x v="3"/>
    <x v="0"/>
    <n v="150162050.40000001"/>
    <n v="1522337.52"/>
    <n v="278.99001659210199"/>
    <n v="334"/>
    <n v="310"/>
  </r>
  <r>
    <x v="0"/>
    <x v="1"/>
    <x v="2"/>
    <x v="4"/>
    <x v="0"/>
    <n v="135788976.59999999"/>
    <n v="1106368.92"/>
    <n v="254.423630815552"/>
    <n v="181"/>
    <n v="218"/>
  </r>
  <r>
    <x v="0"/>
    <x v="1"/>
    <x v="2"/>
    <x v="5"/>
    <x v="0"/>
    <n v="130599190.59999999"/>
    <n v="2572647.14"/>
    <n v="166.04701848205801"/>
    <n v="167"/>
    <n v="166"/>
  </r>
  <r>
    <x v="0"/>
    <x v="1"/>
    <x v="2"/>
    <x v="6"/>
    <x v="0"/>
    <n v="162815337.59999999"/>
    <n v="4141338.68"/>
    <n v="152.14810518932299"/>
    <n v="154"/>
    <n v="152"/>
  </r>
  <r>
    <x v="0"/>
    <x v="1"/>
    <x v="2"/>
    <x v="7"/>
    <x v="0"/>
    <n v="156772819.59999999"/>
    <n v="3719001.94"/>
    <n v="158.17420602927001"/>
    <n v="158"/>
    <n v="158"/>
  </r>
  <r>
    <x v="0"/>
    <x v="1"/>
    <x v="2"/>
    <x v="8"/>
    <x v="0"/>
    <n v="141694386.40000001"/>
    <n v="1211804.2"/>
    <n v="242.46337206764599"/>
    <n v="182"/>
    <n v="205"/>
  </r>
  <r>
    <x v="0"/>
    <x v="1"/>
    <x v="2"/>
    <x v="9"/>
    <x v="0"/>
    <n v="168451300.40000001"/>
    <n v="4714006.82"/>
    <n v="319.952497364039"/>
    <n v="327"/>
    <n v="327"/>
  </r>
  <r>
    <x v="0"/>
    <x v="1"/>
    <x v="2"/>
    <x v="10"/>
    <x v="0"/>
    <n v="169085053.59999999"/>
    <n v="4679831.78"/>
    <n v="336.16243619773098"/>
    <n v="341"/>
    <n v="341"/>
  </r>
  <r>
    <x v="0"/>
    <x v="1"/>
    <x v="2"/>
    <x v="11"/>
    <x v="0"/>
    <n v="147480908.80000001"/>
    <n v="1063810.04"/>
    <n v="261.84179427839302"/>
    <n v="343"/>
    <n v="248"/>
  </r>
  <r>
    <x v="0"/>
    <x v="1"/>
    <x v="3"/>
    <x v="0"/>
    <x v="0"/>
    <n v="169486937.40000001"/>
    <n v="4555306.1399999997"/>
    <n v="149.579084934837"/>
    <n v="151"/>
    <n v="150"/>
  </r>
  <r>
    <x v="0"/>
    <x v="1"/>
    <x v="3"/>
    <x v="1"/>
    <x v="0"/>
    <n v="150785723.40000001"/>
    <n v="3511904.42"/>
    <n v="158.35750713319899"/>
    <n v="160"/>
    <n v="159"/>
  </r>
  <r>
    <x v="0"/>
    <x v="1"/>
    <x v="3"/>
    <x v="2"/>
    <x v="0"/>
    <n v="134123992.59999999"/>
    <n v="2683299.2999999998"/>
    <n v="165.42552662647199"/>
    <n v="166"/>
    <n v="165"/>
  </r>
  <r>
    <x v="0"/>
    <x v="1"/>
    <x v="3"/>
    <x v="3"/>
    <x v="0"/>
    <n v="149753674"/>
    <n v="1490375.08"/>
    <n v="305.06477702443601"/>
    <n v="378"/>
    <n v="353"/>
  </r>
  <r>
    <x v="0"/>
    <x v="1"/>
    <x v="3"/>
    <x v="4"/>
    <x v="0"/>
    <n v="135157713.63999999"/>
    <n v="1106368.92"/>
    <n v="279.76587021408"/>
    <n v="181"/>
    <n v="217"/>
  </r>
  <r>
    <x v="0"/>
    <x v="1"/>
    <x v="3"/>
    <x v="5"/>
    <x v="0"/>
    <n v="130586750.2"/>
    <n v="2572647.14"/>
    <n v="166.031142261323"/>
    <n v="167"/>
    <n v="166"/>
  </r>
  <r>
    <x v="0"/>
    <x v="1"/>
    <x v="3"/>
    <x v="6"/>
    <x v="0"/>
    <n v="162815256.59999999"/>
    <n v="4141338.68"/>
    <n v="152.14804110624101"/>
    <n v="154"/>
    <n v="152"/>
  </r>
  <r>
    <x v="0"/>
    <x v="1"/>
    <x v="3"/>
    <x v="7"/>
    <x v="0"/>
    <n v="156771137.80000001"/>
    <n v="3719001.94"/>
    <n v="158.17259411445099"/>
    <n v="158"/>
    <n v="158"/>
  </r>
  <r>
    <x v="0"/>
    <x v="1"/>
    <x v="3"/>
    <x v="8"/>
    <x v="0"/>
    <n v="141062380.59999999"/>
    <n v="1211804.2"/>
    <n v="255.05598789462101"/>
    <n v="182"/>
    <n v="204"/>
  </r>
  <r>
    <x v="0"/>
    <x v="1"/>
    <x v="3"/>
    <x v="9"/>
    <x v="0"/>
    <n v="168410917.80000001"/>
    <n v="4467231.76"/>
    <n v="348.49583748245601"/>
    <n v="357"/>
    <n v="357"/>
  </r>
  <r>
    <x v="0"/>
    <x v="1"/>
    <x v="3"/>
    <x v="10"/>
    <x v="0"/>
    <n v="169087704.40000001"/>
    <n v="4340347.0999999996"/>
    <n v="367.587905203118"/>
    <n v="374"/>
    <n v="373"/>
  </r>
  <r>
    <x v="0"/>
    <x v="1"/>
    <x v="3"/>
    <x v="11"/>
    <x v="0"/>
    <n v="146529593.59999999"/>
    <n v="954214.44"/>
    <n v="277.295712158448"/>
    <n v="381"/>
    <n v="246"/>
  </r>
  <r>
    <x v="0"/>
    <x v="2"/>
    <x v="0"/>
    <x v="0"/>
    <x v="0"/>
    <n v="169486937.40000001"/>
    <n v="4555306.1399999997"/>
    <n v="149.579084934837"/>
    <n v="151"/>
    <n v="150"/>
  </r>
  <r>
    <x v="0"/>
    <x v="2"/>
    <x v="0"/>
    <x v="1"/>
    <x v="0"/>
    <n v="150846498.19999999"/>
    <n v="3511904.42"/>
    <n v="158.39386368532899"/>
    <n v="160"/>
    <n v="159"/>
  </r>
  <r>
    <x v="0"/>
    <x v="2"/>
    <x v="0"/>
    <x v="2"/>
    <x v="0"/>
    <n v="135125652.59999999"/>
    <n v="2683299.2999999998"/>
    <n v="166.160959057599"/>
    <n v="166"/>
    <n v="166"/>
  </r>
  <r>
    <x v="0"/>
    <x v="2"/>
    <x v="0"/>
    <x v="3"/>
    <x v="0"/>
    <n v="153301339.19999999"/>
    <n v="2249662.58"/>
    <n v="227.670014339966"/>
    <n v="246"/>
    <n v="239"/>
  </r>
  <r>
    <x v="0"/>
    <x v="2"/>
    <x v="0"/>
    <x v="4"/>
    <x v="0"/>
    <n v="143929570.19999999"/>
    <n v="1231057.1200000001"/>
    <n v="210.87004961889301"/>
    <n v="241"/>
    <n v="214"/>
  </r>
  <r>
    <x v="0"/>
    <x v="2"/>
    <x v="0"/>
    <x v="5"/>
    <x v="0"/>
    <n v="131849942.8"/>
    <n v="2570212.36"/>
    <n v="166.855026661415"/>
    <n v="166"/>
    <n v="166"/>
  </r>
  <r>
    <x v="0"/>
    <x v="2"/>
    <x v="0"/>
    <x v="6"/>
    <x v="0"/>
    <n v="162839076.80000001"/>
    <n v="4107100.02"/>
    <n v="151.50283246140299"/>
    <n v="153"/>
    <n v="152"/>
  </r>
  <r>
    <x v="0"/>
    <x v="2"/>
    <x v="0"/>
    <x v="7"/>
    <x v="0"/>
    <n v="157539922.19999999"/>
    <n v="3742616.16"/>
    <n v="155.52970853060401"/>
    <n v="155"/>
    <n v="155"/>
  </r>
  <r>
    <x v="0"/>
    <x v="2"/>
    <x v="0"/>
    <x v="8"/>
    <x v="0"/>
    <n v="141756331"/>
    <n v="1240049.26"/>
    <n v="206.71800712943099"/>
    <n v="176"/>
    <n v="198"/>
  </r>
  <r>
    <x v="0"/>
    <x v="2"/>
    <x v="0"/>
    <x v="9"/>
    <x v="0"/>
    <n v="162872342"/>
    <n v="3400224.28"/>
    <n v="254.700765495224"/>
    <n v="263"/>
    <n v="262"/>
  </r>
  <r>
    <x v="0"/>
    <x v="2"/>
    <x v="0"/>
    <x v="10"/>
    <x v="0"/>
    <n v="165993701.80000001"/>
    <n v="3555179.86"/>
    <n v="269.09040290407"/>
    <n v="275"/>
    <n v="275"/>
  </r>
  <r>
    <x v="0"/>
    <x v="2"/>
    <x v="0"/>
    <x v="11"/>
    <x v="0"/>
    <n v="146074855.40000001"/>
    <n v="1224450.6000000001"/>
    <n v="219.27360323986301"/>
    <n v="244"/>
    <n v="224"/>
  </r>
  <r>
    <x v="0"/>
    <x v="2"/>
    <x v="1"/>
    <x v="0"/>
    <x v="0"/>
    <n v="169486937.40000001"/>
    <n v="4555306.1399999997"/>
    <n v="149.579084934837"/>
    <n v="151"/>
    <n v="150"/>
  </r>
  <r>
    <x v="0"/>
    <x v="2"/>
    <x v="1"/>
    <x v="1"/>
    <x v="0"/>
    <n v="150788960.80000001"/>
    <n v="3511904.42"/>
    <n v="158.36009237089999"/>
    <n v="160"/>
    <n v="159"/>
  </r>
  <r>
    <x v="0"/>
    <x v="2"/>
    <x v="1"/>
    <x v="2"/>
    <x v="0"/>
    <n v="134225568.40000001"/>
    <n v="2683299.2999999998"/>
    <n v="165.52542402495101"/>
    <n v="166"/>
    <n v="165"/>
  </r>
  <r>
    <x v="0"/>
    <x v="2"/>
    <x v="1"/>
    <x v="3"/>
    <x v="0"/>
    <n v="150342605.80000001"/>
    <n v="1489884.54"/>
    <n v="252.26194502277301"/>
    <n v="297"/>
    <n v="272"/>
  </r>
  <r>
    <x v="0"/>
    <x v="2"/>
    <x v="1"/>
    <x v="4"/>
    <x v="0"/>
    <n v="137320844.19999999"/>
    <n v="1145848.3"/>
    <n v="230.68169824650701"/>
    <n v="179"/>
    <n v="210"/>
  </r>
  <r>
    <x v="0"/>
    <x v="2"/>
    <x v="1"/>
    <x v="5"/>
    <x v="0"/>
    <n v="130732842.8"/>
    <n v="2570212.36"/>
    <n v="166.01944626878401"/>
    <n v="166"/>
    <n v="166"/>
  </r>
  <r>
    <x v="0"/>
    <x v="2"/>
    <x v="1"/>
    <x v="6"/>
    <x v="0"/>
    <n v="162819636.40000001"/>
    <n v="4107100.02"/>
    <n v="151.49409399000501"/>
    <n v="153"/>
    <n v="152"/>
  </r>
  <r>
    <x v="0"/>
    <x v="2"/>
    <x v="1"/>
    <x v="7"/>
    <x v="0"/>
    <n v="157106951.19999999"/>
    <n v="3742616.16"/>
    <n v="155.31448144097101"/>
    <n v="155"/>
    <n v="155"/>
  </r>
  <r>
    <x v="0"/>
    <x v="2"/>
    <x v="1"/>
    <x v="8"/>
    <x v="0"/>
    <n v="141773081.40000001"/>
    <n v="1240049.26"/>
    <n v="228.315887158957"/>
    <n v="176"/>
    <n v="198"/>
  </r>
  <r>
    <x v="0"/>
    <x v="2"/>
    <x v="1"/>
    <x v="9"/>
    <x v="0"/>
    <n v="166744887.80000001"/>
    <n v="4188109.1"/>
    <n v="291.29687310929398"/>
    <n v="305"/>
    <n v="303"/>
  </r>
  <r>
    <x v="0"/>
    <x v="2"/>
    <x v="1"/>
    <x v="10"/>
    <x v="0"/>
    <n v="168067492.80000001"/>
    <n v="4527090.8"/>
    <n v="305.64435616903501"/>
    <n v="315"/>
    <n v="314"/>
  </r>
  <r>
    <x v="0"/>
    <x v="2"/>
    <x v="1"/>
    <x v="11"/>
    <x v="0"/>
    <n v="147322446.40000001"/>
    <n v="995236.72"/>
    <n v="244.76381453709001"/>
    <n v="320"/>
    <n v="233"/>
  </r>
  <r>
    <x v="0"/>
    <x v="2"/>
    <x v="2"/>
    <x v="0"/>
    <x v="0"/>
    <n v="169486937.40000001"/>
    <n v="4555306.1399999997"/>
    <n v="149.579084934837"/>
    <n v="151"/>
    <n v="150"/>
  </r>
  <r>
    <x v="0"/>
    <x v="2"/>
    <x v="2"/>
    <x v="1"/>
    <x v="0"/>
    <n v="150785891"/>
    <n v="3511904.42"/>
    <n v="158.357674686553"/>
    <n v="160"/>
    <n v="159"/>
  </r>
  <r>
    <x v="0"/>
    <x v="2"/>
    <x v="2"/>
    <x v="2"/>
    <x v="0"/>
    <n v="134133189.2"/>
    <n v="2683299.2999999998"/>
    <n v="165.43653810924201"/>
    <n v="166"/>
    <n v="165"/>
  </r>
  <r>
    <x v="0"/>
    <x v="2"/>
    <x v="2"/>
    <x v="3"/>
    <x v="0"/>
    <n v="149213223.59999999"/>
    <n v="1414127.06"/>
    <n v="280.69284356912698"/>
    <n v="346"/>
    <n v="319"/>
  </r>
  <r>
    <x v="0"/>
    <x v="2"/>
    <x v="2"/>
    <x v="4"/>
    <x v="0"/>
    <n v="135094953.44"/>
    <n v="1145848.3"/>
    <n v="256.76326315257802"/>
    <n v="179"/>
    <n v="209"/>
  </r>
  <r>
    <x v="0"/>
    <x v="2"/>
    <x v="2"/>
    <x v="5"/>
    <x v="0"/>
    <n v="130613469.8"/>
    <n v="2570212.36"/>
    <n v="165.89712153026301"/>
    <n v="166"/>
    <n v="166"/>
  </r>
  <r>
    <x v="0"/>
    <x v="2"/>
    <x v="2"/>
    <x v="6"/>
    <x v="0"/>
    <n v="162818967"/>
    <n v="4107100.02"/>
    <n v="151.49366626739501"/>
    <n v="153"/>
    <n v="152"/>
  </r>
  <r>
    <x v="0"/>
    <x v="2"/>
    <x v="2"/>
    <x v="7"/>
    <x v="0"/>
    <n v="157097608.80000001"/>
    <n v="3742616.16"/>
    <n v="155.30834222347499"/>
    <n v="155"/>
    <n v="155"/>
  </r>
  <r>
    <x v="0"/>
    <x v="2"/>
    <x v="2"/>
    <x v="8"/>
    <x v="0"/>
    <n v="141015528.25999999"/>
    <n v="1240049.26"/>
    <n v="239.67836296725901"/>
    <n v="176"/>
    <n v="197"/>
  </r>
  <r>
    <x v="0"/>
    <x v="2"/>
    <x v="2"/>
    <x v="9"/>
    <x v="0"/>
    <n v="166761156.40000001"/>
    <n v="4132017.32"/>
    <n v="318.85525441583002"/>
    <n v="334"/>
    <n v="333"/>
  </r>
  <r>
    <x v="0"/>
    <x v="2"/>
    <x v="2"/>
    <x v="10"/>
    <x v="0"/>
    <n v="168079771.80000001"/>
    <n v="4381872.2"/>
    <n v="336.01556580706898"/>
    <n v="347"/>
    <n v="346"/>
  </r>
  <r>
    <x v="0"/>
    <x v="2"/>
    <x v="2"/>
    <x v="11"/>
    <x v="0"/>
    <n v="146450333"/>
    <n v="957158.64"/>
    <n v="259.11972877863002"/>
    <n v="352"/>
    <n v="232"/>
  </r>
  <r>
    <x v="0"/>
    <x v="2"/>
    <x v="3"/>
    <x v="0"/>
    <x v="0"/>
    <n v="169486937.40000001"/>
    <n v="4555306.1399999997"/>
    <n v="149.579084934837"/>
    <n v="151"/>
    <n v="150"/>
  </r>
  <r>
    <x v="0"/>
    <x v="2"/>
    <x v="3"/>
    <x v="1"/>
    <x v="0"/>
    <n v="150785723.40000001"/>
    <n v="3511904.42"/>
    <n v="158.35750713319899"/>
    <n v="160"/>
    <n v="159"/>
  </r>
  <r>
    <x v="0"/>
    <x v="2"/>
    <x v="3"/>
    <x v="2"/>
    <x v="0"/>
    <n v="134123992.59999999"/>
    <n v="2683299.2999999998"/>
    <n v="165.42552662647199"/>
    <n v="166"/>
    <n v="165"/>
  </r>
  <r>
    <x v="0"/>
    <x v="2"/>
    <x v="3"/>
    <x v="3"/>
    <x v="0"/>
    <n v="148803170.40000001"/>
    <n v="1386375.56"/>
    <n v="305.76139902056798"/>
    <n v="390"/>
    <n v="361"/>
  </r>
  <r>
    <x v="0"/>
    <x v="2"/>
    <x v="3"/>
    <x v="4"/>
    <x v="0"/>
    <n v="134700753.75999999"/>
    <n v="1145848.3"/>
    <n v="281.44554899155901"/>
    <n v="179"/>
    <n v="208"/>
  </r>
  <r>
    <x v="0"/>
    <x v="2"/>
    <x v="3"/>
    <x v="5"/>
    <x v="0"/>
    <n v="130601130.59999999"/>
    <n v="2570212.36"/>
    <n v="165.88148839578301"/>
    <n v="166"/>
    <n v="166"/>
  </r>
  <r>
    <x v="0"/>
    <x v="2"/>
    <x v="3"/>
    <x v="6"/>
    <x v="0"/>
    <n v="162818949.40000001"/>
    <n v="4107100.02"/>
    <n v="151.49365262702"/>
    <n v="153"/>
    <n v="152"/>
  </r>
  <r>
    <x v="0"/>
    <x v="2"/>
    <x v="3"/>
    <x v="7"/>
    <x v="0"/>
    <n v="157096187.40000001"/>
    <n v="3742616.16"/>
    <n v="155.30684073431601"/>
    <n v="155"/>
    <n v="155"/>
  </r>
  <r>
    <x v="0"/>
    <x v="2"/>
    <x v="3"/>
    <x v="8"/>
    <x v="0"/>
    <n v="140555149"/>
    <n v="1240049.26"/>
    <n v="253.817318899502"/>
    <n v="176"/>
    <n v="197"/>
  </r>
  <r>
    <x v="0"/>
    <x v="2"/>
    <x v="3"/>
    <x v="9"/>
    <x v="0"/>
    <n v="166735158.19999999"/>
    <n v="3857829.52"/>
    <n v="348.74933408915598"/>
    <n v="368"/>
    <n v="366"/>
  </r>
  <r>
    <x v="0"/>
    <x v="2"/>
    <x v="3"/>
    <x v="10"/>
    <x v="0"/>
    <n v="168077996.80000001"/>
    <n v="4012526.82"/>
    <n v="368.902985602456"/>
    <n v="382"/>
    <n v="381"/>
  </r>
  <r>
    <x v="0"/>
    <x v="2"/>
    <x v="3"/>
    <x v="11"/>
    <x v="0"/>
    <n v="145866598"/>
    <n v="889885.7"/>
    <n v="276.299650058336"/>
    <n v="179"/>
    <n v="231"/>
  </r>
  <r>
    <x v="0"/>
    <x v="3"/>
    <x v="0"/>
    <x v="0"/>
    <x v="0"/>
    <n v="169486937.40000001"/>
    <n v="4555306.1399999997"/>
    <n v="149.579084934837"/>
    <n v="151"/>
    <n v="150"/>
  </r>
  <r>
    <x v="0"/>
    <x v="3"/>
    <x v="0"/>
    <x v="1"/>
    <x v="0"/>
    <n v="150846498.19999999"/>
    <n v="3511904.42"/>
    <n v="158.39386368532899"/>
    <n v="160"/>
    <n v="159"/>
  </r>
  <r>
    <x v="0"/>
    <x v="3"/>
    <x v="0"/>
    <x v="2"/>
    <x v="0"/>
    <n v="135125652.59999999"/>
    <n v="2683299.2999999998"/>
    <n v="166.160959057599"/>
    <n v="166"/>
    <n v="166"/>
  </r>
  <r>
    <x v="0"/>
    <x v="3"/>
    <x v="0"/>
    <x v="3"/>
    <x v="0"/>
    <n v="150417975.59999999"/>
    <n v="1734859.14"/>
    <n v="227.56749599946099"/>
    <n v="254"/>
    <n v="242"/>
  </r>
  <r>
    <x v="0"/>
    <x v="3"/>
    <x v="0"/>
    <x v="4"/>
    <x v="0"/>
    <n v="139316546.59999999"/>
    <n v="1166132.6599999999"/>
    <n v="209.76608841881799"/>
    <n v="177"/>
    <n v="199"/>
  </r>
  <r>
    <x v="0"/>
    <x v="3"/>
    <x v="0"/>
    <x v="5"/>
    <x v="0"/>
    <n v="131833265"/>
    <n v="2570017.1800000002"/>
    <n v="166.62263558670099"/>
    <n v="166"/>
    <n v="166"/>
  </r>
  <r>
    <x v="0"/>
    <x v="3"/>
    <x v="0"/>
    <x v="6"/>
    <x v="0"/>
    <n v="162940492.59999999"/>
    <n v="4088199.82"/>
    <n v="150.86433297857801"/>
    <n v="153"/>
    <n v="151"/>
  </r>
  <r>
    <x v="0"/>
    <x v="3"/>
    <x v="0"/>
    <x v="7"/>
    <x v="0"/>
    <n v="158033954.59999999"/>
    <n v="3828914.32"/>
    <n v="152.705245855437"/>
    <n v="152"/>
    <n v="152"/>
  </r>
  <r>
    <x v="0"/>
    <x v="3"/>
    <x v="0"/>
    <x v="8"/>
    <x v="0"/>
    <n v="140003532.80000001"/>
    <n v="1324892.58"/>
    <n v="206.12145026957501"/>
    <n v="168"/>
    <n v="188"/>
  </r>
  <r>
    <x v="0"/>
    <x v="3"/>
    <x v="0"/>
    <x v="9"/>
    <x v="0"/>
    <n v="161022698"/>
    <n v="2527559.36"/>
    <n v="254.66108844853699"/>
    <n v="274"/>
    <n v="271"/>
  </r>
  <r>
    <x v="0"/>
    <x v="3"/>
    <x v="0"/>
    <x v="10"/>
    <x v="0"/>
    <n v="164790708"/>
    <n v="3299697"/>
    <n v="269.17170072234899"/>
    <n v="288"/>
    <n v="283"/>
  </r>
  <r>
    <x v="0"/>
    <x v="3"/>
    <x v="0"/>
    <x v="11"/>
    <x v="0"/>
    <n v="144026872"/>
    <n v="1000158.32"/>
    <n v="219.09307637258101"/>
    <n v="167"/>
    <n v="210"/>
  </r>
  <r>
    <x v="0"/>
    <x v="3"/>
    <x v="1"/>
    <x v="0"/>
    <x v="0"/>
    <n v="169486937.40000001"/>
    <n v="4555306.1399999997"/>
    <n v="149.579084934837"/>
    <n v="151"/>
    <n v="150"/>
  </r>
  <r>
    <x v="0"/>
    <x v="3"/>
    <x v="1"/>
    <x v="1"/>
    <x v="0"/>
    <n v="150788960.80000001"/>
    <n v="3511904.42"/>
    <n v="158.36009237089999"/>
    <n v="160"/>
    <n v="159"/>
  </r>
  <r>
    <x v="0"/>
    <x v="3"/>
    <x v="1"/>
    <x v="2"/>
    <x v="0"/>
    <n v="134225568.40000001"/>
    <n v="2683299.2999999998"/>
    <n v="165.52542402495101"/>
    <n v="166"/>
    <n v="165"/>
  </r>
  <r>
    <x v="0"/>
    <x v="3"/>
    <x v="1"/>
    <x v="3"/>
    <x v="0"/>
    <n v="148545691.80000001"/>
    <n v="1325077.1599999999"/>
    <n v="253.22528035713799"/>
    <n v="310"/>
    <n v="278"/>
  </r>
  <r>
    <x v="0"/>
    <x v="3"/>
    <x v="1"/>
    <x v="4"/>
    <x v="0"/>
    <n v="134994149.40000001"/>
    <n v="1166132.6599999999"/>
    <n v="231.068488482953"/>
    <n v="177"/>
    <n v="196"/>
  </r>
  <r>
    <x v="0"/>
    <x v="3"/>
    <x v="1"/>
    <x v="5"/>
    <x v="0"/>
    <n v="130776572"/>
    <n v="2570017.1800000002"/>
    <n v="165.831990971594"/>
    <n v="166"/>
    <n v="166"/>
  </r>
  <r>
    <x v="0"/>
    <x v="3"/>
    <x v="1"/>
    <x v="6"/>
    <x v="0"/>
    <n v="162932538"/>
    <n v="4088199.82"/>
    <n v="150.86040234148899"/>
    <n v="153"/>
    <n v="151"/>
  </r>
  <r>
    <x v="0"/>
    <x v="3"/>
    <x v="1"/>
    <x v="7"/>
    <x v="0"/>
    <n v="157887668.19999999"/>
    <n v="3828914.32"/>
    <n v="152.62496686805801"/>
    <n v="152"/>
    <n v="152"/>
  </r>
  <r>
    <x v="0"/>
    <x v="3"/>
    <x v="1"/>
    <x v="8"/>
    <x v="0"/>
    <n v="140300083.80000001"/>
    <n v="1324892.58"/>
    <n v="224.54863707429899"/>
    <n v="168"/>
    <n v="188"/>
  </r>
  <r>
    <x v="0"/>
    <x v="3"/>
    <x v="1"/>
    <x v="9"/>
    <x v="0"/>
    <n v="163275574"/>
    <n v="3243989.76"/>
    <n v="287.30299853914499"/>
    <n v="316"/>
    <n v="312"/>
  </r>
  <r>
    <x v="0"/>
    <x v="3"/>
    <x v="1"/>
    <x v="10"/>
    <x v="0"/>
    <n v="165889019.19999999"/>
    <n v="3884021.86"/>
    <n v="303.17620267417902"/>
    <n v="322"/>
    <n v="320"/>
  </r>
  <r>
    <x v="0"/>
    <x v="3"/>
    <x v="1"/>
    <x v="11"/>
    <x v="0"/>
    <n v="145320918.59999999"/>
    <n v="1000158.32"/>
    <n v="241.08936017763401"/>
    <n v="167"/>
    <n v="212"/>
  </r>
  <r>
    <x v="0"/>
    <x v="3"/>
    <x v="2"/>
    <x v="0"/>
    <x v="0"/>
    <n v="169486937.40000001"/>
    <n v="4555306.1399999997"/>
    <n v="149.579084934837"/>
    <n v="151"/>
    <n v="150"/>
  </r>
  <r>
    <x v="0"/>
    <x v="3"/>
    <x v="2"/>
    <x v="1"/>
    <x v="0"/>
    <n v="150785891"/>
    <n v="3511904.42"/>
    <n v="158.357674686553"/>
    <n v="160"/>
    <n v="159"/>
  </r>
  <r>
    <x v="0"/>
    <x v="3"/>
    <x v="2"/>
    <x v="2"/>
    <x v="0"/>
    <n v="134133189.2"/>
    <n v="2683299.2999999998"/>
    <n v="165.43653810924201"/>
    <n v="166"/>
    <n v="165"/>
  </r>
  <r>
    <x v="0"/>
    <x v="3"/>
    <x v="2"/>
    <x v="3"/>
    <x v="0"/>
    <n v="147514642.59999999"/>
    <n v="1232053.74"/>
    <n v="281.621014310752"/>
    <n v="363"/>
    <n v="327"/>
  </r>
  <r>
    <x v="0"/>
    <x v="3"/>
    <x v="2"/>
    <x v="4"/>
    <x v="0"/>
    <n v="133654200.66"/>
    <n v="1166132.6599999999"/>
    <n v="257.55094657508999"/>
    <n v="177"/>
    <n v="195"/>
  </r>
  <r>
    <x v="0"/>
    <x v="3"/>
    <x v="2"/>
    <x v="5"/>
    <x v="0"/>
    <n v="130666383.59999999"/>
    <n v="2570017.1800000002"/>
    <n v="165.71959549510299"/>
    <n v="166"/>
    <n v="166"/>
  </r>
  <r>
    <x v="0"/>
    <x v="3"/>
    <x v="2"/>
    <x v="6"/>
    <x v="0"/>
    <n v="162932359.59999999"/>
    <n v="4088199.82"/>
    <n v="150.860280411725"/>
    <n v="153"/>
    <n v="151"/>
  </r>
  <r>
    <x v="0"/>
    <x v="3"/>
    <x v="2"/>
    <x v="7"/>
    <x v="0"/>
    <n v="157884831.59999999"/>
    <n v="3828914.32"/>
    <n v="152.62264738039599"/>
    <n v="152"/>
    <n v="152"/>
  </r>
  <r>
    <x v="0"/>
    <x v="3"/>
    <x v="2"/>
    <x v="8"/>
    <x v="0"/>
    <n v="139653278.62"/>
    <n v="1324892.58"/>
    <n v="235.224835858136"/>
    <n v="168"/>
    <n v="187"/>
  </r>
  <r>
    <x v="0"/>
    <x v="3"/>
    <x v="2"/>
    <x v="9"/>
    <x v="0"/>
    <n v="163238051.40000001"/>
    <n v="3068041.68"/>
    <n v="313.915997882954"/>
    <n v="348"/>
    <n v="344"/>
  </r>
  <r>
    <x v="0"/>
    <x v="3"/>
    <x v="2"/>
    <x v="10"/>
    <x v="0"/>
    <n v="165882385.19999999"/>
    <n v="3660381.26"/>
    <n v="333.17461670185799"/>
    <n v="356"/>
    <n v="354"/>
  </r>
  <r>
    <x v="0"/>
    <x v="3"/>
    <x v="2"/>
    <x v="11"/>
    <x v="0"/>
    <n v="144643826.59999999"/>
    <n v="1000158.32"/>
    <n v="254.64362231758099"/>
    <n v="167"/>
    <n v="211"/>
  </r>
  <r>
    <x v="0"/>
    <x v="3"/>
    <x v="3"/>
    <x v="0"/>
    <x v="0"/>
    <n v="169486937.40000001"/>
    <n v="4555306.1399999997"/>
    <n v="149.579084934837"/>
    <n v="151"/>
    <n v="150"/>
  </r>
  <r>
    <x v="0"/>
    <x v="3"/>
    <x v="3"/>
    <x v="1"/>
    <x v="0"/>
    <n v="150785723.40000001"/>
    <n v="3511904.42"/>
    <n v="158.35750713319899"/>
    <n v="160"/>
    <n v="159"/>
  </r>
  <r>
    <x v="0"/>
    <x v="3"/>
    <x v="3"/>
    <x v="2"/>
    <x v="0"/>
    <n v="134123992.59999999"/>
    <n v="2683299.2999999998"/>
    <n v="165.42552662647199"/>
    <n v="166"/>
    <n v="165"/>
  </r>
  <r>
    <x v="0"/>
    <x v="3"/>
    <x v="3"/>
    <x v="3"/>
    <x v="0"/>
    <n v="147237243.19999999"/>
    <n v="1211836.06"/>
    <n v="305.67163698022802"/>
    <n v="407"/>
    <n v="370"/>
  </r>
  <r>
    <x v="0"/>
    <x v="3"/>
    <x v="3"/>
    <x v="4"/>
    <x v="0"/>
    <n v="133476927.58"/>
    <n v="1166132.6599999999"/>
    <n v="281.10921547015101"/>
    <n v="177"/>
    <n v="195"/>
  </r>
  <r>
    <x v="0"/>
    <x v="3"/>
    <x v="3"/>
    <x v="5"/>
    <x v="0"/>
    <n v="130654869.40000001"/>
    <n v="2570017.1800000002"/>
    <n v="165.704819434001"/>
    <n v="166"/>
    <n v="166"/>
  </r>
  <r>
    <x v="0"/>
    <x v="3"/>
    <x v="3"/>
    <x v="6"/>
    <x v="0"/>
    <n v="162932330"/>
    <n v="4088199.82"/>
    <n v="150.86025471433399"/>
    <n v="153"/>
    <n v="151"/>
  </r>
  <r>
    <x v="0"/>
    <x v="3"/>
    <x v="3"/>
    <x v="7"/>
    <x v="0"/>
    <n v="157884417.80000001"/>
    <n v="3828914.32"/>
    <n v="152.62223664544601"/>
    <n v="152"/>
    <n v="152"/>
  </r>
  <r>
    <x v="0"/>
    <x v="3"/>
    <x v="3"/>
    <x v="8"/>
    <x v="0"/>
    <n v="139367000.78"/>
    <n v="1324892.58"/>
    <n v="250.670302196195"/>
    <n v="168"/>
    <n v="187"/>
  </r>
  <r>
    <x v="0"/>
    <x v="3"/>
    <x v="3"/>
    <x v="9"/>
    <x v="0"/>
    <n v="163226592.59999999"/>
    <n v="2820940.6"/>
    <n v="344.92197638205198"/>
    <n v="387"/>
    <n v="381"/>
  </r>
  <r>
    <x v="0"/>
    <x v="3"/>
    <x v="3"/>
    <x v="10"/>
    <x v="0"/>
    <n v="165889753.59999999"/>
    <n v="3303383.62"/>
    <n v="367.571075982357"/>
    <n v="396"/>
    <n v="393"/>
  </r>
  <r>
    <x v="0"/>
    <x v="3"/>
    <x v="3"/>
    <x v="11"/>
    <x v="0"/>
    <n v="144359609.19999999"/>
    <n v="1000158.32"/>
    <n v="273.399892030187"/>
    <n v="167"/>
    <n v="211"/>
  </r>
  <r>
    <x v="1"/>
    <x v="0"/>
    <x v="0"/>
    <x v="0"/>
    <x v="0"/>
    <n v="161641701"/>
    <n v="4349037.42"/>
    <n v="157.97027196775201"/>
    <n v="159"/>
    <n v="158"/>
  </r>
  <r>
    <x v="1"/>
    <x v="0"/>
    <x v="0"/>
    <x v="1"/>
    <x v="0"/>
    <n v="139363905.40000001"/>
    <n v="3077495.74"/>
    <n v="168.812826668246"/>
    <n v="169"/>
    <n v="169"/>
  </r>
  <r>
    <x v="1"/>
    <x v="0"/>
    <x v="0"/>
    <x v="2"/>
    <x v="0"/>
    <n v="124456479.2"/>
    <n v="2220459.1800000002"/>
    <n v="180.55549295178801"/>
    <n v="176"/>
    <n v="178"/>
  </r>
  <r>
    <x v="1"/>
    <x v="0"/>
    <x v="0"/>
    <x v="3"/>
    <x v="0"/>
    <n v="149947744.59999999"/>
    <n v="2855086.74"/>
    <n v="241.31490775153699"/>
    <n v="247"/>
    <n v="246"/>
  </r>
  <r>
    <x v="1"/>
    <x v="0"/>
    <x v="0"/>
    <x v="4"/>
    <x v="0"/>
    <n v="146364989.19999999"/>
    <n v="2363695.02"/>
    <n v="223.89546258785199"/>
    <n v="234"/>
    <n v="229"/>
  </r>
  <r>
    <x v="1"/>
    <x v="0"/>
    <x v="0"/>
    <x v="5"/>
    <x v="0"/>
    <n v="122415041.38"/>
    <n v="2131069.56"/>
    <n v="182.65468868511999"/>
    <n v="177"/>
    <n v="179"/>
  </r>
  <r>
    <x v="1"/>
    <x v="0"/>
    <x v="0"/>
    <x v="6"/>
    <x v="0"/>
    <n v="154470385.59999999"/>
    <n v="3909747.66"/>
    <n v="161.536149437825"/>
    <n v="162"/>
    <n v="162"/>
  </r>
  <r>
    <x v="1"/>
    <x v="0"/>
    <x v="0"/>
    <x v="7"/>
    <x v="0"/>
    <n v="150389497.40000001"/>
    <n v="3003759.82"/>
    <n v="173.80935898054301"/>
    <n v="170"/>
    <n v="172"/>
  </r>
  <r>
    <x v="1"/>
    <x v="0"/>
    <x v="0"/>
    <x v="8"/>
    <x v="0"/>
    <n v="142461457.59999999"/>
    <n v="1898321.44"/>
    <n v="227.08466357148899"/>
    <n v="241"/>
    <n v="232"/>
  </r>
  <r>
    <x v="1"/>
    <x v="0"/>
    <x v="0"/>
    <x v="9"/>
    <x v="0"/>
    <n v="158125766.80000001"/>
    <n v="3249203.84"/>
    <n v="270.707097193979"/>
    <n v="270"/>
    <n v="272"/>
  </r>
  <r>
    <x v="1"/>
    <x v="0"/>
    <x v="0"/>
    <x v="10"/>
    <x v="0"/>
    <n v="160696049.80000001"/>
    <n v="3723341.08"/>
    <n v="286.13927067359703"/>
    <n v="291"/>
    <n v="288"/>
  </r>
  <r>
    <x v="1"/>
    <x v="0"/>
    <x v="0"/>
    <x v="11"/>
    <x v="0"/>
    <n v="147015572.40000001"/>
    <n v="2392266"/>
    <n v="238.098663851476"/>
    <n v="246"/>
    <n v="243"/>
  </r>
  <r>
    <x v="1"/>
    <x v="0"/>
    <x v="1"/>
    <x v="0"/>
    <x v="0"/>
    <n v="161641701"/>
    <n v="4349037.42"/>
    <n v="157.97027196775201"/>
    <n v="159"/>
    <n v="158"/>
  </r>
  <r>
    <x v="1"/>
    <x v="0"/>
    <x v="1"/>
    <x v="1"/>
    <x v="0"/>
    <n v="139100337.19999999"/>
    <n v="3077495.74"/>
    <n v="168.651810149602"/>
    <n v="169"/>
    <n v="169"/>
  </r>
  <r>
    <x v="1"/>
    <x v="0"/>
    <x v="1"/>
    <x v="2"/>
    <x v="0"/>
    <n v="121344710.40000001"/>
    <n v="2220459.1800000002"/>
    <n v="178.31270257660901"/>
    <n v="176"/>
    <n v="177"/>
  </r>
  <r>
    <x v="1"/>
    <x v="0"/>
    <x v="1"/>
    <x v="3"/>
    <x v="0"/>
    <n v="148909583.80000001"/>
    <n v="1972254.5"/>
    <n v="267.86202616933201"/>
    <n v="290"/>
    <n v="277"/>
  </r>
  <r>
    <x v="1"/>
    <x v="0"/>
    <x v="1"/>
    <x v="4"/>
    <x v="0"/>
    <n v="136898465"/>
    <n v="1195243.76"/>
    <n v="243.192343854988"/>
    <n v="246"/>
    <n v="247"/>
  </r>
  <r>
    <x v="1"/>
    <x v="0"/>
    <x v="1"/>
    <x v="5"/>
    <x v="0"/>
    <n v="118280912.59999999"/>
    <n v="2131069.56"/>
    <n v="179.60709877596901"/>
    <n v="177"/>
    <n v="178"/>
  </r>
  <r>
    <x v="1"/>
    <x v="0"/>
    <x v="1"/>
    <x v="6"/>
    <x v="0"/>
    <n v="154191377.59999999"/>
    <n v="3909747.66"/>
    <n v="161.43829274925699"/>
    <n v="162"/>
    <n v="162"/>
  </r>
  <r>
    <x v="1"/>
    <x v="0"/>
    <x v="1"/>
    <x v="7"/>
    <x v="0"/>
    <n v="144731232.80000001"/>
    <n v="3003759.82"/>
    <n v="171.96840835034999"/>
    <n v="170"/>
    <n v="171"/>
  </r>
  <r>
    <x v="1"/>
    <x v="0"/>
    <x v="1"/>
    <x v="8"/>
    <x v="0"/>
    <n v="142010788.80000001"/>
    <n v="1094972.6200000001"/>
    <n v="254.85494409421901"/>
    <n v="304"/>
    <n v="259"/>
  </r>
  <r>
    <x v="1"/>
    <x v="0"/>
    <x v="1"/>
    <x v="9"/>
    <x v="0"/>
    <n v="161526307.19999999"/>
    <n v="4284914.24"/>
    <n v="308.95121948779399"/>
    <n v="311"/>
    <n v="311"/>
  </r>
  <r>
    <x v="1"/>
    <x v="0"/>
    <x v="1"/>
    <x v="10"/>
    <x v="0"/>
    <n v="161786887.40000001"/>
    <n v="4123640.04"/>
    <n v="325.11350787196102"/>
    <n v="327"/>
    <n v="327"/>
  </r>
  <r>
    <x v="1"/>
    <x v="0"/>
    <x v="1"/>
    <x v="11"/>
    <x v="0"/>
    <n v="148854721.59999999"/>
    <n v="1927277.18"/>
    <n v="269.39688227665903"/>
    <n v="300"/>
    <n v="285"/>
  </r>
  <r>
    <x v="1"/>
    <x v="0"/>
    <x v="2"/>
    <x v="0"/>
    <x v="0"/>
    <n v="161641701"/>
    <n v="4349037.42"/>
    <n v="157.97027196775201"/>
    <n v="159"/>
    <n v="158"/>
  </r>
  <r>
    <x v="1"/>
    <x v="0"/>
    <x v="2"/>
    <x v="1"/>
    <x v="0"/>
    <n v="139080889.40000001"/>
    <n v="3077495.74"/>
    <n v="168.63553352499599"/>
    <n v="169"/>
    <n v="169"/>
  </r>
  <r>
    <x v="1"/>
    <x v="0"/>
    <x v="2"/>
    <x v="2"/>
    <x v="0"/>
    <n v="120832262.04000001"/>
    <n v="2220459.1800000002"/>
    <n v="177.74630125876601"/>
    <n v="176"/>
    <n v="177"/>
  </r>
  <r>
    <x v="1"/>
    <x v="0"/>
    <x v="2"/>
    <x v="3"/>
    <x v="0"/>
    <n v="149505775.19999999"/>
    <n v="2271772.14"/>
    <n v="297.27352752992499"/>
    <n v="326"/>
    <n v="317"/>
  </r>
  <r>
    <x v="1"/>
    <x v="0"/>
    <x v="2"/>
    <x v="4"/>
    <x v="0"/>
    <n v="133871607.40000001"/>
    <n v="832239.86"/>
    <n v="270.43880319987801"/>
    <n v="335"/>
    <n v="268"/>
  </r>
  <r>
    <x v="1"/>
    <x v="0"/>
    <x v="2"/>
    <x v="5"/>
    <x v="0"/>
    <n v="117507622.62"/>
    <n v="2131069.56"/>
    <n v="178.676209071789"/>
    <n v="177"/>
    <n v="178"/>
  </r>
  <r>
    <x v="1"/>
    <x v="0"/>
    <x v="2"/>
    <x v="6"/>
    <x v="0"/>
    <n v="154177580.19999999"/>
    <n v="3909747.66"/>
    <n v="161.43077333431901"/>
    <n v="162"/>
    <n v="162"/>
  </r>
  <r>
    <x v="1"/>
    <x v="0"/>
    <x v="2"/>
    <x v="7"/>
    <x v="0"/>
    <n v="144224508.24000001"/>
    <n v="3003759.82"/>
    <n v="171.681812550724"/>
    <n v="170"/>
    <n v="171"/>
  </r>
  <r>
    <x v="1"/>
    <x v="0"/>
    <x v="2"/>
    <x v="8"/>
    <x v="0"/>
    <n v="141712489.59999999"/>
    <n v="1170630.94"/>
    <n v="272.21271552059397"/>
    <n v="334"/>
    <n v="286"/>
  </r>
  <r>
    <x v="1"/>
    <x v="0"/>
    <x v="2"/>
    <x v="9"/>
    <x v="0"/>
    <n v="161609414.80000001"/>
    <n v="4225350.5"/>
    <n v="339.40986809884799"/>
    <n v="341"/>
    <n v="342"/>
  </r>
  <r>
    <x v="1"/>
    <x v="0"/>
    <x v="2"/>
    <x v="10"/>
    <x v="0"/>
    <n v="161796602"/>
    <n v="3917502.6"/>
    <n v="358.88766296587602"/>
    <n v="360"/>
    <n v="361"/>
  </r>
  <r>
    <x v="1"/>
    <x v="0"/>
    <x v="2"/>
    <x v="11"/>
    <x v="0"/>
    <n v="148199327.19999999"/>
    <n v="1999292.32"/>
    <n v="289.284241610241"/>
    <n v="327"/>
    <n v="315"/>
  </r>
  <r>
    <x v="1"/>
    <x v="0"/>
    <x v="3"/>
    <x v="0"/>
    <x v="0"/>
    <n v="161641701"/>
    <n v="4349037.42"/>
    <n v="157.97027196775201"/>
    <n v="159"/>
    <n v="158"/>
  </r>
  <r>
    <x v="1"/>
    <x v="0"/>
    <x v="3"/>
    <x v="1"/>
    <x v="0"/>
    <n v="139079379.40000001"/>
    <n v="3077495.74"/>
    <n v="168.633927638161"/>
    <n v="169"/>
    <n v="169"/>
  </r>
  <r>
    <x v="1"/>
    <x v="0"/>
    <x v="3"/>
    <x v="2"/>
    <x v="0"/>
    <n v="120755906.8"/>
    <n v="2220459.1800000002"/>
    <n v="177.63745732229501"/>
    <n v="176"/>
    <n v="177"/>
  </r>
  <r>
    <x v="1"/>
    <x v="0"/>
    <x v="3"/>
    <x v="3"/>
    <x v="0"/>
    <n v="149224618.19999999"/>
    <n v="2228803.62"/>
    <n v="324.99086355377301"/>
    <n v="363"/>
    <n v="354"/>
  </r>
  <r>
    <x v="1"/>
    <x v="0"/>
    <x v="3"/>
    <x v="4"/>
    <x v="0"/>
    <n v="132892616.8"/>
    <n v="812828.9"/>
    <n v="297.30843628026099"/>
    <n v="222"/>
    <n v="272"/>
  </r>
  <r>
    <x v="1"/>
    <x v="0"/>
    <x v="3"/>
    <x v="5"/>
    <x v="0"/>
    <n v="117392297.36"/>
    <n v="2131069.56"/>
    <n v="178.50247148685699"/>
    <n v="177"/>
    <n v="178"/>
  </r>
  <r>
    <x v="1"/>
    <x v="0"/>
    <x v="3"/>
    <x v="6"/>
    <x v="0"/>
    <n v="154177052.19999999"/>
    <n v="3909747.66"/>
    <n v="161.430372824964"/>
    <n v="162"/>
    <n v="162"/>
  </r>
  <r>
    <x v="1"/>
    <x v="0"/>
    <x v="3"/>
    <x v="7"/>
    <x v="0"/>
    <n v="144187211.18000001"/>
    <n v="3003759.82"/>
    <n v="171.64201589754299"/>
    <n v="170"/>
    <n v="171"/>
  </r>
  <r>
    <x v="1"/>
    <x v="0"/>
    <x v="3"/>
    <x v="8"/>
    <x v="0"/>
    <n v="139721058.40000001"/>
    <n v="984689.66"/>
    <n v="286.57673039356303"/>
    <n v="368"/>
    <n v="285"/>
  </r>
  <r>
    <x v="1"/>
    <x v="0"/>
    <x v="3"/>
    <x v="9"/>
    <x v="0"/>
    <n v="161604544.40000001"/>
    <n v="4043867.62"/>
    <n v="368.96225659109598"/>
    <n v="372"/>
    <n v="372"/>
  </r>
  <r>
    <x v="1"/>
    <x v="0"/>
    <x v="3"/>
    <x v="10"/>
    <x v="0"/>
    <n v="161803313"/>
    <n v="3541164.14"/>
    <n v="393.21882120856202"/>
    <n v="395"/>
    <n v="395"/>
  </r>
  <r>
    <x v="1"/>
    <x v="0"/>
    <x v="3"/>
    <x v="11"/>
    <x v="0"/>
    <n v="145799544.59999999"/>
    <n v="1682573.38"/>
    <n v="306.36702044472599"/>
    <n v="357"/>
    <n v="340"/>
  </r>
  <r>
    <x v="1"/>
    <x v="1"/>
    <x v="0"/>
    <x v="0"/>
    <x v="0"/>
    <n v="161641701"/>
    <n v="4349037.42"/>
    <n v="157.97027196775201"/>
    <n v="159"/>
    <n v="158"/>
  </r>
  <r>
    <x v="1"/>
    <x v="1"/>
    <x v="0"/>
    <x v="1"/>
    <x v="0"/>
    <n v="139363905.40000001"/>
    <n v="3077495.74"/>
    <n v="168.812826668246"/>
    <n v="169"/>
    <n v="169"/>
  </r>
  <r>
    <x v="1"/>
    <x v="1"/>
    <x v="0"/>
    <x v="2"/>
    <x v="0"/>
    <n v="124456479.2"/>
    <n v="2220459.1800000002"/>
    <n v="180.55549295178801"/>
    <n v="176"/>
    <n v="178"/>
  </r>
  <r>
    <x v="1"/>
    <x v="1"/>
    <x v="0"/>
    <x v="3"/>
    <x v="0"/>
    <n v="149357952.80000001"/>
    <n v="2707874.42"/>
    <n v="242.29436149582801"/>
    <n v="250"/>
    <n v="248"/>
  </r>
  <r>
    <x v="1"/>
    <x v="1"/>
    <x v="0"/>
    <x v="4"/>
    <x v="0"/>
    <n v="144296754.59999999"/>
    <n v="2132129.34"/>
    <n v="224.76368976146099"/>
    <n v="240"/>
    <n v="232"/>
  </r>
  <r>
    <x v="1"/>
    <x v="1"/>
    <x v="0"/>
    <x v="5"/>
    <x v="0"/>
    <n v="122239627"/>
    <n v="2130511.2999999998"/>
    <n v="182.401941467802"/>
    <n v="177"/>
    <n v="179"/>
  </r>
  <r>
    <x v="1"/>
    <x v="1"/>
    <x v="0"/>
    <x v="6"/>
    <x v="0"/>
    <n v="154306650"/>
    <n v="3887995.72"/>
    <n v="160.89157317976901"/>
    <n v="162"/>
    <n v="161"/>
  </r>
  <r>
    <x v="1"/>
    <x v="1"/>
    <x v="0"/>
    <x v="7"/>
    <x v="0"/>
    <n v="147648532.59999999"/>
    <n v="3009845.8"/>
    <n v="170.17839264526501"/>
    <n v="167"/>
    <n v="169"/>
  </r>
  <r>
    <x v="1"/>
    <x v="1"/>
    <x v="0"/>
    <x v="8"/>
    <x v="0"/>
    <n v="141784951.40000001"/>
    <n v="1738485.46"/>
    <n v="228.02425000584401"/>
    <n v="243"/>
    <n v="234"/>
  </r>
  <r>
    <x v="1"/>
    <x v="1"/>
    <x v="0"/>
    <x v="9"/>
    <x v="0"/>
    <n v="158488844.80000001"/>
    <n v="3200031.86"/>
    <n v="273.86474095115602"/>
    <n v="275"/>
    <n v="277"/>
  </r>
  <r>
    <x v="1"/>
    <x v="1"/>
    <x v="0"/>
    <x v="10"/>
    <x v="0"/>
    <n v="160717951.19999999"/>
    <n v="3934279.84"/>
    <n v="288.483083297294"/>
    <n v="294"/>
    <n v="292"/>
  </r>
  <r>
    <x v="1"/>
    <x v="1"/>
    <x v="0"/>
    <x v="11"/>
    <x v="0"/>
    <n v="146018570.19999999"/>
    <n v="2093073.28"/>
    <n v="239.52944284000401"/>
    <n v="251"/>
    <n v="247"/>
  </r>
  <r>
    <x v="1"/>
    <x v="1"/>
    <x v="1"/>
    <x v="0"/>
    <x v="0"/>
    <n v="161641701"/>
    <n v="4349037.42"/>
    <n v="157.97027196775201"/>
    <n v="159"/>
    <n v="158"/>
  </r>
  <r>
    <x v="1"/>
    <x v="1"/>
    <x v="1"/>
    <x v="1"/>
    <x v="0"/>
    <n v="139100337.19999999"/>
    <n v="3077495.74"/>
    <n v="168.651810149602"/>
    <n v="169"/>
    <n v="169"/>
  </r>
  <r>
    <x v="1"/>
    <x v="1"/>
    <x v="1"/>
    <x v="2"/>
    <x v="0"/>
    <n v="121344710.40000001"/>
    <n v="2220459.1800000002"/>
    <n v="178.31270257660901"/>
    <n v="176"/>
    <n v="177"/>
  </r>
  <r>
    <x v="1"/>
    <x v="1"/>
    <x v="1"/>
    <x v="3"/>
    <x v="0"/>
    <n v="148934662.80000001"/>
    <n v="2066331.44"/>
    <n v="269.18090260046603"/>
    <n v="294"/>
    <n v="283"/>
  </r>
  <r>
    <x v="1"/>
    <x v="1"/>
    <x v="1"/>
    <x v="4"/>
    <x v="0"/>
    <n v="136150920.40000001"/>
    <n v="927830.14"/>
    <n v="245.52621623996001"/>
    <n v="285"/>
    <n v="250"/>
  </r>
  <r>
    <x v="1"/>
    <x v="1"/>
    <x v="1"/>
    <x v="5"/>
    <x v="0"/>
    <n v="118254817.8"/>
    <n v="2130511.2999999998"/>
    <n v="179.42346593831499"/>
    <n v="177"/>
    <n v="178"/>
  </r>
  <r>
    <x v="1"/>
    <x v="1"/>
    <x v="1"/>
    <x v="6"/>
    <x v="0"/>
    <n v="154178794.59999999"/>
    <n v="3887995.72"/>
    <n v="160.83989545797101"/>
    <n v="162"/>
    <n v="161"/>
  </r>
  <r>
    <x v="1"/>
    <x v="1"/>
    <x v="1"/>
    <x v="7"/>
    <x v="0"/>
    <n v="144379529.36000001"/>
    <n v="3009845.8"/>
    <n v="168.82146414928599"/>
    <n v="167"/>
    <n v="168"/>
  </r>
  <r>
    <x v="1"/>
    <x v="1"/>
    <x v="1"/>
    <x v="8"/>
    <x v="0"/>
    <n v="142672742.19999999"/>
    <n v="1165691.8999999999"/>
    <n v="256.12539652651299"/>
    <n v="310"/>
    <n v="265"/>
  </r>
  <r>
    <x v="1"/>
    <x v="1"/>
    <x v="1"/>
    <x v="9"/>
    <x v="0"/>
    <n v="161046372"/>
    <n v="4287290.78"/>
    <n v="311.22598726160697"/>
    <n v="315"/>
    <n v="315"/>
  </r>
  <r>
    <x v="1"/>
    <x v="1"/>
    <x v="1"/>
    <x v="10"/>
    <x v="0"/>
    <n v="161423133"/>
    <n v="4198343.0999999996"/>
    <n v="326.456211120001"/>
    <n v="329"/>
    <n v="330"/>
  </r>
  <r>
    <x v="1"/>
    <x v="1"/>
    <x v="1"/>
    <x v="11"/>
    <x v="0"/>
    <n v="148738195"/>
    <n v="1939343.6"/>
    <n v="270.55561329287298"/>
    <n v="306"/>
    <n v="292"/>
  </r>
  <r>
    <x v="1"/>
    <x v="1"/>
    <x v="2"/>
    <x v="0"/>
    <x v="0"/>
    <n v="161641701"/>
    <n v="4349037.42"/>
    <n v="157.97027196775201"/>
    <n v="159"/>
    <n v="158"/>
  </r>
  <r>
    <x v="1"/>
    <x v="1"/>
    <x v="2"/>
    <x v="1"/>
    <x v="0"/>
    <n v="139080889.40000001"/>
    <n v="3077495.74"/>
    <n v="168.63553352499599"/>
    <n v="169"/>
    <n v="169"/>
  </r>
  <r>
    <x v="1"/>
    <x v="1"/>
    <x v="2"/>
    <x v="2"/>
    <x v="0"/>
    <n v="120832262.04000001"/>
    <n v="2220459.1800000002"/>
    <n v="177.74630125876601"/>
    <n v="176"/>
    <n v="177"/>
  </r>
  <r>
    <x v="1"/>
    <x v="1"/>
    <x v="2"/>
    <x v="3"/>
    <x v="0"/>
    <n v="148630432"/>
    <n v="2138360.2599999998"/>
    <n v="299.56982822333498"/>
    <n v="334"/>
    <n v="324"/>
  </r>
  <r>
    <x v="1"/>
    <x v="1"/>
    <x v="2"/>
    <x v="4"/>
    <x v="0"/>
    <n v="132987158.8"/>
    <n v="780313.2"/>
    <n v="273.39436119602198"/>
    <n v="351"/>
    <n v="259"/>
  </r>
  <r>
    <x v="1"/>
    <x v="1"/>
    <x v="2"/>
    <x v="5"/>
    <x v="0"/>
    <n v="117524745.14"/>
    <n v="2130511.2999999998"/>
    <n v="178.543446732039"/>
    <n v="177"/>
    <n v="178"/>
  </r>
  <r>
    <x v="1"/>
    <x v="1"/>
    <x v="2"/>
    <x v="6"/>
    <x v="0"/>
    <n v="154172690.19999999"/>
    <n v="3887995.72"/>
    <n v="160.836227995586"/>
    <n v="162"/>
    <n v="161"/>
  </r>
  <r>
    <x v="1"/>
    <x v="1"/>
    <x v="2"/>
    <x v="7"/>
    <x v="0"/>
    <n v="144225724.52000001"/>
    <n v="3009845.8"/>
    <n v="168.717689971498"/>
    <n v="167"/>
    <n v="168"/>
  </r>
  <r>
    <x v="1"/>
    <x v="1"/>
    <x v="2"/>
    <x v="8"/>
    <x v="0"/>
    <n v="141170096.80000001"/>
    <n v="1103026"/>
    <n v="270.80989279452001"/>
    <n v="339"/>
    <n v="280"/>
  </r>
  <r>
    <x v="1"/>
    <x v="1"/>
    <x v="2"/>
    <x v="9"/>
    <x v="0"/>
    <n v="161068255.40000001"/>
    <n v="4210056.0199999996"/>
    <n v="340.72456495049403"/>
    <n v="345"/>
    <n v="345"/>
  </r>
  <r>
    <x v="1"/>
    <x v="1"/>
    <x v="2"/>
    <x v="10"/>
    <x v="0"/>
    <n v="161416501.59999999"/>
    <n v="3968953.28"/>
    <n v="358.94478013392899"/>
    <n v="362"/>
    <n v="363"/>
  </r>
  <r>
    <x v="1"/>
    <x v="1"/>
    <x v="2"/>
    <x v="11"/>
    <x v="0"/>
    <n v="147244690.80000001"/>
    <n v="1841298.76"/>
    <n v="288.00687518167501"/>
    <n v="332"/>
    <n v="318"/>
  </r>
  <r>
    <x v="1"/>
    <x v="1"/>
    <x v="3"/>
    <x v="0"/>
    <x v="0"/>
    <n v="161641701"/>
    <n v="4349037.42"/>
    <n v="157.97027196775201"/>
    <n v="159"/>
    <n v="158"/>
  </r>
  <r>
    <x v="1"/>
    <x v="1"/>
    <x v="3"/>
    <x v="1"/>
    <x v="0"/>
    <n v="139079379.40000001"/>
    <n v="3077495.74"/>
    <n v="168.633927638161"/>
    <n v="169"/>
    <n v="169"/>
  </r>
  <r>
    <x v="1"/>
    <x v="1"/>
    <x v="3"/>
    <x v="2"/>
    <x v="0"/>
    <n v="120755906.8"/>
    <n v="2220459.1800000002"/>
    <n v="177.63745732229501"/>
    <n v="176"/>
    <n v="177"/>
  </r>
  <r>
    <x v="1"/>
    <x v="1"/>
    <x v="3"/>
    <x v="3"/>
    <x v="0"/>
    <n v="148123502.40000001"/>
    <n v="2073433.74"/>
    <n v="326.07519330571802"/>
    <n v="371"/>
    <n v="361"/>
  </r>
  <r>
    <x v="1"/>
    <x v="1"/>
    <x v="3"/>
    <x v="4"/>
    <x v="0"/>
    <n v="132087979.72"/>
    <n v="749142.12"/>
    <n v="299.278207637197"/>
    <n v="217"/>
    <n v="257"/>
  </r>
  <r>
    <x v="1"/>
    <x v="1"/>
    <x v="3"/>
    <x v="5"/>
    <x v="0"/>
    <n v="117411237.8"/>
    <n v="2130511.2999999998"/>
    <n v="178.369100884311"/>
    <n v="177"/>
    <n v="177"/>
  </r>
  <r>
    <x v="1"/>
    <x v="1"/>
    <x v="3"/>
    <x v="6"/>
    <x v="0"/>
    <n v="154172445"/>
    <n v="3887995.72"/>
    <n v="160.83602417345099"/>
    <n v="162"/>
    <n v="161"/>
  </r>
  <r>
    <x v="1"/>
    <x v="1"/>
    <x v="3"/>
    <x v="7"/>
    <x v="0"/>
    <n v="144196713.06"/>
    <n v="3009845.8"/>
    <n v="168.684211765763"/>
    <n v="167"/>
    <n v="168"/>
  </r>
  <r>
    <x v="1"/>
    <x v="1"/>
    <x v="3"/>
    <x v="8"/>
    <x v="0"/>
    <n v="139731111.80000001"/>
    <n v="959115.22"/>
    <n v="287.196754643585"/>
    <n v="378"/>
    <n v="277"/>
  </r>
  <r>
    <x v="1"/>
    <x v="1"/>
    <x v="3"/>
    <x v="9"/>
    <x v="0"/>
    <n v="161071141.80000001"/>
    <n v="4002400.7"/>
    <n v="372.46154268771699"/>
    <n v="378"/>
    <n v="378"/>
  </r>
  <r>
    <x v="1"/>
    <x v="1"/>
    <x v="3"/>
    <x v="10"/>
    <x v="0"/>
    <n v="161420430.80000001"/>
    <n v="3566045.9"/>
    <n v="394.719261505031"/>
    <n v="398"/>
    <n v="399"/>
  </r>
  <r>
    <x v="1"/>
    <x v="1"/>
    <x v="3"/>
    <x v="11"/>
    <x v="0"/>
    <n v="145649020.40000001"/>
    <n v="1611739.8"/>
    <n v="307.09634688761702"/>
    <n v="366"/>
    <n v="347"/>
  </r>
  <r>
    <x v="1"/>
    <x v="2"/>
    <x v="0"/>
    <x v="0"/>
    <x v="0"/>
    <n v="161641701"/>
    <n v="4349037.42"/>
    <n v="157.97027196775201"/>
    <n v="159"/>
    <n v="158"/>
  </r>
  <r>
    <x v="1"/>
    <x v="2"/>
    <x v="0"/>
    <x v="1"/>
    <x v="0"/>
    <n v="139363905.40000001"/>
    <n v="3077495.74"/>
    <n v="168.812826668246"/>
    <n v="169"/>
    <n v="169"/>
  </r>
  <r>
    <x v="1"/>
    <x v="2"/>
    <x v="0"/>
    <x v="2"/>
    <x v="0"/>
    <n v="124456479.2"/>
    <n v="2220459.1800000002"/>
    <n v="180.55549295178801"/>
    <n v="176"/>
    <n v="178"/>
  </r>
  <r>
    <x v="1"/>
    <x v="2"/>
    <x v="0"/>
    <x v="3"/>
    <x v="0"/>
    <n v="148077953.59999999"/>
    <n v="2420803.3199999998"/>
    <n v="242.96526618395899"/>
    <n v="255"/>
    <n v="251"/>
  </r>
  <r>
    <x v="1"/>
    <x v="2"/>
    <x v="0"/>
    <x v="4"/>
    <x v="0"/>
    <n v="140755822.40000001"/>
    <n v="1684845.1"/>
    <n v="225.131487332349"/>
    <n v="245"/>
    <n v="234"/>
  </r>
  <r>
    <x v="1"/>
    <x v="2"/>
    <x v="0"/>
    <x v="5"/>
    <x v="0"/>
    <n v="122070781.2"/>
    <n v="2129573.2999999998"/>
    <n v="182.13923425927899"/>
    <n v="177"/>
    <n v="178"/>
  </r>
  <r>
    <x v="1"/>
    <x v="2"/>
    <x v="0"/>
    <x v="6"/>
    <x v="0"/>
    <n v="154262483.19999999"/>
    <n v="3870444.84"/>
    <n v="160.155951248165"/>
    <n v="161"/>
    <n v="160"/>
  </r>
  <r>
    <x v="1"/>
    <x v="2"/>
    <x v="0"/>
    <x v="7"/>
    <x v="0"/>
    <n v="145977106.80000001"/>
    <n v="3041663.34"/>
    <n v="165.72022227666201"/>
    <n v="164"/>
    <n v="165"/>
  </r>
  <r>
    <x v="1"/>
    <x v="2"/>
    <x v="0"/>
    <x v="8"/>
    <x v="0"/>
    <n v="140306865.19999999"/>
    <n v="1343307.7"/>
    <n v="228.82000994061099"/>
    <n v="246"/>
    <n v="236"/>
  </r>
  <r>
    <x v="1"/>
    <x v="2"/>
    <x v="0"/>
    <x v="9"/>
    <x v="0"/>
    <n v="158168515.80000001"/>
    <n v="3149162.2"/>
    <n v="275.66458215257501"/>
    <n v="287"/>
    <n v="283"/>
  </r>
  <r>
    <x v="1"/>
    <x v="2"/>
    <x v="0"/>
    <x v="10"/>
    <x v="0"/>
    <n v="160171301.80000001"/>
    <n v="3976224.4"/>
    <n v="289.88301567703201"/>
    <n v="297"/>
    <n v="296"/>
  </r>
  <r>
    <x v="1"/>
    <x v="2"/>
    <x v="0"/>
    <x v="11"/>
    <x v="0"/>
    <n v="144568365.59999999"/>
    <n v="1622022.76"/>
    <n v="241.063499432686"/>
    <n v="259"/>
    <n v="251"/>
  </r>
  <r>
    <x v="1"/>
    <x v="2"/>
    <x v="1"/>
    <x v="0"/>
    <x v="0"/>
    <n v="161641701"/>
    <n v="4349037.42"/>
    <n v="157.97027196775201"/>
    <n v="159"/>
    <n v="158"/>
  </r>
  <r>
    <x v="1"/>
    <x v="2"/>
    <x v="1"/>
    <x v="1"/>
    <x v="0"/>
    <n v="139100337.19999999"/>
    <n v="3077495.74"/>
    <n v="168.651810149602"/>
    <n v="169"/>
    <n v="169"/>
  </r>
  <r>
    <x v="1"/>
    <x v="2"/>
    <x v="1"/>
    <x v="2"/>
    <x v="0"/>
    <n v="121344710.40000001"/>
    <n v="2220459.1800000002"/>
    <n v="178.31270257660901"/>
    <n v="176"/>
    <n v="177"/>
  </r>
  <r>
    <x v="1"/>
    <x v="2"/>
    <x v="1"/>
    <x v="3"/>
    <x v="0"/>
    <n v="147885300"/>
    <n v="2007832.42"/>
    <n v="270.830053024878"/>
    <n v="301"/>
    <n v="290"/>
  </r>
  <r>
    <x v="1"/>
    <x v="2"/>
    <x v="1"/>
    <x v="4"/>
    <x v="0"/>
    <n v="134305120"/>
    <n v="841436.68"/>
    <n v="247.678197370286"/>
    <n v="304"/>
    <n v="248"/>
  </r>
  <r>
    <x v="1"/>
    <x v="2"/>
    <x v="1"/>
    <x v="5"/>
    <x v="0"/>
    <n v="118227410.31999999"/>
    <n v="2129573.2999999998"/>
    <n v="179.23759032735299"/>
    <n v="177"/>
    <n v="178"/>
  </r>
  <r>
    <x v="1"/>
    <x v="2"/>
    <x v="1"/>
    <x v="6"/>
    <x v="0"/>
    <n v="154209958.80000001"/>
    <n v="3870444.84"/>
    <n v="160.13153824667299"/>
    <n v="161"/>
    <n v="160"/>
  </r>
  <r>
    <x v="1"/>
    <x v="2"/>
    <x v="1"/>
    <x v="7"/>
    <x v="0"/>
    <n v="144631578.91999999"/>
    <n v="3041663.34"/>
    <n v="165.036689378901"/>
    <n v="164"/>
    <n v="164"/>
  </r>
  <r>
    <x v="1"/>
    <x v="2"/>
    <x v="1"/>
    <x v="8"/>
    <x v="0"/>
    <n v="141559132"/>
    <n v="1083697.6000000001"/>
    <n v="254.435984655515"/>
    <n v="317"/>
    <n v="261"/>
  </r>
  <r>
    <x v="1"/>
    <x v="2"/>
    <x v="1"/>
    <x v="9"/>
    <x v="0"/>
    <n v="159772745.40000001"/>
    <n v="4031093.32"/>
    <n v="310.98452583953701"/>
    <n v="320"/>
    <n v="320"/>
  </r>
  <r>
    <x v="1"/>
    <x v="2"/>
    <x v="1"/>
    <x v="10"/>
    <x v="0"/>
    <n v="160603789.19999999"/>
    <n v="4084320.26"/>
    <n v="326.25817232710699"/>
    <n v="333"/>
    <n v="333"/>
  </r>
  <r>
    <x v="1"/>
    <x v="2"/>
    <x v="1"/>
    <x v="11"/>
    <x v="0"/>
    <n v="147062525.80000001"/>
    <n v="1753134.44"/>
    <n v="269.079427842249"/>
    <n v="313"/>
    <n v="296"/>
  </r>
  <r>
    <x v="1"/>
    <x v="2"/>
    <x v="2"/>
    <x v="0"/>
    <x v="0"/>
    <n v="161641701"/>
    <n v="4349037.42"/>
    <n v="157.97027196775201"/>
    <n v="159"/>
    <n v="158"/>
  </r>
  <r>
    <x v="1"/>
    <x v="2"/>
    <x v="2"/>
    <x v="1"/>
    <x v="0"/>
    <n v="139080889.40000001"/>
    <n v="3077495.74"/>
    <n v="168.63553352499599"/>
    <n v="169"/>
    <n v="169"/>
  </r>
  <r>
    <x v="1"/>
    <x v="2"/>
    <x v="2"/>
    <x v="2"/>
    <x v="0"/>
    <n v="120832262.04000001"/>
    <n v="2220459.1800000002"/>
    <n v="177.74630125876601"/>
    <n v="176"/>
    <n v="177"/>
  </r>
  <r>
    <x v="1"/>
    <x v="2"/>
    <x v="2"/>
    <x v="3"/>
    <x v="0"/>
    <n v="146932831"/>
    <n v="1922298.72"/>
    <n v="301.47356946045602"/>
    <n v="345"/>
    <n v="333"/>
  </r>
  <r>
    <x v="1"/>
    <x v="2"/>
    <x v="2"/>
    <x v="4"/>
    <x v="0"/>
    <n v="131618462.73999999"/>
    <n v="785475.34"/>
    <n v="276.015663793643"/>
    <n v="181"/>
    <n v="245"/>
  </r>
  <r>
    <x v="1"/>
    <x v="2"/>
    <x v="2"/>
    <x v="5"/>
    <x v="0"/>
    <n v="117526922.06"/>
    <n v="2129573.2999999998"/>
    <n v="178.38172752296799"/>
    <n v="177"/>
    <n v="177"/>
  </r>
  <r>
    <x v="1"/>
    <x v="2"/>
    <x v="2"/>
    <x v="6"/>
    <x v="0"/>
    <n v="154207440.80000001"/>
    <n v="3870444.84"/>
    <n v="160.129902599356"/>
    <n v="161"/>
    <n v="160"/>
  </r>
  <r>
    <x v="1"/>
    <x v="2"/>
    <x v="2"/>
    <x v="7"/>
    <x v="0"/>
    <n v="144588753.59999999"/>
    <n v="3041663.34"/>
    <n v="165.001800133091"/>
    <n v="164"/>
    <n v="164"/>
  </r>
  <r>
    <x v="1"/>
    <x v="2"/>
    <x v="2"/>
    <x v="8"/>
    <x v="0"/>
    <n v="140009264.19999999"/>
    <n v="991474.64"/>
    <n v="268.08859304968797"/>
    <n v="348"/>
    <n v="261"/>
  </r>
  <r>
    <x v="1"/>
    <x v="2"/>
    <x v="2"/>
    <x v="9"/>
    <x v="0"/>
    <n v="159759658.80000001"/>
    <n v="3918428.94"/>
    <n v="340.16221276005899"/>
    <n v="351"/>
    <n v="351"/>
  </r>
  <r>
    <x v="1"/>
    <x v="2"/>
    <x v="2"/>
    <x v="10"/>
    <x v="0"/>
    <n v="160611734.40000001"/>
    <n v="3810400.44"/>
    <n v="359.39110233280701"/>
    <n v="367"/>
    <n v="367"/>
  </r>
  <r>
    <x v="1"/>
    <x v="2"/>
    <x v="2"/>
    <x v="11"/>
    <x v="0"/>
    <n v="145592513.19999999"/>
    <n v="1624634.1"/>
    <n v="285.43940788433298"/>
    <n v="340"/>
    <n v="322"/>
  </r>
  <r>
    <x v="1"/>
    <x v="2"/>
    <x v="3"/>
    <x v="0"/>
    <x v="0"/>
    <n v="161641701"/>
    <n v="4349037.42"/>
    <n v="157.97027196775201"/>
    <n v="159"/>
    <n v="158"/>
  </r>
  <r>
    <x v="1"/>
    <x v="2"/>
    <x v="3"/>
    <x v="1"/>
    <x v="0"/>
    <n v="139079379.40000001"/>
    <n v="3077495.74"/>
    <n v="168.633927638161"/>
    <n v="169"/>
    <n v="169"/>
  </r>
  <r>
    <x v="1"/>
    <x v="2"/>
    <x v="3"/>
    <x v="2"/>
    <x v="0"/>
    <n v="120755906.8"/>
    <n v="2220459.1800000002"/>
    <n v="177.63745732229501"/>
    <n v="176"/>
    <n v="177"/>
  </r>
  <r>
    <x v="1"/>
    <x v="2"/>
    <x v="3"/>
    <x v="3"/>
    <x v="0"/>
    <n v="146449222.19999999"/>
    <n v="1865776.68"/>
    <n v="326.65722925020799"/>
    <n v="382"/>
    <n v="369"/>
  </r>
  <r>
    <x v="1"/>
    <x v="2"/>
    <x v="3"/>
    <x v="4"/>
    <x v="0"/>
    <n v="131008714.12"/>
    <n v="785475.34"/>
    <n v="300.93225684642698"/>
    <n v="181"/>
    <n v="244"/>
  </r>
  <r>
    <x v="1"/>
    <x v="2"/>
    <x v="3"/>
    <x v="5"/>
    <x v="0"/>
    <n v="117423343.8"/>
    <n v="2129573.2999999998"/>
    <n v="178.22465631829499"/>
    <n v="177"/>
    <n v="177"/>
  </r>
  <r>
    <x v="1"/>
    <x v="2"/>
    <x v="3"/>
    <x v="6"/>
    <x v="0"/>
    <n v="154207353.40000001"/>
    <n v="3870444.84"/>
    <n v="160.129825093672"/>
    <n v="161"/>
    <n v="160"/>
  </r>
  <r>
    <x v="1"/>
    <x v="2"/>
    <x v="3"/>
    <x v="7"/>
    <x v="0"/>
    <n v="144570197.40000001"/>
    <n v="3041663.34"/>
    <n v="164.977692254988"/>
    <n v="164"/>
    <n v="164"/>
  </r>
  <r>
    <x v="1"/>
    <x v="2"/>
    <x v="3"/>
    <x v="8"/>
    <x v="0"/>
    <n v="139044668.59999999"/>
    <n v="889794.32"/>
    <n v="286.76442937345399"/>
    <n v="392"/>
    <n v="258"/>
  </r>
  <r>
    <x v="1"/>
    <x v="2"/>
    <x v="3"/>
    <x v="9"/>
    <x v="0"/>
    <n v="159756831.19999999"/>
    <n v="3713183.48"/>
    <n v="373.588052532679"/>
    <n v="387"/>
    <n v="386"/>
  </r>
  <r>
    <x v="1"/>
    <x v="2"/>
    <x v="3"/>
    <x v="10"/>
    <x v="0"/>
    <n v="160602992.40000001"/>
    <n v="3475700.32"/>
    <n v="397.05066708458202"/>
    <n v="407"/>
    <n v="406"/>
  </r>
  <r>
    <x v="1"/>
    <x v="2"/>
    <x v="3"/>
    <x v="11"/>
    <x v="0"/>
    <n v="144661396"/>
    <n v="1474786.2"/>
    <n v="306.87206489559901"/>
    <n v="379"/>
    <n v="356"/>
  </r>
  <r>
    <x v="1"/>
    <x v="3"/>
    <x v="0"/>
    <x v="0"/>
    <x v="0"/>
    <n v="161641701"/>
    <n v="4349037.42"/>
    <n v="157.97027196775201"/>
    <n v="159"/>
    <n v="158"/>
  </r>
  <r>
    <x v="1"/>
    <x v="3"/>
    <x v="0"/>
    <x v="1"/>
    <x v="0"/>
    <n v="139363905.40000001"/>
    <n v="3077495.74"/>
    <n v="168.812826668246"/>
    <n v="169"/>
    <n v="169"/>
  </r>
  <r>
    <x v="1"/>
    <x v="3"/>
    <x v="0"/>
    <x v="2"/>
    <x v="0"/>
    <n v="124456479.2"/>
    <n v="2220459.1800000002"/>
    <n v="180.55549295178801"/>
    <n v="176"/>
    <n v="178"/>
  </r>
  <r>
    <x v="1"/>
    <x v="3"/>
    <x v="0"/>
    <x v="3"/>
    <x v="0"/>
    <n v="145701959.80000001"/>
    <n v="1939666.14"/>
    <n v="243.14758873888499"/>
    <n v="262"/>
    <n v="255"/>
  </r>
  <r>
    <x v="1"/>
    <x v="3"/>
    <x v="0"/>
    <x v="4"/>
    <x v="0"/>
    <n v="135700972.40000001"/>
    <n v="1081645.54"/>
    <n v="224.57187753210201"/>
    <n v="256"/>
    <n v="231"/>
  </r>
  <r>
    <x v="1"/>
    <x v="3"/>
    <x v="0"/>
    <x v="5"/>
    <x v="0"/>
    <n v="121887837.88"/>
    <n v="2131405.08"/>
    <n v="181.70374462909501"/>
    <n v="177"/>
    <n v="178"/>
  </r>
  <r>
    <x v="1"/>
    <x v="3"/>
    <x v="0"/>
    <x v="6"/>
    <x v="0"/>
    <n v="154377549.59999999"/>
    <n v="3864361"/>
    <n v="159.42822364761801"/>
    <n v="160"/>
    <n v="160"/>
  </r>
  <r>
    <x v="1"/>
    <x v="3"/>
    <x v="0"/>
    <x v="7"/>
    <x v="0"/>
    <n v="147545744.40000001"/>
    <n v="3250292.4"/>
    <n v="161.29630884698"/>
    <n v="159"/>
    <n v="160"/>
  </r>
  <r>
    <x v="1"/>
    <x v="3"/>
    <x v="0"/>
    <x v="8"/>
    <x v="0"/>
    <n v="136834719.80000001"/>
    <n v="927531.6"/>
    <n v="226.242179807496"/>
    <n v="179"/>
    <n v="221"/>
  </r>
  <r>
    <x v="1"/>
    <x v="3"/>
    <x v="0"/>
    <x v="9"/>
    <x v="0"/>
    <n v="155557546.80000001"/>
    <n v="2959172.02"/>
    <n v="272.57580624047199"/>
    <n v="294"/>
    <n v="289"/>
  </r>
  <r>
    <x v="1"/>
    <x v="3"/>
    <x v="0"/>
    <x v="10"/>
    <x v="0"/>
    <n v="158323386.59999999"/>
    <n v="3693971.62"/>
    <n v="286.66944611896002"/>
    <n v="300"/>
    <n v="298"/>
  </r>
  <r>
    <x v="1"/>
    <x v="3"/>
    <x v="0"/>
    <x v="11"/>
    <x v="0"/>
    <n v="140932909.19999999"/>
    <n v="955633.2"/>
    <n v="238.93791384106299"/>
    <n v="269"/>
    <n v="248"/>
  </r>
  <r>
    <x v="1"/>
    <x v="3"/>
    <x v="1"/>
    <x v="0"/>
    <x v="0"/>
    <n v="161641701"/>
    <n v="4349037.42"/>
    <n v="157.97027196775201"/>
    <n v="159"/>
    <n v="158"/>
  </r>
  <r>
    <x v="1"/>
    <x v="3"/>
    <x v="1"/>
    <x v="1"/>
    <x v="0"/>
    <n v="139100337.19999999"/>
    <n v="3077495.74"/>
    <n v="168.651810149602"/>
    <n v="169"/>
    <n v="169"/>
  </r>
  <r>
    <x v="1"/>
    <x v="3"/>
    <x v="1"/>
    <x v="2"/>
    <x v="0"/>
    <n v="121344710.40000001"/>
    <n v="2220459.1800000002"/>
    <n v="178.31270257660901"/>
    <n v="176"/>
    <n v="177"/>
  </r>
  <r>
    <x v="1"/>
    <x v="3"/>
    <x v="1"/>
    <x v="3"/>
    <x v="0"/>
    <n v="145208298.40000001"/>
    <n v="1726272.74"/>
    <n v="272.16815591029598"/>
    <n v="313"/>
    <n v="299"/>
  </r>
  <r>
    <x v="1"/>
    <x v="3"/>
    <x v="1"/>
    <x v="4"/>
    <x v="0"/>
    <n v="131096991"/>
    <n v="929032.9"/>
    <n v="248.93410395132599"/>
    <n v="179"/>
    <n v="230"/>
  </r>
  <r>
    <x v="1"/>
    <x v="3"/>
    <x v="1"/>
    <x v="5"/>
    <x v="0"/>
    <n v="118241660.78"/>
    <n v="2131405.08"/>
    <n v="178.91776834716401"/>
    <n v="177"/>
    <n v="177"/>
  </r>
  <r>
    <x v="1"/>
    <x v="3"/>
    <x v="1"/>
    <x v="6"/>
    <x v="0"/>
    <n v="154356195.19999999"/>
    <n v="3864361"/>
    <n v="159.417160531306"/>
    <n v="160"/>
    <n v="160"/>
  </r>
  <r>
    <x v="1"/>
    <x v="3"/>
    <x v="1"/>
    <x v="7"/>
    <x v="0"/>
    <n v="147168100.59999999"/>
    <n v="3250292.4"/>
    <n v="161.07865590608799"/>
    <n v="159"/>
    <n v="160"/>
  </r>
  <r>
    <x v="1"/>
    <x v="3"/>
    <x v="1"/>
    <x v="8"/>
    <x v="0"/>
    <n v="137373459.59999999"/>
    <n v="927531.6"/>
    <n v="246.48223103205601"/>
    <n v="179"/>
    <n v="221"/>
  </r>
  <r>
    <x v="1"/>
    <x v="3"/>
    <x v="1"/>
    <x v="9"/>
    <x v="0"/>
    <n v="156396135.40000001"/>
    <n v="3340735.34"/>
    <n v="304.45663962039299"/>
    <n v="327"/>
    <n v="325"/>
  </r>
  <r>
    <x v="1"/>
    <x v="3"/>
    <x v="1"/>
    <x v="10"/>
    <x v="0"/>
    <n v="158584006.80000001"/>
    <n v="3716538.06"/>
    <n v="320.29593196153201"/>
    <n v="335"/>
    <n v="334"/>
  </r>
  <r>
    <x v="1"/>
    <x v="3"/>
    <x v="1"/>
    <x v="11"/>
    <x v="0"/>
    <n v="142200965.59999999"/>
    <n v="1204268.5"/>
    <n v="261.47968369069901"/>
    <n v="325"/>
    <n v="289"/>
  </r>
  <r>
    <x v="1"/>
    <x v="3"/>
    <x v="2"/>
    <x v="0"/>
    <x v="0"/>
    <n v="161641701"/>
    <n v="4349037.42"/>
    <n v="157.97027196775201"/>
    <n v="159"/>
    <n v="158"/>
  </r>
  <r>
    <x v="1"/>
    <x v="3"/>
    <x v="2"/>
    <x v="1"/>
    <x v="0"/>
    <n v="139080889.40000001"/>
    <n v="3077495.74"/>
    <n v="168.63553352499599"/>
    <n v="169"/>
    <n v="169"/>
  </r>
  <r>
    <x v="1"/>
    <x v="3"/>
    <x v="2"/>
    <x v="2"/>
    <x v="0"/>
    <n v="120832262.04000001"/>
    <n v="2220459.1800000002"/>
    <n v="177.74630125876601"/>
    <n v="176"/>
    <n v="177"/>
  </r>
  <r>
    <x v="1"/>
    <x v="3"/>
    <x v="2"/>
    <x v="3"/>
    <x v="0"/>
    <n v="144244932.59999999"/>
    <n v="1610926.46"/>
    <n v="302.43526049732401"/>
    <n v="361"/>
    <n v="344"/>
  </r>
  <r>
    <x v="1"/>
    <x v="3"/>
    <x v="2"/>
    <x v="4"/>
    <x v="0"/>
    <n v="129475998.68000001"/>
    <n v="929032.9"/>
    <n v="277.46986142914699"/>
    <n v="179"/>
    <n v="228"/>
  </r>
  <r>
    <x v="1"/>
    <x v="3"/>
    <x v="2"/>
    <x v="5"/>
    <x v="0"/>
    <n v="117590954.88"/>
    <n v="2131405.08"/>
    <n v="178.13100583574399"/>
    <n v="177"/>
    <n v="177"/>
  </r>
  <r>
    <x v="1"/>
    <x v="3"/>
    <x v="2"/>
    <x v="6"/>
    <x v="0"/>
    <n v="154355134.40000001"/>
    <n v="3864361"/>
    <n v="159.416410614716"/>
    <n v="160"/>
    <n v="160"/>
  </r>
  <r>
    <x v="1"/>
    <x v="3"/>
    <x v="2"/>
    <x v="7"/>
    <x v="0"/>
    <n v="147157652.59999999"/>
    <n v="3250292.4"/>
    <n v="161.068911807988"/>
    <n v="159"/>
    <n v="160"/>
  </r>
  <r>
    <x v="1"/>
    <x v="3"/>
    <x v="2"/>
    <x v="8"/>
    <x v="0"/>
    <n v="136231095.40000001"/>
    <n v="927531.6"/>
    <n v="259.63489173485698"/>
    <n v="179"/>
    <n v="220"/>
  </r>
  <r>
    <x v="1"/>
    <x v="3"/>
    <x v="2"/>
    <x v="9"/>
    <x v="0"/>
    <n v="156359229"/>
    <n v="3223746.22"/>
    <n v="333.00307622072"/>
    <n v="360"/>
    <n v="358"/>
  </r>
  <r>
    <x v="1"/>
    <x v="3"/>
    <x v="2"/>
    <x v="10"/>
    <x v="0"/>
    <n v="158579947.59999999"/>
    <n v="3491949.84"/>
    <n v="352.53928205863502"/>
    <n v="371"/>
    <n v="370"/>
  </r>
  <r>
    <x v="1"/>
    <x v="3"/>
    <x v="2"/>
    <x v="11"/>
    <x v="0"/>
    <n v="141109414.40000001"/>
    <n v="1087786.5"/>
    <n v="277.23086319037299"/>
    <n v="357"/>
    <n v="313"/>
  </r>
  <r>
    <x v="1"/>
    <x v="3"/>
    <x v="3"/>
    <x v="0"/>
    <x v="0"/>
    <n v="161641701"/>
    <n v="4349037.42"/>
    <n v="157.97027196775201"/>
    <n v="159"/>
    <n v="158"/>
  </r>
  <r>
    <x v="1"/>
    <x v="3"/>
    <x v="3"/>
    <x v="1"/>
    <x v="0"/>
    <n v="139079379.40000001"/>
    <n v="3077495.74"/>
    <n v="168.633927638161"/>
    <n v="169"/>
    <n v="169"/>
  </r>
  <r>
    <x v="1"/>
    <x v="3"/>
    <x v="3"/>
    <x v="2"/>
    <x v="0"/>
    <n v="120755906.8"/>
    <n v="2220459.1800000002"/>
    <n v="177.63745732229501"/>
    <n v="176"/>
    <n v="177"/>
  </r>
  <r>
    <x v="1"/>
    <x v="3"/>
    <x v="3"/>
    <x v="3"/>
    <x v="0"/>
    <n v="143907185.59999999"/>
    <n v="1562463.02"/>
    <n v="326.65747705929698"/>
    <n v="398"/>
    <n v="381"/>
  </r>
  <r>
    <x v="1"/>
    <x v="3"/>
    <x v="3"/>
    <x v="4"/>
    <x v="0"/>
    <n v="129162114.31999999"/>
    <n v="929032.9"/>
    <n v="301.60113913254497"/>
    <n v="179"/>
    <n v="227"/>
  </r>
  <r>
    <x v="1"/>
    <x v="3"/>
    <x v="3"/>
    <x v="5"/>
    <x v="0"/>
    <n v="117490522.40000001"/>
    <n v="2131405.08"/>
    <n v="177.97520258706399"/>
    <n v="177"/>
    <n v="177"/>
  </r>
  <r>
    <x v="1"/>
    <x v="3"/>
    <x v="3"/>
    <x v="6"/>
    <x v="0"/>
    <n v="154355093"/>
    <n v="3864361"/>
    <n v="159.41637384974399"/>
    <n v="160"/>
    <n v="160"/>
  </r>
  <r>
    <x v="1"/>
    <x v="3"/>
    <x v="3"/>
    <x v="7"/>
    <x v="0"/>
    <n v="147150637"/>
    <n v="3250292.4"/>
    <n v="161.06015720543601"/>
    <n v="159"/>
    <n v="160"/>
  </r>
  <r>
    <x v="1"/>
    <x v="3"/>
    <x v="3"/>
    <x v="8"/>
    <x v="0"/>
    <n v="135647488.72"/>
    <n v="927531.6"/>
    <n v="279.09791163393697"/>
    <n v="179"/>
    <n v="220"/>
  </r>
  <r>
    <x v="1"/>
    <x v="3"/>
    <x v="3"/>
    <x v="9"/>
    <x v="0"/>
    <n v="156361930.40000001"/>
    <n v="3027071.1"/>
    <n v="367.07137166810003"/>
    <n v="400"/>
    <n v="397"/>
  </r>
  <r>
    <x v="1"/>
    <x v="3"/>
    <x v="3"/>
    <x v="10"/>
    <x v="0"/>
    <n v="158584050.19999999"/>
    <n v="3183181.52"/>
    <n v="390.22086532066601"/>
    <n v="412"/>
    <n v="411"/>
  </r>
  <r>
    <x v="1"/>
    <x v="3"/>
    <x v="3"/>
    <x v="11"/>
    <x v="0"/>
    <n v="140611293.59999999"/>
    <n v="989750.2"/>
    <n v="299.27701147754698"/>
    <n v="402"/>
    <n v="348"/>
  </r>
  <r>
    <x v="0"/>
    <x v="0"/>
    <x v="0"/>
    <x v="0"/>
    <x v="1"/>
    <n v="230153203.80000001"/>
    <n v="6074225.2999999998"/>
    <n v="152.03777967665201"/>
    <n v="152"/>
    <n v="152"/>
  </r>
  <r>
    <x v="0"/>
    <x v="0"/>
    <x v="0"/>
    <x v="1"/>
    <x v="1"/>
    <n v="200944175.80000001"/>
    <n v="4473582.8"/>
    <n v="160.93936558553401"/>
    <n v="162"/>
    <n v="161"/>
  </r>
  <r>
    <x v="0"/>
    <x v="0"/>
    <x v="0"/>
    <x v="2"/>
    <x v="1"/>
    <n v="177967945.47999999"/>
    <n v="3395719.6"/>
    <n v="168.836847999106"/>
    <n v="168"/>
    <n v="168"/>
  </r>
  <r>
    <x v="0"/>
    <x v="0"/>
    <x v="0"/>
    <x v="3"/>
    <x v="1"/>
    <n v="208784572.75999999"/>
    <n v="3647571.1"/>
    <n v="231.152262965983"/>
    <n v="242"/>
    <n v="237"/>
  </r>
  <r>
    <x v="0"/>
    <x v="0"/>
    <x v="0"/>
    <x v="4"/>
    <x v="1"/>
    <n v="198765420.66"/>
    <n v="2827395.5"/>
    <n v="215.22134584684801"/>
    <n v="223"/>
    <n v="220"/>
  </r>
  <r>
    <x v="0"/>
    <x v="0"/>
    <x v="0"/>
    <x v="5"/>
    <x v="1"/>
    <n v="167422013.36000001"/>
    <n v="3139836.9"/>
    <n v="170.05717193604301"/>
    <n v="169"/>
    <n v="169"/>
  </r>
  <r>
    <x v="0"/>
    <x v="0"/>
    <x v="0"/>
    <x v="6"/>
    <x v="1"/>
    <n v="218499309.68000001"/>
    <n v="5390446.6200000001"/>
    <n v="155.31454353966001"/>
    <n v="156"/>
    <n v="155"/>
  </r>
  <r>
    <x v="0"/>
    <x v="0"/>
    <x v="0"/>
    <x v="7"/>
    <x v="1"/>
    <n v="219263122.91999999"/>
    <n v="5027173.54"/>
    <n v="163.14441726724601"/>
    <n v="162"/>
    <n v="162"/>
  </r>
  <r>
    <x v="0"/>
    <x v="0"/>
    <x v="0"/>
    <x v="8"/>
    <x v="1"/>
    <n v="189159773.47999999"/>
    <n v="1756733.8"/>
    <n v="210.188081155975"/>
    <n v="216"/>
    <n v="211"/>
  </r>
  <r>
    <x v="0"/>
    <x v="0"/>
    <x v="0"/>
    <x v="9"/>
    <x v="1"/>
    <n v="225135888.16"/>
    <n v="5660676.1799999997"/>
    <n v="252.873097726917"/>
    <n v="253"/>
    <n v="254"/>
  </r>
  <r>
    <x v="0"/>
    <x v="0"/>
    <x v="0"/>
    <x v="10"/>
    <x v="1"/>
    <n v="226765863.62"/>
    <n v="5190976.6399999997"/>
    <n v="267.14392031666102"/>
    <n v="268"/>
    <n v="268"/>
  </r>
  <r>
    <x v="0"/>
    <x v="0"/>
    <x v="0"/>
    <x v="11"/>
    <x v="1"/>
    <n v="197820628.06"/>
    <n v="2425803.1"/>
    <n v="222.74408698133999"/>
    <n v="242"/>
    <n v="228"/>
  </r>
  <r>
    <x v="0"/>
    <x v="0"/>
    <x v="1"/>
    <x v="0"/>
    <x v="1"/>
    <n v="230153203.80000001"/>
    <n v="6074225.2999999998"/>
    <n v="152.03777967665201"/>
    <n v="152"/>
    <n v="152"/>
  </r>
  <r>
    <x v="0"/>
    <x v="0"/>
    <x v="1"/>
    <x v="1"/>
    <x v="1"/>
    <n v="200854546.58000001"/>
    <n v="4473582.8"/>
    <n v="160.90026558232799"/>
    <n v="162"/>
    <n v="161"/>
  </r>
  <r>
    <x v="0"/>
    <x v="0"/>
    <x v="1"/>
    <x v="2"/>
    <x v="1"/>
    <n v="176631492.94"/>
    <n v="3395719.6"/>
    <n v="168.12688658521199"/>
    <n v="168"/>
    <n v="168"/>
  </r>
  <r>
    <x v="0"/>
    <x v="0"/>
    <x v="1"/>
    <x v="3"/>
    <x v="1"/>
    <n v="199696367.31999999"/>
    <n v="2112307.9"/>
    <n v="255.110817231064"/>
    <n v="276"/>
    <n v="263"/>
  </r>
  <r>
    <x v="0"/>
    <x v="0"/>
    <x v="1"/>
    <x v="4"/>
    <x v="1"/>
    <n v="182189496.13999999"/>
    <n v="1278122.96"/>
    <n v="234.323229745774"/>
    <n v="247"/>
    <n v="236"/>
  </r>
  <r>
    <x v="0"/>
    <x v="0"/>
    <x v="1"/>
    <x v="5"/>
    <x v="1"/>
    <n v="165405492.63999999"/>
    <n v="3139836.9"/>
    <n v="168.911024607798"/>
    <n v="169"/>
    <n v="169"/>
  </r>
  <r>
    <x v="0"/>
    <x v="0"/>
    <x v="1"/>
    <x v="6"/>
    <x v="1"/>
    <n v="218313579.31999999"/>
    <n v="5390446.6200000001"/>
    <n v="155.26654479680701"/>
    <n v="156"/>
    <n v="155"/>
  </r>
  <r>
    <x v="0"/>
    <x v="0"/>
    <x v="1"/>
    <x v="7"/>
    <x v="1"/>
    <n v="216976311.31999999"/>
    <n v="5027173.54"/>
    <n v="162.50633615389501"/>
    <n v="162"/>
    <n v="162"/>
  </r>
  <r>
    <x v="0"/>
    <x v="0"/>
    <x v="1"/>
    <x v="8"/>
    <x v="1"/>
    <n v="185354832.31999999"/>
    <n v="1562623.44"/>
    <n v="231.576078006079"/>
    <n v="189"/>
    <n v="212"/>
  </r>
  <r>
    <x v="0"/>
    <x v="0"/>
    <x v="1"/>
    <x v="9"/>
    <x v="1"/>
    <n v="228537627.53999999"/>
    <n v="5787579.2000000002"/>
    <n v="291.47746420182301"/>
    <n v="297"/>
    <n v="295"/>
  </r>
  <r>
    <x v="0"/>
    <x v="0"/>
    <x v="1"/>
    <x v="10"/>
    <x v="1"/>
    <n v="229331177.44"/>
    <n v="6195794.3200000003"/>
    <n v="306.34937248556599"/>
    <n v="309"/>
    <n v="309"/>
  </r>
  <r>
    <x v="0"/>
    <x v="0"/>
    <x v="1"/>
    <x v="11"/>
    <x v="1"/>
    <n v="194543748.31999999"/>
    <n v="1275708.54"/>
    <n v="248.25656026765699"/>
    <n v="305"/>
    <n v="249"/>
  </r>
  <r>
    <x v="0"/>
    <x v="0"/>
    <x v="2"/>
    <x v="0"/>
    <x v="1"/>
    <n v="230153203.80000001"/>
    <n v="6074225.2999999998"/>
    <n v="152.03777967665201"/>
    <n v="152"/>
    <n v="152"/>
  </r>
  <r>
    <x v="0"/>
    <x v="0"/>
    <x v="2"/>
    <x v="1"/>
    <x v="1"/>
    <n v="200849578.88"/>
    <n v="4473582.8"/>
    <n v="160.897355293673"/>
    <n v="162"/>
    <n v="161"/>
  </r>
  <r>
    <x v="0"/>
    <x v="0"/>
    <x v="2"/>
    <x v="2"/>
    <x v="1"/>
    <n v="176494647.75999999"/>
    <n v="3395719.6"/>
    <n v="168.02802966845101"/>
    <n v="168"/>
    <n v="168"/>
  </r>
  <r>
    <x v="0"/>
    <x v="0"/>
    <x v="2"/>
    <x v="3"/>
    <x v="1"/>
    <n v="198729258.59999999"/>
    <n v="2193129.1"/>
    <n v="285.01882910552001"/>
    <n v="327"/>
    <n v="309"/>
  </r>
  <r>
    <x v="0"/>
    <x v="0"/>
    <x v="2"/>
    <x v="4"/>
    <x v="1"/>
    <n v="175524147.34"/>
    <n v="1184009.28"/>
    <n v="262.09107463492802"/>
    <n v="185"/>
    <n v="236"/>
  </r>
  <r>
    <x v="0"/>
    <x v="0"/>
    <x v="2"/>
    <x v="5"/>
    <x v="1"/>
    <n v="165185286.25999999"/>
    <n v="3139836.9"/>
    <n v="168.73791909388399"/>
    <n v="169"/>
    <n v="169"/>
  </r>
  <r>
    <x v="0"/>
    <x v="0"/>
    <x v="2"/>
    <x v="6"/>
    <x v="1"/>
    <n v="218307047.97999999"/>
    <n v="5390446.6200000001"/>
    <n v="155.26397486866901"/>
    <n v="156"/>
    <n v="155"/>
  </r>
  <r>
    <x v="0"/>
    <x v="0"/>
    <x v="2"/>
    <x v="7"/>
    <x v="1"/>
    <n v="216845441.34"/>
    <n v="5027173.54"/>
    <n v="162.452742366237"/>
    <n v="162"/>
    <n v="162"/>
  </r>
  <r>
    <x v="0"/>
    <x v="0"/>
    <x v="2"/>
    <x v="8"/>
    <x v="1"/>
    <n v="186208987.19999999"/>
    <n v="1562623.44"/>
    <n v="247.48139295459299"/>
    <n v="189"/>
    <n v="213"/>
  </r>
  <r>
    <x v="0"/>
    <x v="0"/>
    <x v="2"/>
    <x v="9"/>
    <x v="1"/>
    <n v="228685388.69999999"/>
    <n v="6341113.5599999996"/>
    <n v="321.94703091339198"/>
    <n v="325"/>
    <n v="325"/>
  </r>
  <r>
    <x v="0"/>
    <x v="0"/>
    <x v="2"/>
    <x v="10"/>
    <x v="1"/>
    <n v="229393617.47999999"/>
    <n v="6194969.9000000004"/>
    <n v="338.29453897393603"/>
    <n v="341"/>
    <n v="341"/>
  </r>
  <r>
    <x v="0"/>
    <x v="0"/>
    <x v="2"/>
    <x v="11"/>
    <x v="1"/>
    <n v="194935359.74000001"/>
    <n v="1507940.54"/>
    <n v="267.28757565315402"/>
    <n v="339"/>
    <n v="264"/>
  </r>
  <r>
    <x v="0"/>
    <x v="0"/>
    <x v="3"/>
    <x v="0"/>
    <x v="1"/>
    <n v="230153203.80000001"/>
    <n v="6074225.2999999998"/>
    <n v="152.03777967665201"/>
    <n v="152"/>
    <n v="152"/>
  </r>
  <r>
    <x v="0"/>
    <x v="0"/>
    <x v="3"/>
    <x v="1"/>
    <x v="1"/>
    <n v="200849312.03999999"/>
    <n v="4473582.8"/>
    <n v="160.897156786696"/>
    <n v="162"/>
    <n v="161"/>
  </r>
  <r>
    <x v="0"/>
    <x v="0"/>
    <x v="3"/>
    <x v="2"/>
    <x v="1"/>
    <n v="176481217.5"/>
    <n v="3395719.6"/>
    <n v="168.01588452346201"/>
    <n v="168"/>
    <n v="168"/>
  </r>
  <r>
    <x v="0"/>
    <x v="0"/>
    <x v="3"/>
    <x v="3"/>
    <x v="1"/>
    <n v="198452036.08000001"/>
    <n v="2188274.7000000002"/>
    <n v="314.01374529661598"/>
    <n v="371"/>
    <n v="353"/>
  </r>
  <r>
    <x v="0"/>
    <x v="0"/>
    <x v="3"/>
    <x v="4"/>
    <x v="1"/>
    <n v="174247954.80000001"/>
    <n v="1184009.28"/>
    <n v="291.58175460651103"/>
    <n v="185"/>
    <n v="235"/>
  </r>
  <r>
    <x v="0"/>
    <x v="0"/>
    <x v="3"/>
    <x v="5"/>
    <x v="1"/>
    <n v="165162688.30000001"/>
    <n v="3139836.9"/>
    <n v="168.71533386018399"/>
    <n v="169"/>
    <n v="169"/>
  </r>
  <r>
    <x v="0"/>
    <x v="0"/>
    <x v="3"/>
    <x v="6"/>
    <x v="1"/>
    <n v="218306804.88"/>
    <n v="5390446.6200000001"/>
    <n v="155.26384734461999"/>
    <n v="156"/>
    <n v="155"/>
  </r>
  <r>
    <x v="0"/>
    <x v="0"/>
    <x v="3"/>
    <x v="7"/>
    <x v="1"/>
    <n v="216841388.80000001"/>
    <n v="5027173.54"/>
    <n v="162.44991920204899"/>
    <n v="162"/>
    <n v="162"/>
  </r>
  <r>
    <x v="0"/>
    <x v="0"/>
    <x v="3"/>
    <x v="8"/>
    <x v="1"/>
    <n v="184985662.53999999"/>
    <n v="1562623.44"/>
    <n v="258.84180479785198"/>
    <n v="189"/>
    <n v="212"/>
  </r>
  <r>
    <x v="0"/>
    <x v="0"/>
    <x v="3"/>
    <x v="9"/>
    <x v="1"/>
    <n v="228624972.5"/>
    <n v="6086207.3799999999"/>
    <n v="349.04269235155402"/>
    <n v="353"/>
    <n v="353"/>
  </r>
  <r>
    <x v="0"/>
    <x v="0"/>
    <x v="3"/>
    <x v="10"/>
    <x v="1"/>
    <n v="229388693.97999999"/>
    <n v="5884053.96"/>
    <n v="368.31828277293499"/>
    <n v="371"/>
    <n v="371"/>
  </r>
  <r>
    <x v="0"/>
    <x v="0"/>
    <x v="3"/>
    <x v="11"/>
    <x v="1"/>
    <n v="192864479.24000001"/>
    <n v="1336363.04"/>
    <n v="281.59075409867597"/>
    <n v="374"/>
    <n v="261"/>
  </r>
  <r>
    <x v="0"/>
    <x v="1"/>
    <x v="0"/>
    <x v="0"/>
    <x v="1"/>
    <n v="230153203.80000001"/>
    <n v="6074225.2999999998"/>
    <n v="152.03777967665201"/>
    <n v="152"/>
    <n v="152"/>
  </r>
  <r>
    <x v="0"/>
    <x v="1"/>
    <x v="0"/>
    <x v="1"/>
    <x v="1"/>
    <n v="200944175.80000001"/>
    <n v="4473582.8"/>
    <n v="160.93936558553401"/>
    <n v="162"/>
    <n v="161"/>
  </r>
  <r>
    <x v="0"/>
    <x v="1"/>
    <x v="0"/>
    <x v="2"/>
    <x v="1"/>
    <n v="177967945.47999999"/>
    <n v="3395719.6"/>
    <n v="168.836847999106"/>
    <n v="168"/>
    <n v="168"/>
  </r>
  <r>
    <x v="0"/>
    <x v="1"/>
    <x v="0"/>
    <x v="3"/>
    <x v="1"/>
    <n v="207953353.46000001"/>
    <n v="3552031.82"/>
    <n v="232.28912517658199"/>
    <n v="245"/>
    <n v="240"/>
  </r>
  <r>
    <x v="0"/>
    <x v="1"/>
    <x v="0"/>
    <x v="4"/>
    <x v="1"/>
    <n v="195039486.62"/>
    <n v="2257391.2599999998"/>
    <n v="216.627377450897"/>
    <n v="235"/>
    <n v="223"/>
  </r>
  <r>
    <x v="0"/>
    <x v="1"/>
    <x v="0"/>
    <x v="5"/>
    <x v="1"/>
    <n v="167292454.34"/>
    <n v="3137846.98"/>
    <n v="169.82578583490201"/>
    <n v="169"/>
    <n v="169"/>
  </r>
  <r>
    <x v="0"/>
    <x v="1"/>
    <x v="0"/>
    <x v="6"/>
    <x v="1"/>
    <n v="218394941.47999999"/>
    <n v="5368342.08"/>
    <n v="154.706662775219"/>
    <n v="155"/>
    <n v="155"/>
  </r>
  <r>
    <x v="0"/>
    <x v="1"/>
    <x v="0"/>
    <x v="7"/>
    <x v="1"/>
    <n v="218017365.68000001"/>
    <n v="5037976.28"/>
    <n v="160.695238721316"/>
    <n v="160"/>
    <n v="160"/>
  </r>
  <r>
    <x v="0"/>
    <x v="1"/>
    <x v="0"/>
    <x v="8"/>
    <x v="1"/>
    <n v="188741418.91999999"/>
    <n v="1565608.54"/>
    <n v="210.39834194799499"/>
    <n v="184"/>
    <n v="208"/>
  </r>
  <r>
    <x v="0"/>
    <x v="1"/>
    <x v="0"/>
    <x v="9"/>
    <x v="1"/>
    <n v="224059876.72"/>
    <n v="5346812.9800000004"/>
    <n v="255.552872998385"/>
    <n v="258"/>
    <n v="258"/>
  </r>
  <r>
    <x v="0"/>
    <x v="1"/>
    <x v="0"/>
    <x v="10"/>
    <x v="1"/>
    <n v="226582442.28"/>
    <n v="5109188.0599999996"/>
    <n v="269.70914504955999"/>
    <n v="272"/>
    <n v="272"/>
  </r>
  <r>
    <x v="0"/>
    <x v="1"/>
    <x v="0"/>
    <x v="11"/>
    <x v="1"/>
    <n v="196549159.80000001"/>
    <n v="2195977.7799999998"/>
    <n v="223.11405314631099"/>
    <n v="246"/>
    <n v="230"/>
  </r>
  <r>
    <x v="0"/>
    <x v="1"/>
    <x v="1"/>
    <x v="0"/>
    <x v="1"/>
    <n v="230153203.80000001"/>
    <n v="6074225.2999999998"/>
    <n v="152.03777967665201"/>
    <n v="152"/>
    <n v="152"/>
  </r>
  <r>
    <x v="0"/>
    <x v="1"/>
    <x v="1"/>
    <x v="1"/>
    <x v="1"/>
    <n v="200854546.58000001"/>
    <n v="4473582.8"/>
    <n v="160.90026558232799"/>
    <n v="162"/>
    <n v="161"/>
  </r>
  <r>
    <x v="0"/>
    <x v="1"/>
    <x v="1"/>
    <x v="2"/>
    <x v="1"/>
    <n v="176631492.94"/>
    <n v="3395719.6"/>
    <n v="168.12688658521199"/>
    <n v="168"/>
    <n v="168"/>
  </r>
  <r>
    <x v="0"/>
    <x v="1"/>
    <x v="1"/>
    <x v="3"/>
    <x v="1"/>
    <n v="200208709.68000001"/>
    <n v="2104301.7200000002"/>
    <n v="257.29491570718602"/>
    <n v="286"/>
    <n v="270"/>
  </r>
  <r>
    <x v="0"/>
    <x v="1"/>
    <x v="1"/>
    <x v="4"/>
    <x v="1"/>
    <n v="180492946.66"/>
    <n v="1250131.3600000001"/>
    <n v="237.18396054867799"/>
    <n v="184"/>
    <n v="234"/>
  </r>
  <r>
    <x v="0"/>
    <x v="1"/>
    <x v="1"/>
    <x v="5"/>
    <x v="1"/>
    <n v="165435653.46000001"/>
    <n v="3137846.98"/>
    <n v="168.75052021086901"/>
    <n v="169"/>
    <n v="168"/>
  </r>
  <r>
    <x v="0"/>
    <x v="1"/>
    <x v="1"/>
    <x v="6"/>
    <x v="1"/>
    <n v="218310839.59999999"/>
    <n v="5368342.08"/>
    <n v="154.682122694653"/>
    <n v="155"/>
    <n v="155"/>
  </r>
  <r>
    <x v="0"/>
    <x v="1"/>
    <x v="1"/>
    <x v="7"/>
    <x v="1"/>
    <n v="216798398.22"/>
    <n v="5037976.28"/>
    <n v="160.30374594240899"/>
    <n v="160"/>
    <n v="160"/>
  </r>
  <r>
    <x v="0"/>
    <x v="1"/>
    <x v="1"/>
    <x v="8"/>
    <x v="1"/>
    <n v="186713391.19999999"/>
    <n v="1565516.28"/>
    <n v="232.943959734689"/>
    <n v="184"/>
    <n v="208"/>
  </r>
  <r>
    <x v="0"/>
    <x v="1"/>
    <x v="1"/>
    <x v="9"/>
    <x v="1"/>
    <n v="227637515.62"/>
    <n v="5869451.6600000001"/>
    <n v="294.10917354633898"/>
    <n v="301"/>
    <n v="300"/>
  </r>
  <r>
    <x v="0"/>
    <x v="1"/>
    <x v="1"/>
    <x v="10"/>
    <x v="1"/>
    <n v="228627352.28"/>
    <n v="6173804.4000000004"/>
    <n v="308.41180453004"/>
    <n v="313"/>
    <n v="312"/>
  </r>
  <r>
    <x v="0"/>
    <x v="1"/>
    <x v="1"/>
    <x v="11"/>
    <x v="1"/>
    <n v="195582154.03999999"/>
    <n v="1369988.26"/>
    <n v="249.73217838817101"/>
    <n v="313"/>
    <n v="251"/>
  </r>
  <r>
    <x v="0"/>
    <x v="1"/>
    <x v="2"/>
    <x v="0"/>
    <x v="1"/>
    <n v="230153203.80000001"/>
    <n v="6074225.2999999998"/>
    <n v="152.03777967665201"/>
    <n v="152"/>
    <n v="152"/>
  </r>
  <r>
    <x v="0"/>
    <x v="1"/>
    <x v="2"/>
    <x v="1"/>
    <x v="1"/>
    <n v="200849578.88"/>
    <n v="4473582.8"/>
    <n v="160.897355293673"/>
    <n v="162"/>
    <n v="161"/>
  </r>
  <r>
    <x v="0"/>
    <x v="1"/>
    <x v="2"/>
    <x v="2"/>
    <x v="1"/>
    <n v="176494647.75999999"/>
    <n v="3395719.6"/>
    <n v="168.02802966845101"/>
    <n v="168"/>
    <n v="168"/>
  </r>
  <r>
    <x v="0"/>
    <x v="1"/>
    <x v="2"/>
    <x v="3"/>
    <x v="1"/>
    <n v="198103932.03999999"/>
    <n v="2128015.94"/>
    <n v="287.81566257780003"/>
    <n v="336"/>
    <n v="318"/>
  </r>
  <r>
    <x v="0"/>
    <x v="1"/>
    <x v="2"/>
    <x v="4"/>
    <x v="1"/>
    <n v="175074657.90000001"/>
    <n v="1250131.3600000001"/>
    <n v="265.79000186868302"/>
    <n v="184"/>
    <n v="231"/>
  </r>
  <r>
    <x v="0"/>
    <x v="1"/>
    <x v="2"/>
    <x v="5"/>
    <x v="1"/>
    <n v="165236050.74000001"/>
    <n v="3137846.98"/>
    <n v="168.59120100693801"/>
    <n v="169"/>
    <n v="168"/>
  </r>
  <r>
    <x v="0"/>
    <x v="1"/>
    <x v="2"/>
    <x v="6"/>
    <x v="1"/>
    <n v="218307971.03999999"/>
    <n v="5368342.08"/>
    <n v="154.68087903301"/>
    <n v="155"/>
    <n v="155"/>
  </r>
  <r>
    <x v="0"/>
    <x v="1"/>
    <x v="2"/>
    <x v="7"/>
    <x v="1"/>
    <n v="216750304.02000001"/>
    <n v="5037976.28"/>
    <n v="160.28221192120799"/>
    <n v="160"/>
    <n v="160"/>
  </r>
  <r>
    <x v="0"/>
    <x v="1"/>
    <x v="2"/>
    <x v="8"/>
    <x v="1"/>
    <n v="185860416.36000001"/>
    <n v="1565516.28"/>
    <n v="246.149146065541"/>
    <n v="184"/>
    <n v="208"/>
  </r>
  <r>
    <x v="0"/>
    <x v="1"/>
    <x v="2"/>
    <x v="9"/>
    <x v="1"/>
    <n v="227572451.88"/>
    <n v="6152626.8600000003"/>
    <n v="323.11729602946002"/>
    <n v="330"/>
    <n v="329"/>
  </r>
  <r>
    <x v="0"/>
    <x v="1"/>
    <x v="2"/>
    <x v="10"/>
    <x v="1"/>
    <n v="228640646.44"/>
    <n v="6125500.2800000003"/>
    <n v="339.27488686285102"/>
    <n v="344"/>
    <n v="344"/>
  </r>
  <r>
    <x v="0"/>
    <x v="1"/>
    <x v="2"/>
    <x v="11"/>
    <x v="1"/>
    <n v="194330609.80000001"/>
    <n v="1421139.74"/>
    <n v="266.20692891357402"/>
    <n v="346"/>
    <n v="256"/>
  </r>
  <r>
    <x v="0"/>
    <x v="1"/>
    <x v="3"/>
    <x v="0"/>
    <x v="1"/>
    <n v="230153203.80000001"/>
    <n v="6074225.2999999998"/>
    <n v="152.03777967665201"/>
    <n v="152"/>
    <n v="152"/>
  </r>
  <r>
    <x v="0"/>
    <x v="1"/>
    <x v="3"/>
    <x v="1"/>
    <x v="1"/>
    <n v="200849312.03999999"/>
    <n v="4473582.8"/>
    <n v="160.897156786696"/>
    <n v="162"/>
    <n v="161"/>
  </r>
  <r>
    <x v="0"/>
    <x v="1"/>
    <x v="3"/>
    <x v="2"/>
    <x v="1"/>
    <n v="176481217.5"/>
    <n v="3395719.6"/>
    <n v="168.01588452346201"/>
    <n v="168"/>
    <n v="168"/>
  </r>
  <r>
    <x v="0"/>
    <x v="1"/>
    <x v="3"/>
    <x v="3"/>
    <x v="1"/>
    <n v="197376306.25999999"/>
    <n v="2088256.64"/>
    <n v="315.95809533861097"/>
    <n v="381"/>
    <n v="361"/>
  </r>
  <r>
    <x v="0"/>
    <x v="1"/>
    <x v="3"/>
    <x v="4"/>
    <x v="1"/>
    <n v="174073074.41999999"/>
    <n v="1250131.3600000001"/>
    <n v="294.50004922340798"/>
    <n v="184"/>
    <n v="230"/>
  </r>
  <r>
    <x v="0"/>
    <x v="1"/>
    <x v="3"/>
    <x v="5"/>
    <x v="1"/>
    <n v="165216649.13999999"/>
    <n v="3137846.98"/>
    <n v="168.571898405105"/>
    <n v="169"/>
    <n v="168"/>
  </r>
  <r>
    <x v="0"/>
    <x v="1"/>
    <x v="3"/>
    <x v="6"/>
    <x v="1"/>
    <n v="218307882.31999999"/>
    <n v="5368342.08"/>
    <n v="154.68082747750799"/>
    <n v="155"/>
    <n v="155"/>
  </r>
  <r>
    <x v="0"/>
    <x v="1"/>
    <x v="3"/>
    <x v="7"/>
    <x v="1"/>
    <n v="216748328.28"/>
    <n v="5037976.28"/>
    <n v="160.28086454812899"/>
    <n v="160"/>
    <n v="160"/>
  </r>
  <r>
    <x v="0"/>
    <x v="1"/>
    <x v="3"/>
    <x v="8"/>
    <x v="1"/>
    <n v="184952408.86000001"/>
    <n v="1565516.28"/>
    <n v="259.00294703617698"/>
    <n v="184"/>
    <n v="207"/>
  </r>
  <r>
    <x v="0"/>
    <x v="1"/>
    <x v="3"/>
    <x v="9"/>
    <x v="1"/>
    <n v="227511634.25999999"/>
    <n v="5859932.2800000003"/>
    <n v="351.75000566900701"/>
    <n v="360"/>
    <n v="359"/>
  </r>
  <r>
    <x v="0"/>
    <x v="1"/>
    <x v="3"/>
    <x v="10"/>
    <x v="1"/>
    <n v="228635385.22"/>
    <n v="5713848.7999999998"/>
    <n v="370.75784596847598"/>
    <n v="376"/>
    <n v="376"/>
  </r>
  <r>
    <x v="0"/>
    <x v="1"/>
    <x v="3"/>
    <x v="11"/>
    <x v="1"/>
    <n v="192903304.30000001"/>
    <n v="1277227.8400000001"/>
    <n v="282.06664976655901"/>
    <n v="384"/>
    <n v="254"/>
  </r>
  <r>
    <x v="0"/>
    <x v="2"/>
    <x v="0"/>
    <x v="0"/>
    <x v="1"/>
    <n v="230153203.80000001"/>
    <n v="6074225.2999999998"/>
    <n v="152.03777967665201"/>
    <n v="152"/>
    <n v="152"/>
  </r>
  <r>
    <x v="0"/>
    <x v="2"/>
    <x v="0"/>
    <x v="1"/>
    <x v="1"/>
    <n v="200944175.80000001"/>
    <n v="4473582.8"/>
    <n v="160.93936558553401"/>
    <n v="162"/>
    <n v="161"/>
  </r>
  <r>
    <x v="0"/>
    <x v="2"/>
    <x v="0"/>
    <x v="2"/>
    <x v="1"/>
    <n v="177967945.47999999"/>
    <n v="3395719.6"/>
    <n v="168.836847999106"/>
    <n v="168"/>
    <n v="168"/>
  </r>
  <r>
    <x v="0"/>
    <x v="2"/>
    <x v="0"/>
    <x v="3"/>
    <x v="1"/>
    <n v="205356750.25999999"/>
    <n v="3176029.88"/>
    <n v="233.22859766781701"/>
    <n v="250"/>
    <n v="244"/>
  </r>
  <r>
    <x v="0"/>
    <x v="2"/>
    <x v="0"/>
    <x v="4"/>
    <x v="1"/>
    <n v="189181908.91999999"/>
    <n v="1758989.38"/>
    <n v="217.377548980596"/>
    <n v="245"/>
    <n v="224"/>
  </r>
  <r>
    <x v="0"/>
    <x v="2"/>
    <x v="0"/>
    <x v="5"/>
    <x v="1"/>
    <n v="167234246.56"/>
    <n v="3135191.64"/>
    <n v="169.57781219509599"/>
    <n v="169"/>
    <n v="169"/>
  </r>
  <r>
    <x v="0"/>
    <x v="2"/>
    <x v="0"/>
    <x v="6"/>
    <x v="1"/>
    <n v="218400737.16"/>
    <n v="5352786.96"/>
    <n v="154.02699948441901"/>
    <n v="154"/>
    <n v="154"/>
  </r>
  <r>
    <x v="0"/>
    <x v="2"/>
    <x v="0"/>
    <x v="7"/>
    <x v="1"/>
    <n v="217602241.19999999"/>
    <n v="5077861.4000000004"/>
    <n v="157.668007706899"/>
    <n v="157"/>
    <n v="157"/>
  </r>
  <r>
    <x v="0"/>
    <x v="2"/>
    <x v="0"/>
    <x v="8"/>
    <x v="1"/>
    <n v="186883552.24000001"/>
    <n v="1602923.28"/>
    <n v="210.207446951512"/>
    <n v="178"/>
    <n v="201"/>
  </r>
  <r>
    <x v="0"/>
    <x v="2"/>
    <x v="0"/>
    <x v="9"/>
    <x v="1"/>
    <n v="221931749.88"/>
    <n v="4653177.84"/>
    <n v="257.60599608921501"/>
    <n v="265"/>
    <n v="264"/>
  </r>
  <r>
    <x v="0"/>
    <x v="2"/>
    <x v="0"/>
    <x v="10"/>
    <x v="1"/>
    <n v="225691139.63999999"/>
    <n v="4826772.5"/>
    <n v="271.73588279143303"/>
    <n v="277"/>
    <n v="277"/>
  </r>
  <r>
    <x v="0"/>
    <x v="2"/>
    <x v="0"/>
    <x v="11"/>
    <x v="1"/>
    <n v="193735726"/>
    <n v="1674302.16"/>
    <n v="223.211321929441"/>
    <n v="251"/>
    <n v="229"/>
  </r>
  <r>
    <x v="0"/>
    <x v="2"/>
    <x v="1"/>
    <x v="0"/>
    <x v="1"/>
    <n v="230153203.80000001"/>
    <n v="6074225.2999999998"/>
    <n v="152.03777967665201"/>
    <n v="152"/>
    <n v="152"/>
  </r>
  <r>
    <x v="0"/>
    <x v="2"/>
    <x v="1"/>
    <x v="1"/>
    <x v="1"/>
    <n v="200854546.58000001"/>
    <n v="4473582.8"/>
    <n v="160.90026558232799"/>
    <n v="162"/>
    <n v="161"/>
  </r>
  <r>
    <x v="0"/>
    <x v="2"/>
    <x v="1"/>
    <x v="2"/>
    <x v="1"/>
    <n v="176631492.94"/>
    <n v="3395719.6"/>
    <n v="168.12688658521199"/>
    <n v="168"/>
    <n v="168"/>
  </r>
  <r>
    <x v="0"/>
    <x v="2"/>
    <x v="1"/>
    <x v="3"/>
    <x v="1"/>
    <n v="199041478.91999999"/>
    <n v="2056507.32"/>
    <n v="259.48894667798902"/>
    <n v="299"/>
    <n v="279"/>
  </r>
  <r>
    <x v="0"/>
    <x v="2"/>
    <x v="1"/>
    <x v="4"/>
    <x v="1"/>
    <n v="177848322.97999999"/>
    <n v="1297057.3400000001"/>
    <n v="239.61596371157401"/>
    <n v="182"/>
    <n v="224"/>
  </r>
  <r>
    <x v="0"/>
    <x v="2"/>
    <x v="1"/>
    <x v="5"/>
    <x v="1"/>
    <n v="165509195.78"/>
    <n v="3135191.64"/>
    <n v="168.56642063347701"/>
    <n v="169"/>
    <n v="168"/>
  </r>
  <r>
    <x v="0"/>
    <x v="2"/>
    <x v="1"/>
    <x v="6"/>
    <x v="1"/>
    <n v="218367128.94"/>
    <n v="5352786.96"/>
    <n v="154.015913191408"/>
    <n v="154"/>
    <n v="154"/>
  </r>
  <r>
    <x v="0"/>
    <x v="2"/>
    <x v="1"/>
    <x v="7"/>
    <x v="1"/>
    <n v="217118343"/>
    <n v="5077861.4000000004"/>
    <n v="157.48984825809899"/>
    <n v="157"/>
    <n v="157"/>
  </r>
  <r>
    <x v="0"/>
    <x v="2"/>
    <x v="1"/>
    <x v="8"/>
    <x v="1"/>
    <n v="186139513.12"/>
    <n v="1602923.28"/>
    <n v="231.87747477610901"/>
    <n v="178"/>
    <n v="201"/>
  </r>
  <r>
    <x v="0"/>
    <x v="2"/>
    <x v="1"/>
    <x v="9"/>
    <x v="1"/>
    <n v="224943971.80000001"/>
    <n v="5428098.7999999998"/>
    <n v="294.62326369965899"/>
    <n v="308"/>
    <n v="306"/>
  </r>
  <r>
    <x v="0"/>
    <x v="2"/>
    <x v="1"/>
    <x v="10"/>
    <x v="1"/>
    <n v="226998985.91999999"/>
    <n v="5909409.3799999999"/>
    <n v="308.973628034699"/>
    <n v="317"/>
    <n v="317"/>
  </r>
  <r>
    <x v="0"/>
    <x v="2"/>
    <x v="1"/>
    <x v="11"/>
    <x v="1"/>
    <n v="194331217"/>
    <n v="1318732.74"/>
    <n v="248.92380552034501"/>
    <n v="323"/>
    <n v="241"/>
  </r>
  <r>
    <x v="0"/>
    <x v="2"/>
    <x v="2"/>
    <x v="0"/>
    <x v="1"/>
    <n v="230153203.80000001"/>
    <n v="6074225.2999999998"/>
    <n v="152.03777967665201"/>
    <n v="152"/>
    <n v="152"/>
  </r>
  <r>
    <x v="0"/>
    <x v="2"/>
    <x v="2"/>
    <x v="1"/>
    <x v="1"/>
    <n v="200849578.88"/>
    <n v="4473582.8"/>
    <n v="160.897355293673"/>
    <n v="162"/>
    <n v="161"/>
  </r>
  <r>
    <x v="0"/>
    <x v="2"/>
    <x v="2"/>
    <x v="2"/>
    <x v="1"/>
    <n v="176494647.75999999"/>
    <n v="3395719.6"/>
    <n v="168.02802966845101"/>
    <n v="168"/>
    <n v="168"/>
  </r>
  <r>
    <x v="0"/>
    <x v="2"/>
    <x v="2"/>
    <x v="3"/>
    <x v="1"/>
    <n v="196574280.52000001"/>
    <n v="1983214.44"/>
    <n v="290.401181637452"/>
    <n v="349"/>
    <n v="327"/>
  </r>
  <r>
    <x v="0"/>
    <x v="2"/>
    <x v="2"/>
    <x v="4"/>
    <x v="1"/>
    <n v="174041436.58000001"/>
    <n v="1297057.3400000001"/>
    <n v="269.19388987670499"/>
    <n v="182"/>
    <n v="221"/>
  </r>
  <r>
    <x v="0"/>
    <x v="2"/>
    <x v="2"/>
    <x v="5"/>
    <x v="1"/>
    <n v="165325804.12"/>
    <n v="3135191.64"/>
    <n v="168.41925553599401"/>
    <n v="169"/>
    <n v="168"/>
  </r>
  <r>
    <x v="0"/>
    <x v="2"/>
    <x v="2"/>
    <x v="6"/>
    <x v="1"/>
    <n v="218366002.58000001"/>
    <n v="5352786.96"/>
    <n v="154.01538180944101"/>
    <n v="154"/>
    <n v="154"/>
  </r>
  <r>
    <x v="0"/>
    <x v="2"/>
    <x v="2"/>
    <x v="7"/>
    <x v="1"/>
    <n v="217107570.08000001"/>
    <n v="5077861.4000000004"/>
    <n v="157.484658137076"/>
    <n v="157"/>
    <n v="157"/>
  </r>
  <r>
    <x v="0"/>
    <x v="2"/>
    <x v="2"/>
    <x v="8"/>
    <x v="1"/>
    <n v="184884984.97999999"/>
    <n v="1602923.28"/>
    <n v="243.50074774676801"/>
    <n v="178"/>
    <n v="200"/>
  </r>
  <r>
    <x v="0"/>
    <x v="2"/>
    <x v="2"/>
    <x v="9"/>
    <x v="1"/>
    <n v="224838669.84"/>
    <n v="5431253.9800000004"/>
    <n v="322.52678056414499"/>
    <n v="337"/>
    <n v="336"/>
  </r>
  <r>
    <x v="0"/>
    <x v="2"/>
    <x v="2"/>
    <x v="10"/>
    <x v="1"/>
    <n v="226993267.40000001"/>
    <n v="5755675.5599999996"/>
    <n v="339.53380577260202"/>
    <n v="349"/>
    <n v="349"/>
  </r>
  <r>
    <x v="0"/>
    <x v="2"/>
    <x v="2"/>
    <x v="11"/>
    <x v="1"/>
    <n v="192790517.96000001"/>
    <n v="1280976.6200000001"/>
    <n v="263.71936244130399"/>
    <n v="355"/>
    <n v="239"/>
  </r>
  <r>
    <x v="0"/>
    <x v="2"/>
    <x v="3"/>
    <x v="0"/>
    <x v="1"/>
    <n v="230153203.80000001"/>
    <n v="6074225.2999999998"/>
    <n v="152.03777967665201"/>
    <n v="152"/>
    <n v="152"/>
  </r>
  <r>
    <x v="0"/>
    <x v="2"/>
    <x v="3"/>
    <x v="1"/>
    <x v="1"/>
    <n v="200849312.03999999"/>
    <n v="4473582.8"/>
    <n v="160.897156786696"/>
    <n v="162"/>
    <n v="161"/>
  </r>
  <r>
    <x v="0"/>
    <x v="2"/>
    <x v="3"/>
    <x v="2"/>
    <x v="1"/>
    <n v="176481217.5"/>
    <n v="3395719.6"/>
    <n v="168.01588452346201"/>
    <n v="168"/>
    <n v="168"/>
  </r>
  <r>
    <x v="0"/>
    <x v="2"/>
    <x v="3"/>
    <x v="3"/>
    <x v="1"/>
    <n v="195880612.66"/>
    <n v="1945305.62"/>
    <n v="317.49066293756601"/>
    <n v="393"/>
    <n v="371"/>
  </r>
  <r>
    <x v="0"/>
    <x v="2"/>
    <x v="3"/>
    <x v="4"/>
    <x v="1"/>
    <n v="173423804.66"/>
    <n v="1297057.3400000001"/>
    <n v="297.09564614991899"/>
    <n v="182"/>
    <n v="221"/>
  </r>
  <r>
    <x v="0"/>
    <x v="2"/>
    <x v="3"/>
    <x v="5"/>
    <x v="1"/>
    <n v="165307343.66"/>
    <n v="3135191.64"/>
    <n v="168.40088766241601"/>
    <n v="169"/>
    <n v="168"/>
  </r>
  <r>
    <x v="0"/>
    <x v="2"/>
    <x v="3"/>
    <x v="6"/>
    <x v="1"/>
    <n v="218365977.30000001"/>
    <n v="5352786.96"/>
    <n v="154.01536629241201"/>
    <n v="154"/>
    <n v="154"/>
  </r>
  <r>
    <x v="0"/>
    <x v="2"/>
    <x v="3"/>
    <x v="7"/>
    <x v="1"/>
    <n v="217105840.56"/>
    <n v="5077861.4000000004"/>
    <n v="157.48332551546901"/>
    <n v="157"/>
    <n v="157"/>
  </r>
  <r>
    <x v="0"/>
    <x v="2"/>
    <x v="3"/>
    <x v="8"/>
    <x v="1"/>
    <n v="184244538.22"/>
    <n v="1602923.28"/>
    <n v="257.94174653162798"/>
    <n v="178"/>
    <n v="200"/>
  </r>
  <r>
    <x v="0"/>
    <x v="2"/>
    <x v="3"/>
    <x v="9"/>
    <x v="1"/>
    <n v="224789765.80000001"/>
    <n v="5088817.16"/>
    <n v="352.58829215862801"/>
    <n v="371"/>
    <n v="369"/>
  </r>
  <r>
    <x v="0"/>
    <x v="2"/>
    <x v="3"/>
    <x v="10"/>
    <x v="1"/>
    <n v="226986220.41999999"/>
    <n v="5298495.0999999996"/>
    <n v="372.54798609884699"/>
    <n v="384"/>
    <n v="384"/>
  </r>
  <r>
    <x v="0"/>
    <x v="2"/>
    <x v="3"/>
    <x v="11"/>
    <x v="1"/>
    <n v="191960059.08000001"/>
    <n v="1174724.46"/>
    <n v="281.35534253399902"/>
    <n v="398"/>
    <n v="238"/>
  </r>
  <r>
    <x v="0"/>
    <x v="3"/>
    <x v="0"/>
    <x v="0"/>
    <x v="1"/>
    <n v="230153203.80000001"/>
    <n v="6074225.2999999998"/>
    <n v="152.03777967665201"/>
    <n v="152"/>
    <n v="152"/>
  </r>
  <r>
    <x v="0"/>
    <x v="3"/>
    <x v="0"/>
    <x v="1"/>
    <x v="1"/>
    <n v="200944175.80000001"/>
    <n v="4473582.8"/>
    <n v="160.93936558553401"/>
    <n v="162"/>
    <n v="161"/>
  </r>
  <r>
    <x v="0"/>
    <x v="3"/>
    <x v="0"/>
    <x v="2"/>
    <x v="1"/>
    <n v="177967945.47999999"/>
    <n v="3395719.6"/>
    <n v="168.836847999106"/>
    <n v="168"/>
    <n v="168"/>
  </r>
  <r>
    <x v="0"/>
    <x v="3"/>
    <x v="0"/>
    <x v="3"/>
    <x v="1"/>
    <n v="200594329.47999999"/>
    <n v="2495141.36"/>
    <n v="233.72075390602899"/>
    <n v="257"/>
    <n v="248"/>
  </r>
  <r>
    <x v="0"/>
    <x v="3"/>
    <x v="0"/>
    <x v="4"/>
    <x v="1"/>
    <n v="181753858.08000001"/>
    <n v="1326730.3799999999"/>
    <n v="216.91262185404099"/>
    <n v="179"/>
    <n v="213"/>
  </r>
  <r>
    <x v="0"/>
    <x v="3"/>
    <x v="0"/>
    <x v="5"/>
    <x v="1"/>
    <n v="167290567.74000001"/>
    <n v="3133014.46"/>
    <n v="169.268705061183"/>
    <n v="169"/>
    <n v="168"/>
  </r>
  <r>
    <x v="0"/>
    <x v="3"/>
    <x v="0"/>
    <x v="6"/>
    <x v="1"/>
    <n v="218638310.30000001"/>
    <n v="5360025.18"/>
    <n v="153.36629834830899"/>
    <n v="153"/>
    <n v="153"/>
  </r>
  <r>
    <x v="0"/>
    <x v="3"/>
    <x v="0"/>
    <x v="7"/>
    <x v="1"/>
    <n v="218096914.36000001"/>
    <n v="5217158.42"/>
    <n v="154.99140048163699"/>
    <n v="154"/>
    <n v="154"/>
  </r>
  <r>
    <x v="0"/>
    <x v="3"/>
    <x v="0"/>
    <x v="8"/>
    <x v="1"/>
    <n v="184155306.06"/>
    <n v="1714555.72"/>
    <n v="209.62988679849499"/>
    <n v="170"/>
    <n v="191"/>
  </r>
  <r>
    <x v="0"/>
    <x v="3"/>
    <x v="0"/>
    <x v="9"/>
    <x v="1"/>
    <n v="217744249.78"/>
    <n v="3473522.18"/>
    <n v="258.16834354540703"/>
    <n v="276"/>
    <n v="273"/>
  </r>
  <r>
    <x v="0"/>
    <x v="3"/>
    <x v="0"/>
    <x v="10"/>
    <x v="1"/>
    <n v="222885977.86000001"/>
    <n v="4330188.12"/>
    <n v="272.45645929832301"/>
    <n v="289"/>
    <n v="285"/>
  </r>
  <r>
    <x v="0"/>
    <x v="3"/>
    <x v="0"/>
    <x v="11"/>
    <x v="1"/>
    <n v="190257360.44"/>
    <n v="1287325.68"/>
    <n v="223.13719706412201"/>
    <n v="170"/>
    <n v="216"/>
  </r>
  <r>
    <x v="0"/>
    <x v="3"/>
    <x v="1"/>
    <x v="0"/>
    <x v="1"/>
    <n v="230153203.80000001"/>
    <n v="6074225.2999999998"/>
    <n v="152.03777967665201"/>
    <n v="152"/>
    <n v="152"/>
  </r>
  <r>
    <x v="0"/>
    <x v="3"/>
    <x v="1"/>
    <x v="1"/>
    <x v="1"/>
    <n v="200854546.58000001"/>
    <n v="4473582.8"/>
    <n v="160.90026558232799"/>
    <n v="162"/>
    <n v="161"/>
  </r>
  <r>
    <x v="0"/>
    <x v="3"/>
    <x v="1"/>
    <x v="2"/>
    <x v="1"/>
    <n v="176631492.94"/>
    <n v="3395719.6"/>
    <n v="168.12688658521199"/>
    <n v="168"/>
    <n v="168"/>
  </r>
  <r>
    <x v="0"/>
    <x v="3"/>
    <x v="1"/>
    <x v="3"/>
    <x v="1"/>
    <n v="195886819.41999999"/>
    <n v="1842854.66"/>
    <n v="261.34153783811502"/>
    <n v="312"/>
    <n v="288"/>
  </r>
  <r>
    <x v="0"/>
    <x v="3"/>
    <x v="1"/>
    <x v="4"/>
    <x v="1"/>
    <n v="174151127.91999999"/>
    <n v="1326730.3799999999"/>
    <n v="240.89192816007099"/>
    <n v="179"/>
    <n v="207"/>
  </r>
  <r>
    <x v="0"/>
    <x v="3"/>
    <x v="1"/>
    <x v="5"/>
    <x v="1"/>
    <n v="165694748.06"/>
    <n v="3133014.46"/>
    <n v="168.32800239365699"/>
    <n v="169"/>
    <n v="168"/>
  </r>
  <r>
    <x v="0"/>
    <x v="3"/>
    <x v="1"/>
    <x v="6"/>
    <x v="1"/>
    <n v="218624660.46000001"/>
    <n v="5360025.18"/>
    <n v="153.361318652497"/>
    <n v="153"/>
    <n v="153"/>
  </r>
  <r>
    <x v="0"/>
    <x v="3"/>
    <x v="1"/>
    <x v="7"/>
    <x v="1"/>
    <n v="217933308.74000001"/>
    <n v="5217158.42"/>
    <n v="154.92503589719999"/>
    <n v="154"/>
    <n v="154"/>
  </r>
  <r>
    <x v="0"/>
    <x v="3"/>
    <x v="1"/>
    <x v="8"/>
    <x v="1"/>
    <n v="183941814.5"/>
    <n v="1714555.72"/>
    <n v="228.29273635462599"/>
    <n v="170"/>
    <n v="191"/>
  </r>
  <r>
    <x v="0"/>
    <x v="3"/>
    <x v="1"/>
    <x v="9"/>
    <x v="1"/>
    <n v="219335987.56"/>
    <n v="4281150.22"/>
    <n v="291.53996968111602"/>
    <n v="318"/>
    <n v="315"/>
  </r>
  <r>
    <x v="0"/>
    <x v="3"/>
    <x v="1"/>
    <x v="10"/>
    <x v="1"/>
    <n v="223479878.08000001"/>
    <n v="5116822.82"/>
    <n v="307.22825399654897"/>
    <n v="325"/>
    <n v="323"/>
  </r>
  <r>
    <x v="0"/>
    <x v="3"/>
    <x v="1"/>
    <x v="11"/>
    <x v="1"/>
    <n v="191227633.63999999"/>
    <n v="1287325.68"/>
    <n v="245.58463451673799"/>
    <n v="170"/>
    <n v="217"/>
  </r>
  <r>
    <x v="0"/>
    <x v="3"/>
    <x v="2"/>
    <x v="0"/>
    <x v="1"/>
    <n v="230153203.80000001"/>
    <n v="6074225.2999999998"/>
    <n v="152.03777967665201"/>
    <n v="152"/>
    <n v="152"/>
  </r>
  <r>
    <x v="0"/>
    <x v="3"/>
    <x v="2"/>
    <x v="1"/>
    <x v="1"/>
    <n v="200849578.88"/>
    <n v="4473582.8"/>
    <n v="160.897355293673"/>
    <n v="162"/>
    <n v="161"/>
  </r>
  <r>
    <x v="0"/>
    <x v="3"/>
    <x v="2"/>
    <x v="2"/>
    <x v="1"/>
    <n v="176494647.75999999"/>
    <n v="3395719.6"/>
    <n v="168.02802966845101"/>
    <n v="168"/>
    <n v="168"/>
  </r>
  <r>
    <x v="0"/>
    <x v="3"/>
    <x v="2"/>
    <x v="3"/>
    <x v="1"/>
    <n v="193948657.75999999"/>
    <n v="1733607.68"/>
    <n v="292.22044982385398"/>
    <n v="365"/>
    <n v="338"/>
  </r>
  <r>
    <x v="0"/>
    <x v="3"/>
    <x v="2"/>
    <x v="4"/>
    <x v="1"/>
    <n v="171946597.06"/>
    <n v="1326730.3799999999"/>
    <n v="270.86648935208598"/>
    <n v="179"/>
    <n v="205"/>
  </r>
  <r>
    <x v="0"/>
    <x v="3"/>
    <x v="2"/>
    <x v="5"/>
    <x v="1"/>
    <n v="165529054.19999999"/>
    <n v="3133014.46"/>
    <n v="168.19515632452601"/>
    <n v="169"/>
    <n v="168"/>
  </r>
  <r>
    <x v="0"/>
    <x v="3"/>
    <x v="2"/>
    <x v="6"/>
    <x v="1"/>
    <n v="218624288.88"/>
    <n v="5360025.18"/>
    <n v="153.361136599801"/>
    <n v="153"/>
    <n v="153"/>
  </r>
  <r>
    <x v="0"/>
    <x v="3"/>
    <x v="2"/>
    <x v="7"/>
    <x v="1"/>
    <n v="217930009.62"/>
    <n v="5217158.42"/>
    <n v="154.92304299564199"/>
    <n v="154"/>
    <n v="154"/>
  </r>
  <r>
    <x v="0"/>
    <x v="3"/>
    <x v="2"/>
    <x v="8"/>
    <x v="1"/>
    <n v="182927036.56"/>
    <n v="1714555.72"/>
    <n v="239.22172859257299"/>
    <n v="170"/>
    <n v="190"/>
  </r>
  <r>
    <x v="0"/>
    <x v="3"/>
    <x v="2"/>
    <x v="9"/>
    <x v="1"/>
    <n v="219212320.28"/>
    <n v="4075076.94"/>
    <n v="318.54074275117699"/>
    <n v="351"/>
    <n v="347"/>
  </r>
  <r>
    <x v="0"/>
    <x v="3"/>
    <x v="2"/>
    <x v="10"/>
    <x v="1"/>
    <n v="223445611.28"/>
    <n v="4845132.4800000004"/>
    <n v="337.50826302628798"/>
    <n v="359"/>
    <n v="357"/>
  </r>
  <r>
    <x v="0"/>
    <x v="3"/>
    <x v="2"/>
    <x v="11"/>
    <x v="1"/>
    <n v="190132665.69999999"/>
    <n v="1287325.68"/>
    <n v="259.572005784064"/>
    <n v="170"/>
    <n v="216"/>
  </r>
  <r>
    <x v="0"/>
    <x v="3"/>
    <x v="3"/>
    <x v="0"/>
    <x v="1"/>
    <n v="230153203.80000001"/>
    <n v="6074225.2999999998"/>
    <n v="152.03777967665201"/>
    <n v="152"/>
    <n v="152"/>
  </r>
  <r>
    <x v="0"/>
    <x v="3"/>
    <x v="3"/>
    <x v="1"/>
    <x v="1"/>
    <n v="200849312.03999999"/>
    <n v="4473582.8"/>
    <n v="160.897156786696"/>
    <n v="162"/>
    <n v="161"/>
  </r>
  <r>
    <x v="0"/>
    <x v="3"/>
    <x v="3"/>
    <x v="2"/>
    <x v="1"/>
    <n v="176481217.5"/>
    <n v="3395719.6"/>
    <n v="168.01588452346201"/>
    <n v="168"/>
    <n v="168"/>
  </r>
  <r>
    <x v="0"/>
    <x v="3"/>
    <x v="3"/>
    <x v="3"/>
    <x v="1"/>
    <n v="193507707.02000001"/>
    <n v="1705430.86"/>
    <n v="318.25859741790498"/>
    <n v="409"/>
    <n v="382"/>
  </r>
  <r>
    <x v="0"/>
    <x v="3"/>
    <x v="3"/>
    <x v="4"/>
    <x v="1"/>
    <n v="171660474.97999999"/>
    <n v="1326730.3799999999"/>
    <n v="297.45364806027197"/>
    <n v="179"/>
    <n v="205"/>
  </r>
  <r>
    <x v="0"/>
    <x v="3"/>
    <x v="3"/>
    <x v="5"/>
    <x v="1"/>
    <n v="165512088.30000001"/>
    <n v="3133014.46"/>
    <n v="168.17799656606701"/>
    <n v="169"/>
    <n v="168"/>
  </r>
  <r>
    <x v="0"/>
    <x v="3"/>
    <x v="3"/>
    <x v="6"/>
    <x v="1"/>
    <n v="218624247.30000001"/>
    <n v="5360025.18"/>
    <n v="153.36110905123701"/>
    <n v="153"/>
    <n v="153"/>
  </r>
  <r>
    <x v="0"/>
    <x v="3"/>
    <x v="3"/>
    <x v="7"/>
    <x v="1"/>
    <n v="217929546.16"/>
    <n v="5217158.42"/>
    <n v="154.92270815418701"/>
    <n v="154"/>
    <n v="154"/>
  </r>
  <r>
    <x v="0"/>
    <x v="3"/>
    <x v="3"/>
    <x v="8"/>
    <x v="1"/>
    <n v="182554122.81999999"/>
    <n v="1714555.72"/>
    <n v="255.034106343937"/>
    <n v="170"/>
    <n v="190"/>
  </r>
  <r>
    <x v="0"/>
    <x v="3"/>
    <x v="3"/>
    <x v="9"/>
    <x v="1"/>
    <n v="219195600.86000001"/>
    <n v="3758880.1"/>
    <n v="349.89330000780899"/>
    <n v="390"/>
    <n v="384"/>
  </r>
  <r>
    <x v="0"/>
    <x v="3"/>
    <x v="3"/>
    <x v="10"/>
    <x v="1"/>
    <n v="223469419.19999999"/>
    <n v="4393935.8"/>
    <n v="372.18900642849098"/>
    <n v="399"/>
    <n v="396"/>
  </r>
  <r>
    <x v="0"/>
    <x v="3"/>
    <x v="3"/>
    <x v="11"/>
    <x v="1"/>
    <n v="189768008.40000001"/>
    <n v="1287325.68"/>
    <n v="278.87726630565197"/>
    <n v="170"/>
    <n v="216"/>
  </r>
  <r>
    <x v="1"/>
    <x v="0"/>
    <x v="0"/>
    <x v="0"/>
    <x v="1"/>
    <n v="217006730.59999999"/>
    <n v="5544002"/>
    <n v="160.484423337697"/>
    <n v="161"/>
    <n v="161"/>
  </r>
  <r>
    <x v="1"/>
    <x v="0"/>
    <x v="0"/>
    <x v="1"/>
    <x v="1"/>
    <n v="183377003.56"/>
    <n v="3884317.42"/>
    <n v="171.48613488446901"/>
    <n v="172"/>
    <n v="171"/>
  </r>
  <r>
    <x v="1"/>
    <x v="0"/>
    <x v="0"/>
    <x v="2"/>
    <x v="1"/>
    <n v="162179875.16"/>
    <n v="2792779.22"/>
    <n v="183.52024298536901"/>
    <n v="179"/>
    <n v="181"/>
  </r>
  <r>
    <x v="1"/>
    <x v="0"/>
    <x v="0"/>
    <x v="3"/>
    <x v="1"/>
    <n v="201216752.24000001"/>
    <n v="3924805.46"/>
    <n v="245.28669592604899"/>
    <n v="250"/>
    <n v="249"/>
  </r>
  <r>
    <x v="1"/>
    <x v="0"/>
    <x v="0"/>
    <x v="4"/>
    <x v="1"/>
    <n v="193900007.16"/>
    <n v="3179389.82"/>
    <n v="228.44115675678901"/>
    <n v="238"/>
    <n v="233"/>
  </r>
  <r>
    <x v="1"/>
    <x v="0"/>
    <x v="0"/>
    <x v="5"/>
    <x v="1"/>
    <n v="154565397.36000001"/>
    <n v="2584113.1800000002"/>
    <n v="186.06481116078399"/>
    <n v="180"/>
    <n v="182"/>
  </r>
  <r>
    <x v="1"/>
    <x v="0"/>
    <x v="0"/>
    <x v="6"/>
    <x v="1"/>
    <n v="204717697.5"/>
    <n v="4925915.4000000004"/>
    <n v="164.17176899686501"/>
    <n v="165"/>
    <n v="164"/>
  </r>
  <r>
    <x v="1"/>
    <x v="0"/>
    <x v="0"/>
    <x v="7"/>
    <x v="1"/>
    <n v="205131832.44"/>
    <n v="4061665.94"/>
    <n v="175.56433746280601"/>
    <n v="172"/>
    <n v="174"/>
  </r>
  <r>
    <x v="1"/>
    <x v="0"/>
    <x v="0"/>
    <x v="8"/>
    <x v="1"/>
    <n v="188397382.91999999"/>
    <n v="2536076.96"/>
    <n v="230.72609060476199"/>
    <n v="245"/>
    <n v="236"/>
  </r>
  <r>
    <x v="1"/>
    <x v="0"/>
    <x v="0"/>
    <x v="9"/>
    <x v="1"/>
    <n v="213580394.84"/>
    <n v="4394513.8600000003"/>
    <n v="272.91121571240598"/>
    <n v="273"/>
    <n v="274"/>
  </r>
  <r>
    <x v="1"/>
    <x v="0"/>
    <x v="0"/>
    <x v="10"/>
    <x v="1"/>
    <n v="215924043.46000001"/>
    <n v="4735973.3"/>
    <n v="288.421306957865"/>
    <n v="293"/>
    <n v="290"/>
  </r>
  <r>
    <x v="1"/>
    <x v="0"/>
    <x v="0"/>
    <x v="11"/>
    <x v="1"/>
    <n v="196257616.08000001"/>
    <n v="3291201.36"/>
    <n v="241.703251031663"/>
    <n v="250"/>
    <n v="247"/>
  </r>
  <r>
    <x v="1"/>
    <x v="0"/>
    <x v="1"/>
    <x v="0"/>
    <x v="1"/>
    <n v="217006730.59999999"/>
    <n v="5544002"/>
    <n v="160.484423337697"/>
    <n v="161"/>
    <n v="161"/>
  </r>
  <r>
    <x v="1"/>
    <x v="0"/>
    <x v="1"/>
    <x v="1"/>
    <x v="1"/>
    <n v="182979247"/>
    <n v="3884317.42"/>
    <n v="171.303175367314"/>
    <n v="172"/>
    <n v="171"/>
  </r>
  <r>
    <x v="1"/>
    <x v="0"/>
    <x v="1"/>
    <x v="2"/>
    <x v="1"/>
    <n v="157646263.86000001"/>
    <n v="2792779.22"/>
    <n v="181.04399887133499"/>
    <n v="179"/>
    <n v="180"/>
  </r>
  <r>
    <x v="1"/>
    <x v="0"/>
    <x v="1"/>
    <x v="3"/>
    <x v="1"/>
    <n v="197670251.19999999"/>
    <n v="2637864.9"/>
    <n v="272.429391561172"/>
    <n v="290"/>
    <n v="281"/>
  </r>
  <r>
    <x v="1"/>
    <x v="0"/>
    <x v="1"/>
    <x v="4"/>
    <x v="1"/>
    <n v="179028373.47999999"/>
    <n v="1662615"/>
    <n v="249.20777686652099"/>
    <n v="252"/>
    <n v="253"/>
  </r>
  <r>
    <x v="1"/>
    <x v="0"/>
    <x v="1"/>
    <x v="5"/>
    <x v="1"/>
    <n v="148171177.5"/>
    <n v="2584113.1800000002"/>
    <n v="182.42112387964301"/>
    <n v="180"/>
    <n v="181"/>
  </r>
  <r>
    <x v="1"/>
    <x v="0"/>
    <x v="1"/>
    <x v="6"/>
    <x v="1"/>
    <n v="204245759.75999999"/>
    <n v="4925915.4000000004"/>
    <n v="164.050015308186"/>
    <n v="165"/>
    <n v="164"/>
  </r>
  <r>
    <x v="1"/>
    <x v="0"/>
    <x v="1"/>
    <x v="7"/>
    <x v="1"/>
    <n v="198808400.02000001"/>
    <n v="4061665.94"/>
    <n v="174.00439458725"/>
    <n v="172"/>
    <n v="173"/>
  </r>
  <r>
    <x v="1"/>
    <x v="0"/>
    <x v="1"/>
    <x v="8"/>
    <x v="1"/>
    <n v="186582803.5"/>
    <n v="1412396.94"/>
    <n v="258.12672247289902"/>
    <n v="307"/>
    <n v="264"/>
  </r>
  <r>
    <x v="1"/>
    <x v="0"/>
    <x v="1"/>
    <x v="9"/>
    <x v="1"/>
    <n v="216232631.5"/>
    <n v="5520922.96"/>
    <n v="311.72440211791098"/>
    <n v="314"/>
    <n v="314"/>
  </r>
  <r>
    <x v="1"/>
    <x v="0"/>
    <x v="1"/>
    <x v="10"/>
    <x v="1"/>
    <n v="216563402.69999999"/>
    <n v="5362559.18"/>
    <n v="327.99459580536001"/>
    <n v="329"/>
    <n v="330"/>
  </r>
  <r>
    <x v="1"/>
    <x v="0"/>
    <x v="1"/>
    <x v="11"/>
    <x v="1"/>
    <n v="196874188.34"/>
    <n v="2477211.54"/>
    <n v="272.76621050160003"/>
    <n v="303"/>
    <n v="288"/>
  </r>
  <r>
    <x v="1"/>
    <x v="0"/>
    <x v="2"/>
    <x v="0"/>
    <x v="1"/>
    <n v="217006730.59999999"/>
    <n v="5544002"/>
    <n v="160.484423337697"/>
    <n v="161"/>
    <n v="161"/>
  </r>
  <r>
    <x v="1"/>
    <x v="0"/>
    <x v="2"/>
    <x v="1"/>
    <x v="1"/>
    <n v="182949553.80000001"/>
    <n v="3884317.42"/>
    <n v="171.28451211986501"/>
    <n v="172"/>
    <n v="171"/>
  </r>
  <r>
    <x v="1"/>
    <x v="0"/>
    <x v="2"/>
    <x v="2"/>
    <x v="1"/>
    <n v="156912056.56"/>
    <n v="2792779.22"/>
    <n v="180.42717716145901"/>
    <n v="179"/>
    <n v="180"/>
  </r>
  <r>
    <x v="1"/>
    <x v="0"/>
    <x v="2"/>
    <x v="3"/>
    <x v="1"/>
    <n v="197234656.56"/>
    <n v="3047799.1"/>
    <n v="303.50238239885499"/>
    <n v="328"/>
    <n v="321"/>
  </r>
  <r>
    <x v="1"/>
    <x v="0"/>
    <x v="2"/>
    <x v="4"/>
    <x v="1"/>
    <n v="172842706.41999999"/>
    <n v="1161885.1399999999"/>
    <n v="279.254940634712"/>
    <n v="337"/>
    <n v="291"/>
  </r>
  <r>
    <x v="1"/>
    <x v="0"/>
    <x v="2"/>
    <x v="5"/>
    <x v="1"/>
    <n v="147010097.30000001"/>
    <n v="2584113.1800000002"/>
    <n v="181.329382760024"/>
    <n v="180"/>
    <n v="180"/>
  </r>
  <r>
    <x v="1"/>
    <x v="0"/>
    <x v="2"/>
    <x v="6"/>
    <x v="1"/>
    <n v="204222169.74000001"/>
    <n v="4925915.4000000004"/>
    <n v="164.04041341755701"/>
    <n v="165"/>
    <n v="164"/>
  </r>
  <r>
    <x v="1"/>
    <x v="0"/>
    <x v="2"/>
    <x v="7"/>
    <x v="1"/>
    <n v="198219415.91999999"/>
    <n v="4061665.94"/>
    <n v="173.75630262850001"/>
    <n v="172"/>
    <n v="173"/>
  </r>
  <r>
    <x v="1"/>
    <x v="0"/>
    <x v="2"/>
    <x v="8"/>
    <x v="1"/>
    <n v="185510795.78"/>
    <n v="1531890.74"/>
    <n v="275.72629621393997"/>
    <n v="337"/>
    <n v="292"/>
  </r>
  <r>
    <x v="1"/>
    <x v="0"/>
    <x v="2"/>
    <x v="9"/>
    <x v="1"/>
    <n v="216282144.62"/>
    <n v="5488568.0199999996"/>
    <n v="342.34759332099298"/>
    <n v="344"/>
    <n v="345"/>
  </r>
  <r>
    <x v="1"/>
    <x v="0"/>
    <x v="2"/>
    <x v="10"/>
    <x v="1"/>
    <n v="216581293.53999999"/>
    <n v="5111103.6399999997"/>
    <n v="361.81290418060701"/>
    <n v="363"/>
    <n v="363"/>
  </r>
  <r>
    <x v="1"/>
    <x v="0"/>
    <x v="2"/>
    <x v="11"/>
    <x v="1"/>
    <n v="195184199.81999999"/>
    <n v="2616793.04"/>
    <n v="293.08998629005902"/>
    <n v="330"/>
    <n v="318"/>
  </r>
  <r>
    <x v="1"/>
    <x v="0"/>
    <x v="3"/>
    <x v="0"/>
    <x v="1"/>
    <n v="217006730.59999999"/>
    <n v="5544002"/>
    <n v="160.484423337697"/>
    <n v="161"/>
    <n v="161"/>
  </r>
  <r>
    <x v="1"/>
    <x v="0"/>
    <x v="3"/>
    <x v="1"/>
    <x v="1"/>
    <n v="182947406.5"/>
    <n v="3884317.42"/>
    <n v="171.28277722865701"/>
    <n v="172"/>
    <n v="171"/>
  </r>
  <r>
    <x v="1"/>
    <x v="0"/>
    <x v="3"/>
    <x v="2"/>
    <x v="1"/>
    <n v="156805286.06"/>
    <n v="2792779.22"/>
    <n v="180.31059081491301"/>
    <n v="179"/>
    <n v="180"/>
  </r>
  <r>
    <x v="1"/>
    <x v="0"/>
    <x v="3"/>
    <x v="3"/>
    <x v="1"/>
    <n v="196684252.36000001"/>
    <n v="3005912.32"/>
    <n v="332.50496452862001"/>
    <n v="365"/>
    <n v="358"/>
  </r>
  <r>
    <x v="1"/>
    <x v="0"/>
    <x v="3"/>
    <x v="4"/>
    <x v="1"/>
    <n v="171167611.41999999"/>
    <n v="1090766.78"/>
    <n v="308.842219831568"/>
    <n v="395"/>
    <n v="341"/>
  </r>
  <r>
    <x v="1"/>
    <x v="0"/>
    <x v="3"/>
    <x v="5"/>
    <x v="1"/>
    <n v="146839537.52000001"/>
    <n v="2584113.1800000002"/>
    <n v="181.12628284570499"/>
    <n v="180"/>
    <n v="180"/>
  </r>
  <r>
    <x v="1"/>
    <x v="0"/>
    <x v="3"/>
    <x v="6"/>
    <x v="1"/>
    <n v="204221279.72"/>
    <n v="4925915.4000000004"/>
    <n v="164.03992171125"/>
    <n v="165"/>
    <n v="164"/>
  </r>
  <r>
    <x v="1"/>
    <x v="0"/>
    <x v="3"/>
    <x v="7"/>
    <x v="1"/>
    <n v="198175680.19999999"/>
    <n v="4061665.94"/>
    <n v="173.72207801540301"/>
    <n v="172"/>
    <n v="173"/>
  </r>
  <r>
    <x v="1"/>
    <x v="0"/>
    <x v="3"/>
    <x v="8"/>
    <x v="1"/>
    <n v="182538071.06"/>
    <n v="1295847.54"/>
    <n v="290.31741756787198"/>
    <n v="371"/>
    <n v="293"/>
  </r>
  <r>
    <x v="1"/>
    <x v="0"/>
    <x v="3"/>
    <x v="9"/>
    <x v="1"/>
    <n v="216253465.44"/>
    <n v="5264683.32"/>
    <n v="371.92313625344099"/>
    <n v="374"/>
    <n v="375"/>
  </r>
  <r>
    <x v="1"/>
    <x v="0"/>
    <x v="3"/>
    <x v="10"/>
    <x v="1"/>
    <n v="216595605.74000001"/>
    <n v="4645475.58"/>
    <n v="396.160200032967"/>
    <n v="398"/>
    <n v="398"/>
  </r>
  <r>
    <x v="1"/>
    <x v="0"/>
    <x v="3"/>
    <x v="11"/>
    <x v="1"/>
    <n v="191462598.25999999"/>
    <n v="2219769"/>
    <n v="310.52986259928599"/>
    <n v="360"/>
    <n v="344"/>
  </r>
  <r>
    <x v="1"/>
    <x v="1"/>
    <x v="0"/>
    <x v="0"/>
    <x v="1"/>
    <n v="217006730.59999999"/>
    <n v="5544002"/>
    <n v="160.484423337697"/>
    <n v="161"/>
    <n v="161"/>
  </r>
  <r>
    <x v="1"/>
    <x v="1"/>
    <x v="0"/>
    <x v="1"/>
    <x v="1"/>
    <n v="183377003.56"/>
    <n v="3884317.42"/>
    <n v="171.48613488446901"/>
    <n v="172"/>
    <n v="171"/>
  </r>
  <r>
    <x v="1"/>
    <x v="1"/>
    <x v="0"/>
    <x v="2"/>
    <x v="1"/>
    <n v="162179875.16"/>
    <n v="2792779.22"/>
    <n v="183.52024298536901"/>
    <n v="179"/>
    <n v="181"/>
  </r>
  <r>
    <x v="1"/>
    <x v="1"/>
    <x v="0"/>
    <x v="3"/>
    <x v="1"/>
    <n v="200263950.68000001"/>
    <n v="3756573.74"/>
    <n v="246.53918697805199"/>
    <n v="253"/>
    <n v="252"/>
  </r>
  <r>
    <x v="1"/>
    <x v="1"/>
    <x v="0"/>
    <x v="4"/>
    <x v="1"/>
    <n v="190823141.13999999"/>
    <n v="2907073.56"/>
    <n v="229.855230002425"/>
    <n v="243"/>
    <n v="236"/>
  </r>
  <r>
    <x v="1"/>
    <x v="1"/>
    <x v="0"/>
    <x v="5"/>
    <x v="1"/>
    <n v="154191591.75999999"/>
    <n v="2582179.7799999998"/>
    <n v="185.74404176576999"/>
    <n v="180"/>
    <n v="182"/>
  </r>
  <r>
    <x v="1"/>
    <x v="1"/>
    <x v="0"/>
    <x v="6"/>
    <x v="1"/>
    <n v="204449801.24000001"/>
    <n v="4901388.18"/>
    <n v="163.50583398816099"/>
    <n v="164"/>
    <n v="164"/>
  </r>
  <r>
    <x v="1"/>
    <x v="1"/>
    <x v="0"/>
    <x v="7"/>
    <x v="1"/>
    <n v="202077347.75999999"/>
    <n v="4071007.78"/>
    <n v="172.06888719460301"/>
    <n v="169"/>
    <n v="171"/>
  </r>
  <r>
    <x v="1"/>
    <x v="1"/>
    <x v="0"/>
    <x v="8"/>
    <x v="1"/>
    <n v="187614951.28"/>
    <n v="2331950"/>
    <n v="231.59735433788899"/>
    <n v="248"/>
    <n v="239"/>
  </r>
  <r>
    <x v="1"/>
    <x v="1"/>
    <x v="0"/>
    <x v="9"/>
    <x v="1"/>
    <n v="213579023.5"/>
    <n v="4321486.72"/>
    <n v="276.15246661458798"/>
    <n v="278"/>
    <n v="279"/>
  </r>
  <r>
    <x v="1"/>
    <x v="1"/>
    <x v="0"/>
    <x v="10"/>
    <x v="1"/>
    <n v="215629240.56"/>
    <n v="4980513.5999999996"/>
    <n v="290.94038166536899"/>
    <n v="296"/>
    <n v="294"/>
  </r>
  <r>
    <x v="1"/>
    <x v="1"/>
    <x v="0"/>
    <x v="11"/>
    <x v="1"/>
    <n v="194695007.46000001"/>
    <n v="2912548.6"/>
    <n v="243.11005191997199"/>
    <n v="254"/>
    <n v="250"/>
  </r>
  <r>
    <x v="1"/>
    <x v="1"/>
    <x v="1"/>
    <x v="0"/>
    <x v="1"/>
    <n v="217006730.59999999"/>
    <n v="5544002"/>
    <n v="160.484423337697"/>
    <n v="161"/>
    <n v="161"/>
  </r>
  <r>
    <x v="1"/>
    <x v="1"/>
    <x v="1"/>
    <x v="1"/>
    <x v="1"/>
    <n v="182979247"/>
    <n v="3884317.42"/>
    <n v="171.303175367314"/>
    <n v="172"/>
    <n v="171"/>
  </r>
  <r>
    <x v="1"/>
    <x v="1"/>
    <x v="1"/>
    <x v="2"/>
    <x v="1"/>
    <n v="157646263.86000001"/>
    <n v="2792779.22"/>
    <n v="181.04399887133499"/>
    <n v="179"/>
    <n v="180"/>
  </r>
  <r>
    <x v="1"/>
    <x v="1"/>
    <x v="1"/>
    <x v="3"/>
    <x v="1"/>
    <n v="197242987.52000001"/>
    <n v="2738478.96"/>
    <n v="274.32659507366998"/>
    <n v="296"/>
    <n v="286"/>
  </r>
  <r>
    <x v="1"/>
    <x v="1"/>
    <x v="1"/>
    <x v="4"/>
    <x v="1"/>
    <n v="177225300.66"/>
    <n v="1329598.32"/>
    <n v="252.37725009144299"/>
    <n v="283"/>
    <n v="259"/>
  </r>
  <r>
    <x v="1"/>
    <x v="1"/>
    <x v="1"/>
    <x v="5"/>
    <x v="1"/>
    <n v="148123707.69999999"/>
    <n v="2582179.7799999998"/>
    <n v="182.207237736461"/>
    <n v="180"/>
    <n v="180"/>
  </r>
  <r>
    <x v="1"/>
    <x v="1"/>
    <x v="1"/>
    <x v="6"/>
    <x v="1"/>
    <n v="204233762.46000001"/>
    <n v="4901388.18"/>
    <n v="163.44133569599001"/>
    <n v="164"/>
    <n v="164"/>
  </r>
  <r>
    <x v="1"/>
    <x v="1"/>
    <x v="1"/>
    <x v="7"/>
    <x v="1"/>
    <n v="198376543.63999999"/>
    <n v="4071007.78"/>
    <n v="170.91404632963599"/>
    <n v="169"/>
    <n v="170"/>
  </r>
  <r>
    <x v="1"/>
    <x v="1"/>
    <x v="1"/>
    <x v="8"/>
    <x v="1"/>
    <n v="187332896.74000001"/>
    <n v="1503809.16"/>
    <n v="259.437417427296"/>
    <n v="313"/>
    <n v="270"/>
  </r>
  <r>
    <x v="1"/>
    <x v="1"/>
    <x v="1"/>
    <x v="9"/>
    <x v="1"/>
    <n v="215413863.63999999"/>
    <n v="5535045.9199999999"/>
    <n v="314.18850796227201"/>
    <n v="318"/>
    <n v="318"/>
  </r>
  <r>
    <x v="1"/>
    <x v="1"/>
    <x v="1"/>
    <x v="10"/>
    <x v="1"/>
    <n v="215976683.25999999"/>
    <n v="5452400.8799999999"/>
    <n v="329.47456705007602"/>
    <n v="332"/>
    <n v="332"/>
  </r>
  <r>
    <x v="1"/>
    <x v="1"/>
    <x v="1"/>
    <x v="11"/>
    <x v="1"/>
    <n v="196411982.30000001"/>
    <n v="2497976.06"/>
    <n v="274.06405428575499"/>
    <n v="309"/>
    <n v="294"/>
  </r>
  <r>
    <x v="1"/>
    <x v="1"/>
    <x v="2"/>
    <x v="0"/>
    <x v="1"/>
    <n v="217006730.59999999"/>
    <n v="5544002"/>
    <n v="160.484423337697"/>
    <n v="161"/>
    <n v="161"/>
  </r>
  <r>
    <x v="1"/>
    <x v="1"/>
    <x v="2"/>
    <x v="1"/>
    <x v="1"/>
    <n v="182949553.80000001"/>
    <n v="3884317.42"/>
    <n v="171.28451211986501"/>
    <n v="172"/>
    <n v="171"/>
  </r>
  <r>
    <x v="1"/>
    <x v="1"/>
    <x v="2"/>
    <x v="2"/>
    <x v="1"/>
    <n v="156912056.56"/>
    <n v="2792779.22"/>
    <n v="180.42717716145901"/>
    <n v="179"/>
    <n v="180"/>
  </r>
  <r>
    <x v="1"/>
    <x v="1"/>
    <x v="2"/>
    <x v="3"/>
    <x v="1"/>
    <n v="195787807.88"/>
    <n v="2885927.8"/>
    <n v="306.518806495766"/>
    <n v="337"/>
    <n v="329"/>
  </r>
  <r>
    <x v="1"/>
    <x v="1"/>
    <x v="2"/>
    <x v="4"/>
    <x v="1"/>
    <n v="171347014.96000001"/>
    <n v="1093517.1000000001"/>
    <n v="283.23381715339099"/>
    <n v="353"/>
    <n v="300"/>
  </r>
  <r>
    <x v="1"/>
    <x v="1"/>
    <x v="2"/>
    <x v="5"/>
    <x v="1"/>
    <n v="147039788.46000001"/>
    <n v="2582179.7799999998"/>
    <n v="181.18027808430401"/>
    <n v="180"/>
    <n v="180"/>
  </r>
  <r>
    <x v="1"/>
    <x v="1"/>
    <x v="2"/>
    <x v="6"/>
    <x v="1"/>
    <n v="204222745.36000001"/>
    <n v="4901388.18"/>
    <n v="163.436458123031"/>
    <n v="164"/>
    <n v="164"/>
  </r>
  <r>
    <x v="1"/>
    <x v="1"/>
    <x v="2"/>
    <x v="7"/>
    <x v="1"/>
    <n v="198195175.59999999"/>
    <n v="4071007.78"/>
    <n v="170.82328384011399"/>
    <n v="169"/>
    <n v="170"/>
  </r>
  <r>
    <x v="1"/>
    <x v="1"/>
    <x v="2"/>
    <x v="8"/>
    <x v="1"/>
    <n v="184693978.56"/>
    <n v="1446280.42"/>
    <n v="274.43552148828599"/>
    <n v="342"/>
    <n v="288"/>
  </r>
  <r>
    <x v="1"/>
    <x v="1"/>
    <x v="2"/>
    <x v="9"/>
    <x v="1"/>
    <n v="215434358.52000001"/>
    <n v="5463014.4000000004"/>
    <n v="343.82526206135998"/>
    <n v="348"/>
    <n v="348"/>
  </r>
  <r>
    <x v="1"/>
    <x v="1"/>
    <x v="2"/>
    <x v="10"/>
    <x v="1"/>
    <n v="215991799.12"/>
    <n v="5175357.68"/>
    <n v="362.01811215359101"/>
    <n v="365"/>
    <n v="365"/>
  </r>
  <r>
    <x v="1"/>
    <x v="1"/>
    <x v="2"/>
    <x v="11"/>
    <x v="1"/>
    <n v="193695978.08000001"/>
    <n v="2416625.7000000002"/>
    <n v="291.99406526799697"/>
    <n v="335"/>
    <n v="321"/>
  </r>
  <r>
    <x v="1"/>
    <x v="1"/>
    <x v="3"/>
    <x v="0"/>
    <x v="1"/>
    <n v="217006730.59999999"/>
    <n v="5544002"/>
    <n v="160.484423337697"/>
    <n v="161"/>
    <n v="161"/>
  </r>
  <r>
    <x v="1"/>
    <x v="1"/>
    <x v="3"/>
    <x v="1"/>
    <x v="1"/>
    <n v="182947406.5"/>
    <n v="3884317.42"/>
    <n v="171.28277722865701"/>
    <n v="172"/>
    <n v="171"/>
  </r>
  <r>
    <x v="1"/>
    <x v="1"/>
    <x v="3"/>
    <x v="2"/>
    <x v="1"/>
    <n v="156805286.06"/>
    <n v="2792779.22"/>
    <n v="180.31059081491301"/>
    <n v="179"/>
    <n v="180"/>
  </r>
  <r>
    <x v="1"/>
    <x v="1"/>
    <x v="3"/>
    <x v="3"/>
    <x v="1"/>
    <n v="194947506.80000001"/>
    <n v="2806475.7"/>
    <n v="334.320469457473"/>
    <n v="374"/>
    <n v="365"/>
  </r>
  <r>
    <x v="1"/>
    <x v="1"/>
    <x v="3"/>
    <x v="4"/>
    <x v="1"/>
    <n v="169923190.78"/>
    <n v="1028089.84"/>
    <n v="311.769896189093"/>
    <n v="410"/>
    <n v="347"/>
  </r>
  <r>
    <x v="1"/>
    <x v="1"/>
    <x v="3"/>
    <x v="5"/>
    <x v="1"/>
    <n v="146875268.03999999"/>
    <n v="2582179.7799999998"/>
    <n v="180.980125065854"/>
    <n v="180"/>
    <n v="180"/>
  </r>
  <r>
    <x v="1"/>
    <x v="1"/>
    <x v="3"/>
    <x v="6"/>
    <x v="1"/>
    <n v="204222372.74000001"/>
    <n v="4901388.18"/>
    <n v="163.436231287222"/>
    <n v="164"/>
    <n v="164"/>
  </r>
  <r>
    <x v="1"/>
    <x v="1"/>
    <x v="3"/>
    <x v="7"/>
    <x v="1"/>
    <n v="198161054.58000001"/>
    <n v="4071007.78"/>
    <n v="170.79451588796601"/>
    <n v="169"/>
    <n v="170"/>
  </r>
  <r>
    <x v="1"/>
    <x v="1"/>
    <x v="3"/>
    <x v="8"/>
    <x v="1"/>
    <n v="182589545.18000001"/>
    <n v="1260966.44"/>
    <n v="291.049805644299"/>
    <n v="381"/>
    <n v="285"/>
  </r>
  <r>
    <x v="1"/>
    <x v="1"/>
    <x v="3"/>
    <x v="9"/>
    <x v="1"/>
    <n v="215416459.88"/>
    <n v="5208798.0999999996"/>
    <n v="375.60950959138898"/>
    <n v="381"/>
    <n v="381"/>
  </r>
  <r>
    <x v="1"/>
    <x v="1"/>
    <x v="3"/>
    <x v="10"/>
    <x v="1"/>
    <n v="216002419.31999999"/>
    <n v="4673465.46"/>
    <n v="397.83352444647102"/>
    <n v="401"/>
    <n v="402"/>
  </r>
  <r>
    <x v="1"/>
    <x v="1"/>
    <x v="3"/>
    <x v="11"/>
    <x v="1"/>
    <n v="191257006.13999999"/>
    <n v="2123542.54"/>
    <n v="311.41423740745"/>
    <n v="369"/>
    <n v="351"/>
  </r>
  <r>
    <x v="1"/>
    <x v="2"/>
    <x v="0"/>
    <x v="0"/>
    <x v="1"/>
    <n v="217006730.59999999"/>
    <n v="5544002"/>
    <n v="160.484423337697"/>
    <n v="161"/>
    <n v="161"/>
  </r>
  <r>
    <x v="1"/>
    <x v="2"/>
    <x v="0"/>
    <x v="1"/>
    <x v="1"/>
    <n v="183377003.56"/>
    <n v="3884317.42"/>
    <n v="171.48613488446901"/>
    <n v="172"/>
    <n v="171"/>
  </r>
  <r>
    <x v="1"/>
    <x v="2"/>
    <x v="0"/>
    <x v="2"/>
    <x v="1"/>
    <n v="162179875.16"/>
    <n v="2792779.22"/>
    <n v="183.52024298536901"/>
    <n v="179"/>
    <n v="181"/>
  </r>
  <r>
    <x v="1"/>
    <x v="2"/>
    <x v="0"/>
    <x v="3"/>
    <x v="1"/>
    <n v="198048550.52000001"/>
    <n v="3378457.76"/>
    <n v="247.60689979534999"/>
    <n v="257"/>
    <n v="255"/>
  </r>
  <r>
    <x v="1"/>
    <x v="2"/>
    <x v="0"/>
    <x v="4"/>
    <x v="1"/>
    <n v="185283664.30000001"/>
    <n v="2364152.54"/>
    <n v="230.883256515993"/>
    <n v="249"/>
    <n v="240"/>
  </r>
  <r>
    <x v="1"/>
    <x v="2"/>
    <x v="0"/>
    <x v="5"/>
    <x v="1"/>
    <n v="153863815.74000001"/>
    <n v="2581750.52"/>
    <n v="185.389535340533"/>
    <n v="180"/>
    <n v="181"/>
  </r>
  <r>
    <x v="1"/>
    <x v="2"/>
    <x v="0"/>
    <x v="6"/>
    <x v="1"/>
    <n v="204406333.58000001"/>
    <n v="4876995.4000000004"/>
    <n v="162.74722738628"/>
    <n v="163"/>
    <n v="163"/>
  </r>
  <r>
    <x v="1"/>
    <x v="2"/>
    <x v="0"/>
    <x v="7"/>
    <x v="1"/>
    <n v="200202428.94"/>
    <n v="4120712.7"/>
    <n v="167.796269632112"/>
    <n v="166"/>
    <n v="167"/>
  </r>
  <r>
    <x v="1"/>
    <x v="2"/>
    <x v="0"/>
    <x v="8"/>
    <x v="1"/>
    <n v="185276441.68000001"/>
    <n v="1822605.56"/>
    <n v="232.31234513927001"/>
    <n v="253"/>
    <n v="240"/>
  </r>
  <r>
    <x v="1"/>
    <x v="2"/>
    <x v="0"/>
    <x v="9"/>
    <x v="1"/>
    <n v="212369127.03999999"/>
    <n v="4139546.48"/>
    <n v="278.26711774216301"/>
    <n v="287"/>
    <n v="285"/>
  </r>
  <r>
    <x v="1"/>
    <x v="2"/>
    <x v="0"/>
    <x v="10"/>
    <x v="1"/>
    <n v="214520901.58000001"/>
    <n v="5040990.32"/>
    <n v="292.66424062443599"/>
    <n v="300"/>
    <n v="298"/>
  </r>
  <r>
    <x v="1"/>
    <x v="2"/>
    <x v="0"/>
    <x v="11"/>
    <x v="1"/>
    <n v="191976620.68000001"/>
    <n v="2265615.96"/>
    <n v="244.65248970190399"/>
    <n v="261"/>
    <n v="255"/>
  </r>
  <r>
    <x v="1"/>
    <x v="2"/>
    <x v="1"/>
    <x v="0"/>
    <x v="1"/>
    <n v="217006730.59999999"/>
    <n v="5544002"/>
    <n v="160.484423337697"/>
    <n v="161"/>
    <n v="161"/>
  </r>
  <r>
    <x v="1"/>
    <x v="2"/>
    <x v="1"/>
    <x v="1"/>
    <x v="1"/>
    <n v="182979247"/>
    <n v="3884317.42"/>
    <n v="171.303175367314"/>
    <n v="172"/>
    <n v="171"/>
  </r>
  <r>
    <x v="1"/>
    <x v="2"/>
    <x v="1"/>
    <x v="2"/>
    <x v="1"/>
    <n v="157646263.86000001"/>
    <n v="2792779.22"/>
    <n v="181.04399887133499"/>
    <n v="179"/>
    <n v="180"/>
  </r>
  <r>
    <x v="1"/>
    <x v="2"/>
    <x v="1"/>
    <x v="3"/>
    <x v="1"/>
    <n v="195145394.18000001"/>
    <n v="2673192.6800000002"/>
    <n v="276.77055857214498"/>
    <n v="304"/>
    <n v="294"/>
  </r>
  <r>
    <x v="1"/>
    <x v="2"/>
    <x v="1"/>
    <x v="4"/>
    <x v="1"/>
    <n v="173832838.68000001"/>
    <n v="1167161.02"/>
    <n v="255.532470211629"/>
    <n v="306"/>
    <n v="265"/>
  </r>
  <r>
    <x v="1"/>
    <x v="2"/>
    <x v="1"/>
    <x v="5"/>
    <x v="1"/>
    <n v="148120233.12"/>
    <n v="2581750.52"/>
    <n v="181.984298065085"/>
    <n v="180"/>
    <n v="180"/>
  </r>
  <r>
    <x v="1"/>
    <x v="2"/>
    <x v="1"/>
    <x v="6"/>
    <x v="1"/>
    <n v="204315998.84"/>
    <n v="4876995.4000000004"/>
    <n v="162.716081430581"/>
    <n v="163"/>
    <n v="163"/>
  </r>
  <r>
    <x v="1"/>
    <x v="2"/>
    <x v="1"/>
    <x v="7"/>
    <x v="1"/>
    <n v="198667826.5"/>
    <n v="4120712.7"/>
    <n v="167.21417454305299"/>
    <n v="166"/>
    <n v="166"/>
  </r>
  <r>
    <x v="1"/>
    <x v="2"/>
    <x v="1"/>
    <x v="8"/>
    <x v="1"/>
    <n v="185495137.02000001"/>
    <n v="1406732.28"/>
    <n v="257.91124341735002"/>
    <n v="320"/>
    <n v="267"/>
  </r>
  <r>
    <x v="1"/>
    <x v="2"/>
    <x v="1"/>
    <x v="9"/>
    <x v="1"/>
    <n v="213392405.74000001"/>
    <n v="5220808.9000000004"/>
    <n v="314.30760590852498"/>
    <n v="323"/>
    <n v="323"/>
  </r>
  <r>
    <x v="1"/>
    <x v="2"/>
    <x v="1"/>
    <x v="10"/>
    <x v="1"/>
    <n v="214691798.36000001"/>
    <n v="5305025.3600000003"/>
    <n v="329.55829325999201"/>
    <n v="336"/>
    <n v="336"/>
  </r>
  <r>
    <x v="1"/>
    <x v="2"/>
    <x v="1"/>
    <x v="11"/>
    <x v="1"/>
    <n v="193632458.31999999"/>
    <n v="2277121.36"/>
    <n v="272.87888892325498"/>
    <n v="316"/>
    <n v="299"/>
  </r>
  <r>
    <x v="1"/>
    <x v="2"/>
    <x v="2"/>
    <x v="0"/>
    <x v="1"/>
    <n v="217006730.59999999"/>
    <n v="5544002"/>
    <n v="160.484423337697"/>
    <n v="161"/>
    <n v="161"/>
  </r>
  <r>
    <x v="1"/>
    <x v="2"/>
    <x v="2"/>
    <x v="1"/>
    <x v="1"/>
    <n v="182949553.80000001"/>
    <n v="3884317.42"/>
    <n v="171.28451211986501"/>
    <n v="172"/>
    <n v="171"/>
  </r>
  <r>
    <x v="1"/>
    <x v="2"/>
    <x v="2"/>
    <x v="2"/>
    <x v="1"/>
    <n v="156912056.56"/>
    <n v="2792779.22"/>
    <n v="180.42717716145901"/>
    <n v="179"/>
    <n v="180"/>
  </r>
  <r>
    <x v="1"/>
    <x v="2"/>
    <x v="2"/>
    <x v="3"/>
    <x v="1"/>
    <n v="193116070.47999999"/>
    <n v="2608694.2200000002"/>
    <n v="309.28923760555602"/>
    <n v="348"/>
    <n v="338"/>
  </r>
  <r>
    <x v="1"/>
    <x v="2"/>
    <x v="2"/>
    <x v="4"/>
    <x v="1"/>
    <n v="169234927.16"/>
    <n v="983791.96"/>
    <n v="286.95488651516501"/>
    <n v="373"/>
    <n v="302"/>
  </r>
  <r>
    <x v="1"/>
    <x v="2"/>
    <x v="2"/>
    <x v="5"/>
    <x v="1"/>
    <n v="147093234.41999999"/>
    <n v="2581750.52"/>
    <n v="180.99287144603099"/>
    <n v="180"/>
    <n v="180"/>
  </r>
  <r>
    <x v="1"/>
    <x v="2"/>
    <x v="2"/>
    <x v="6"/>
    <x v="1"/>
    <n v="204312146.74000001"/>
    <n v="4876995.4000000004"/>
    <n v="162.714205966744"/>
    <n v="163"/>
    <n v="163"/>
  </r>
  <r>
    <x v="1"/>
    <x v="2"/>
    <x v="2"/>
    <x v="7"/>
    <x v="1"/>
    <n v="198615572.56"/>
    <n v="4120712.7"/>
    <n v="167.183215557426"/>
    <n v="166"/>
    <n v="166"/>
  </r>
  <r>
    <x v="1"/>
    <x v="2"/>
    <x v="2"/>
    <x v="8"/>
    <x v="1"/>
    <n v="182970060.84"/>
    <n v="1303044.5"/>
    <n v="271.86303418808001"/>
    <n v="351"/>
    <n v="268"/>
  </r>
  <r>
    <x v="1"/>
    <x v="2"/>
    <x v="2"/>
    <x v="9"/>
    <x v="1"/>
    <n v="213368497.81999999"/>
    <n v="5096070.5999999996"/>
    <n v="343.64447487649301"/>
    <n v="354"/>
    <n v="354"/>
  </r>
  <r>
    <x v="1"/>
    <x v="2"/>
    <x v="2"/>
    <x v="10"/>
    <x v="1"/>
    <n v="214708293.30000001"/>
    <n v="4971643.9400000004"/>
    <n v="362.78918201814997"/>
    <n v="370"/>
    <n v="370"/>
  </r>
  <r>
    <x v="1"/>
    <x v="2"/>
    <x v="2"/>
    <x v="11"/>
    <x v="1"/>
    <n v="191166820.28"/>
    <n v="2138836.1800000002"/>
    <n v="289.676288452623"/>
    <n v="343"/>
    <n v="326"/>
  </r>
  <r>
    <x v="1"/>
    <x v="2"/>
    <x v="3"/>
    <x v="0"/>
    <x v="1"/>
    <n v="217006730.59999999"/>
    <n v="5544002"/>
    <n v="160.484423337697"/>
    <n v="161"/>
    <n v="161"/>
  </r>
  <r>
    <x v="1"/>
    <x v="2"/>
    <x v="3"/>
    <x v="1"/>
    <x v="1"/>
    <n v="182947406.5"/>
    <n v="3884317.42"/>
    <n v="171.28277722865701"/>
    <n v="172"/>
    <n v="171"/>
  </r>
  <r>
    <x v="1"/>
    <x v="2"/>
    <x v="3"/>
    <x v="2"/>
    <x v="1"/>
    <n v="156805286.06"/>
    <n v="2792779.22"/>
    <n v="180.31059081491301"/>
    <n v="179"/>
    <n v="180"/>
  </r>
  <r>
    <x v="1"/>
    <x v="2"/>
    <x v="3"/>
    <x v="3"/>
    <x v="1"/>
    <n v="192343620.94"/>
    <n v="2536993"/>
    <n v="335.81544820812599"/>
    <n v="384"/>
    <n v="374"/>
  </r>
  <r>
    <x v="1"/>
    <x v="2"/>
    <x v="3"/>
    <x v="4"/>
    <x v="1"/>
    <n v="168285074.63999999"/>
    <n v="943047.64"/>
    <n v="314.44436841674701"/>
    <n v="430"/>
    <n v="341"/>
  </r>
  <r>
    <x v="1"/>
    <x v="2"/>
    <x v="3"/>
    <x v="5"/>
    <x v="1"/>
    <n v="146944840.62"/>
    <n v="2581750.52"/>
    <n v="180.81356489221099"/>
    <n v="180"/>
    <n v="180"/>
  </r>
  <r>
    <x v="1"/>
    <x v="2"/>
    <x v="3"/>
    <x v="6"/>
    <x v="1"/>
    <n v="204311933.40000001"/>
    <n v="4876995.4000000004"/>
    <n v="162.71407700848499"/>
    <n v="163"/>
    <n v="163"/>
  </r>
  <r>
    <x v="1"/>
    <x v="2"/>
    <x v="3"/>
    <x v="7"/>
    <x v="1"/>
    <n v="198593863.56"/>
    <n v="4120712.7"/>
    <n v="167.162563463449"/>
    <n v="166"/>
    <n v="166"/>
  </r>
  <r>
    <x v="1"/>
    <x v="2"/>
    <x v="3"/>
    <x v="8"/>
    <x v="1"/>
    <n v="181640071.09999999"/>
    <n v="1169843.8"/>
    <n v="290.80677868552101"/>
    <n v="395"/>
    <n v="265"/>
  </r>
  <r>
    <x v="1"/>
    <x v="2"/>
    <x v="3"/>
    <x v="9"/>
    <x v="1"/>
    <n v="213355571.40000001"/>
    <n v="4842084.26"/>
    <n v="377.18523154966499"/>
    <n v="390"/>
    <n v="389"/>
  </r>
  <r>
    <x v="1"/>
    <x v="2"/>
    <x v="3"/>
    <x v="10"/>
    <x v="1"/>
    <n v="214686367.59999999"/>
    <n v="4557471.82"/>
    <n v="400.54621295357902"/>
    <n v="409"/>
    <n v="409"/>
  </r>
  <r>
    <x v="1"/>
    <x v="2"/>
    <x v="3"/>
    <x v="11"/>
    <x v="1"/>
    <n v="189819623.59999999"/>
    <n v="1943713.02"/>
    <n v="311.457635460299"/>
    <n v="382"/>
    <n v="360"/>
  </r>
  <r>
    <x v="1"/>
    <x v="3"/>
    <x v="0"/>
    <x v="0"/>
    <x v="1"/>
    <n v="217006730.59999999"/>
    <n v="5544002"/>
    <n v="160.484423337697"/>
    <n v="161"/>
    <n v="161"/>
  </r>
  <r>
    <x v="1"/>
    <x v="3"/>
    <x v="0"/>
    <x v="1"/>
    <x v="1"/>
    <n v="183377003.56"/>
    <n v="3884317.42"/>
    <n v="171.48613488446901"/>
    <n v="172"/>
    <n v="171"/>
  </r>
  <r>
    <x v="1"/>
    <x v="3"/>
    <x v="0"/>
    <x v="2"/>
    <x v="1"/>
    <n v="162179875.16"/>
    <n v="2792779.22"/>
    <n v="183.52024298536901"/>
    <n v="179"/>
    <n v="181"/>
  </r>
  <r>
    <x v="1"/>
    <x v="3"/>
    <x v="0"/>
    <x v="3"/>
    <x v="1"/>
    <n v="193751184.62"/>
    <n v="2724222.22"/>
    <n v="248.36979529699701"/>
    <n v="264"/>
    <n v="259"/>
  </r>
  <r>
    <x v="1"/>
    <x v="3"/>
    <x v="0"/>
    <x v="4"/>
    <x v="1"/>
    <n v="177068577.81999999"/>
    <n v="1557928.64"/>
    <n v="231.057648506616"/>
    <n v="259"/>
    <n v="241"/>
  </r>
  <r>
    <x v="1"/>
    <x v="3"/>
    <x v="0"/>
    <x v="5"/>
    <x v="1"/>
    <n v="153578662.58000001"/>
    <n v="2582690.08"/>
    <n v="184.82914570905101"/>
    <n v="179"/>
    <n v="181"/>
  </r>
  <r>
    <x v="1"/>
    <x v="3"/>
    <x v="0"/>
    <x v="6"/>
    <x v="1"/>
    <n v="204607615.31999999"/>
    <n v="4872231.28"/>
    <n v="161.985120290292"/>
    <n v="163"/>
    <n v="162"/>
  </r>
  <r>
    <x v="1"/>
    <x v="3"/>
    <x v="0"/>
    <x v="7"/>
    <x v="1"/>
    <n v="202214228.31999999"/>
    <n v="4407671.92"/>
    <n v="163.58077586733501"/>
    <n v="161"/>
    <n v="163"/>
  </r>
  <r>
    <x v="1"/>
    <x v="3"/>
    <x v="0"/>
    <x v="8"/>
    <x v="1"/>
    <n v="179485359.72"/>
    <n v="1193807.74"/>
    <n v="229.66398427763599"/>
    <n v="181"/>
    <n v="225"/>
  </r>
  <r>
    <x v="1"/>
    <x v="3"/>
    <x v="0"/>
    <x v="9"/>
    <x v="1"/>
    <n v="207669522.44"/>
    <n v="3773794.2"/>
    <n v="275.86699521568897"/>
    <n v="296"/>
    <n v="291"/>
  </r>
  <r>
    <x v="1"/>
    <x v="3"/>
    <x v="0"/>
    <x v="10"/>
    <x v="1"/>
    <n v="211448895.40000001"/>
    <n v="4711374.04"/>
    <n v="289.97850013862001"/>
    <n v="303"/>
    <n v="301"/>
  </r>
  <r>
    <x v="1"/>
    <x v="3"/>
    <x v="0"/>
    <x v="11"/>
    <x v="1"/>
    <n v="185522938.38"/>
    <n v="1337758.98"/>
    <n v="242.673637542243"/>
    <n v="271"/>
    <n v="253"/>
  </r>
  <r>
    <x v="1"/>
    <x v="3"/>
    <x v="1"/>
    <x v="0"/>
    <x v="1"/>
    <n v="217006730.59999999"/>
    <n v="5544002"/>
    <n v="160.484423337697"/>
    <n v="161"/>
    <n v="161"/>
  </r>
  <r>
    <x v="1"/>
    <x v="3"/>
    <x v="1"/>
    <x v="1"/>
    <x v="1"/>
    <n v="182979247"/>
    <n v="3884317.42"/>
    <n v="171.303175367314"/>
    <n v="172"/>
    <n v="171"/>
  </r>
  <r>
    <x v="1"/>
    <x v="3"/>
    <x v="1"/>
    <x v="2"/>
    <x v="1"/>
    <n v="157646263.86000001"/>
    <n v="2792779.22"/>
    <n v="181.04399887133499"/>
    <n v="179"/>
    <n v="180"/>
  </r>
  <r>
    <x v="1"/>
    <x v="3"/>
    <x v="1"/>
    <x v="3"/>
    <x v="1"/>
    <n v="190698358.58000001"/>
    <n v="2334268.7400000002"/>
    <n v="279.14018033389999"/>
    <n v="316"/>
    <n v="304"/>
  </r>
  <r>
    <x v="1"/>
    <x v="3"/>
    <x v="1"/>
    <x v="4"/>
    <x v="1"/>
    <n v="168672396.63999999"/>
    <n v="1034990.14"/>
    <n v="257.91100625011001"/>
    <n v="182"/>
    <n v="253"/>
  </r>
  <r>
    <x v="1"/>
    <x v="3"/>
    <x v="1"/>
    <x v="5"/>
    <x v="1"/>
    <n v="148225386.09999999"/>
    <n v="2582690.08"/>
    <n v="181.596948426502"/>
    <n v="179"/>
    <n v="180"/>
  </r>
  <r>
    <x v="1"/>
    <x v="3"/>
    <x v="1"/>
    <x v="6"/>
    <x v="1"/>
    <n v="204570416.06"/>
    <n v="4872231.28"/>
    <n v="161.97079537112401"/>
    <n v="163"/>
    <n v="162"/>
  </r>
  <r>
    <x v="1"/>
    <x v="3"/>
    <x v="1"/>
    <x v="7"/>
    <x v="1"/>
    <n v="201782138.72"/>
    <n v="4407671.92"/>
    <n v="163.39557961912001"/>
    <n v="161"/>
    <n v="162"/>
  </r>
  <r>
    <x v="1"/>
    <x v="3"/>
    <x v="1"/>
    <x v="8"/>
    <x v="1"/>
    <n v="179240483.81999999"/>
    <n v="1193807.74"/>
    <n v="250.11890940331"/>
    <n v="181"/>
    <n v="226"/>
  </r>
  <r>
    <x v="1"/>
    <x v="3"/>
    <x v="1"/>
    <x v="9"/>
    <x v="1"/>
    <n v="208121258.68000001"/>
    <n v="4353227.3"/>
    <n v="308.48892478598998"/>
    <n v="330"/>
    <n v="328"/>
  </r>
  <r>
    <x v="1"/>
    <x v="3"/>
    <x v="1"/>
    <x v="10"/>
    <x v="1"/>
    <n v="211520781.30000001"/>
    <n v="4842832.82"/>
    <n v="324.15531335804502"/>
    <n v="338"/>
    <n v="337"/>
  </r>
  <r>
    <x v="1"/>
    <x v="3"/>
    <x v="1"/>
    <x v="11"/>
    <x v="1"/>
    <n v="186211923.68000001"/>
    <n v="1581399.86"/>
    <n v="265.65343352710897"/>
    <n v="328"/>
    <n v="295"/>
  </r>
  <r>
    <x v="1"/>
    <x v="3"/>
    <x v="2"/>
    <x v="0"/>
    <x v="1"/>
    <n v="217006730.59999999"/>
    <n v="5544002"/>
    <n v="160.484423337697"/>
    <n v="161"/>
    <n v="161"/>
  </r>
  <r>
    <x v="1"/>
    <x v="3"/>
    <x v="2"/>
    <x v="1"/>
    <x v="1"/>
    <n v="182949553.80000001"/>
    <n v="3884317.42"/>
    <n v="171.28451211986501"/>
    <n v="172"/>
    <n v="171"/>
  </r>
  <r>
    <x v="1"/>
    <x v="3"/>
    <x v="2"/>
    <x v="2"/>
    <x v="1"/>
    <n v="156912056.56"/>
    <n v="2792779.22"/>
    <n v="180.42717716145901"/>
    <n v="179"/>
    <n v="180"/>
  </r>
  <r>
    <x v="1"/>
    <x v="3"/>
    <x v="2"/>
    <x v="3"/>
    <x v="1"/>
    <n v="188990630.12"/>
    <n v="2200973.6800000002"/>
    <n v="311.33902369963698"/>
    <n v="363"/>
    <n v="350"/>
  </r>
  <r>
    <x v="1"/>
    <x v="3"/>
    <x v="2"/>
    <x v="4"/>
    <x v="1"/>
    <n v="166055295.5"/>
    <n v="1034990.14"/>
    <n v="289.54905628613301"/>
    <n v="182"/>
    <n v="248"/>
  </r>
  <r>
    <x v="1"/>
    <x v="3"/>
    <x v="2"/>
    <x v="5"/>
    <x v="1"/>
    <n v="147283372.47999999"/>
    <n v="2582690.08"/>
    <n v="180.69379184764301"/>
    <n v="179"/>
    <n v="180"/>
  </r>
  <r>
    <x v="1"/>
    <x v="3"/>
    <x v="2"/>
    <x v="6"/>
    <x v="1"/>
    <n v="204568852.22"/>
    <n v="4872231.28"/>
    <n v="161.96996983434499"/>
    <n v="163"/>
    <n v="162"/>
  </r>
  <r>
    <x v="1"/>
    <x v="3"/>
    <x v="2"/>
    <x v="7"/>
    <x v="1"/>
    <n v="201769010.24000001"/>
    <n v="4407671.92"/>
    <n v="163.38669525100599"/>
    <n v="161"/>
    <n v="162"/>
  </r>
  <r>
    <x v="1"/>
    <x v="3"/>
    <x v="2"/>
    <x v="8"/>
    <x v="1"/>
    <n v="177495636.56"/>
    <n v="1193807.74"/>
    <n v="263.53816553888998"/>
    <n v="181"/>
    <n v="224"/>
  </r>
  <r>
    <x v="1"/>
    <x v="3"/>
    <x v="2"/>
    <x v="9"/>
    <x v="1"/>
    <n v="208040863.02000001"/>
    <n v="4214468.3"/>
    <n v="337.307287287468"/>
    <n v="363"/>
    <n v="361"/>
  </r>
  <r>
    <x v="1"/>
    <x v="3"/>
    <x v="2"/>
    <x v="10"/>
    <x v="1"/>
    <n v="211521206.74000001"/>
    <n v="4564820.34"/>
    <n v="356.60488472627401"/>
    <n v="374"/>
    <n v="373"/>
  </r>
  <r>
    <x v="1"/>
    <x v="3"/>
    <x v="2"/>
    <x v="11"/>
    <x v="1"/>
    <n v="184489222.36000001"/>
    <n v="1439026.5"/>
    <n v="281.79994145973501"/>
    <n v="360"/>
    <n v="321"/>
  </r>
  <r>
    <x v="1"/>
    <x v="3"/>
    <x v="3"/>
    <x v="0"/>
    <x v="1"/>
    <n v="217006730.59999999"/>
    <n v="5544002"/>
    <n v="160.484423337697"/>
    <n v="161"/>
    <n v="161"/>
  </r>
  <r>
    <x v="1"/>
    <x v="3"/>
    <x v="3"/>
    <x v="1"/>
    <x v="1"/>
    <n v="182947406.5"/>
    <n v="3884317.42"/>
    <n v="171.28277722865701"/>
    <n v="172"/>
    <n v="171"/>
  </r>
  <r>
    <x v="1"/>
    <x v="3"/>
    <x v="3"/>
    <x v="2"/>
    <x v="1"/>
    <n v="156805286.06"/>
    <n v="2792779.22"/>
    <n v="180.31059081491301"/>
    <n v="179"/>
    <n v="180"/>
  </r>
  <r>
    <x v="1"/>
    <x v="3"/>
    <x v="3"/>
    <x v="3"/>
    <x v="1"/>
    <n v="188454677.19999999"/>
    <n v="2137350.7000000002"/>
    <n v="336.98194436842601"/>
    <n v="401"/>
    <n v="387"/>
  </r>
  <r>
    <x v="1"/>
    <x v="3"/>
    <x v="3"/>
    <x v="4"/>
    <x v="1"/>
    <n v="165577981.09999999"/>
    <n v="1034990.14"/>
    <n v="316.21352872987802"/>
    <n v="182"/>
    <n v="247"/>
  </r>
  <r>
    <x v="1"/>
    <x v="3"/>
    <x v="3"/>
    <x v="5"/>
    <x v="1"/>
    <n v="147141071.59999999"/>
    <n v="2582690.08"/>
    <n v="180.517821651232"/>
    <n v="179"/>
    <n v="180"/>
  </r>
  <r>
    <x v="1"/>
    <x v="3"/>
    <x v="3"/>
    <x v="6"/>
    <x v="1"/>
    <n v="204568728.53999999"/>
    <n v="4872231.28"/>
    <n v="161.96988778155901"/>
    <n v="163"/>
    <n v="162"/>
  </r>
  <r>
    <x v="1"/>
    <x v="3"/>
    <x v="3"/>
    <x v="7"/>
    <x v="1"/>
    <n v="201761122.81999999"/>
    <n v="4407671.92"/>
    <n v="163.37938993256"/>
    <n v="161"/>
    <n v="162"/>
  </r>
  <r>
    <x v="1"/>
    <x v="3"/>
    <x v="3"/>
    <x v="8"/>
    <x v="1"/>
    <n v="176728965.06"/>
    <n v="1193807.74"/>
    <n v="283.31814186101798"/>
    <n v="181"/>
    <n v="223"/>
  </r>
  <r>
    <x v="1"/>
    <x v="3"/>
    <x v="3"/>
    <x v="9"/>
    <x v="1"/>
    <n v="208026851.06"/>
    <n v="3968788.94"/>
    <n v="371.65311547287098"/>
    <n v="403"/>
    <n v="400"/>
  </r>
  <r>
    <x v="1"/>
    <x v="3"/>
    <x v="3"/>
    <x v="10"/>
    <x v="1"/>
    <n v="211507556.53999999"/>
    <n v="4178500.46"/>
    <n v="394.51296423349999"/>
    <n v="415"/>
    <n v="414"/>
  </r>
  <r>
    <x v="1"/>
    <x v="3"/>
    <x v="3"/>
    <x v="11"/>
    <x v="1"/>
    <n v="183837196.84"/>
    <n v="1310522.52"/>
    <n v="304.28018866347702"/>
    <n v="405"/>
    <n v="357"/>
  </r>
  <r>
    <x v="0"/>
    <x v="0"/>
    <x v="0"/>
    <x v="0"/>
    <x v="2"/>
    <n v="16592550.640000001"/>
    <n v="448846.26"/>
    <n v="155.25896906709701"/>
    <n v="153"/>
    <n v="155"/>
  </r>
  <r>
    <x v="0"/>
    <x v="0"/>
    <x v="0"/>
    <x v="1"/>
    <x v="2"/>
    <n v="13997946.960000001"/>
    <n v="306467.08"/>
    <n v="164.313283404526"/>
    <n v="165"/>
    <n v="164"/>
  </r>
  <r>
    <x v="0"/>
    <x v="0"/>
    <x v="0"/>
    <x v="2"/>
    <x v="2"/>
    <n v="12128055.359999999"/>
    <n v="226911.68"/>
    <n v="172.450311536177"/>
    <n v="172"/>
    <n v="171"/>
  </r>
  <r>
    <x v="0"/>
    <x v="0"/>
    <x v="0"/>
    <x v="3"/>
    <x v="2"/>
    <n v="14714444.84"/>
    <n v="279711.94"/>
    <n v="237.88395344856201"/>
    <n v="247"/>
    <n v="242"/>
  </r>
  <r>
    <x v="0"/>
    <x v="0"/>
    <x v="0"/>
    <x v="4"/>
    <x v="2"/>
    <n v="13678057.76"/>
    <n v="207275.02"/>
    <n v="222.95779140795199"/>
    <n v="227"/>
    <n v="227"/>
  </r>
  <r>
    <x v="0"/>
    <x v="0"/>
    <x v="0"/>
    <x v="5"/>
    <x v="2"/>
    <n v="10423697.960000001"/>
    <n v="190353.74"/>
    <n v="174.18945304704499"/>
    <n v="173"/>
    <n v="173"/>
  </r>
  <r>
    <x v="0"/>
    <x v="0"/>
    <x v="0"/>
    <x v="6"/>
    <x v="2"/>
    <n v="15373187.52"/>
    <n v="378536.14"/>
    <n v="158.70846140046299"/>
    <n v="158"/>
    <n v="158"/>
  </r>
  <r>
    <x v="0"/>
    <x v="0"/>
    <x v="0"/>
    <x v="7"/>
    <x v="2"/>
    <n v="16177741.6"/>
    <n v="379246.66"/>
    <n v="165.609105097834"/>
    <n v="164"/>
    <n v="165"/>
  </r>
  <r>
    <x v="0"/>
    <x v="0"/>
    <x v="0"/>
    <x v="8"/>
    <x v="2"/>
    <n v="12751418.640000001"/>
    <n v="116128.74"/>
    <n v="215.943213471344"/>
    <n v="245"/>
    <n v="217"/>
  </r>
  <r>
    <x v="0"/>
    <x v="0"/>
    <x v="0"/>
    <x v="9"/>
    <x v="2"/>
    <n v="16376387.720000001"/>
    <n v="435783.28"/>
    <n v="256.50671871000401"/>
    <n v="256"/>
    <n v="257"/>
  </r>
  <r>
    <x v="0"/>
    <x v="0"/>
    <x v="0"/>
    <x v="10"/>
    <x v="2"/>
    <n v="16482239.32"/>
    <n v="392380.24"/>
    <n v="270.23344485814698"/>
    <n v="270"/>
    <n v="271"/>
  </r>
  <r>
    <x v="0"/>
    <x v="0"/>
    <x v="0"/>
    <x v="11"/>
    <x v="2"/>
    <n v="13603040.24"/>
    <n v="187919.48"/>
    <n v="229.03960440831599"/>
    <n v="248"/>
    <n v="237"/>
  </r>
  <r>
    <x v="0"/>
    <x v="0"/>
    <x v="1"/>
    <x v="0"/>
    <x v="2"/>
    <n v="16592550.640000001"/>
    <n v="448846.26"/>
    <n v="155.25896906709701"/>
    <n v="153"/>
    <n v="155"/>
  </r>
  <r>
    <x v="0"/>
    <x v="0"/>
    <x v="1"/>
    <x v="1"/>
    <x v="2"/>
    <n v="13990151.32"/>
    <n v="306467.08"/>
    <n v="164.26513420299401"/>
    <n v="165"/>
    <n v="164"/>
  </r>
  <r>
    <x v="0"/>
    <x v="0"/>
    <x v="1"/>
    <x v="2"/>
    <x v="2"/>
    <n v="12017892.960000001"/>
    <n v="226911.68"/>
    <n v="171.60616012342999"/>
    <n v="172"/>
    <n v="171"/>
  </r>
  <r>
    <x v="0"/>
    <x v="0"/>
    <x v="1"/>
    <x v="3"/>
    <x v="2"/>
    <n v="13849320.880000001"/>
    <n v="167044.88"/>
    <n v="264.12664401201999"/>
    <n v="279"/>
    <n v="271"/>
  </r>
  <r>
    <x v="0"/>
    <x v="0"/>
    <x v="1"/>
    <x v="4"/>
    <x v="2"/>
    <n v="12165279.16"/>
    <n v="99965.38"/>
    <n v="246.11713927820799"/>
    <n v="251"/>
    <n v="251"/>
  </r>
  <r>
    <x v="0"/>
    <x v="0"/>
    <x v="1"/>
    <x v="5"/>
    <x v="2"/>
    <n v="10234094.24"/>
    <n v="190353.74"/>
    <n v="172.516939703303"/>
    <n v="173"/>
    <n v="172"/>
  </r>
  <r>
    <x v="0"/>
    <x v="0"/>
    <x v="1"/>
    <x v="6"/>
    <x v="2"/>
    <n v="15354126.279999999"/>
    <n v="378536.14"/>
    <n v="158.640958723442"/>
    <n v="158"/>
    <n v="158"/>
  </r>
  <r>
    <x v="0"/>
    <x v="0"/>
    <x v="1"/>
    <x v="7"/>
    <x v="2"/>
    <n v="16070376.199999999"/>
    <n v="379246.66"/>
    <n v="165.16757434589499"/>
    <n v="164"/>
    <n v="165"/>
  </r>
  <r>
    <x v="0"/>
    <x v="0"/>
    <x v="1"/>
    <x v="8"/>
    <x v="2"/>
    <n v="12451619.359999999"/>
    <n v="101648.56"/>
    <n v="237.914036280017"/>
    <n v="192"/>
    <n v="218"/>
  </r>
  <r>
    <x v="0"/>
    <x v="0"/>
    <x v="1"/>
    <x v="9"/>
    <x v="2"/>
    <n v="16412202.960000001"/>
    <n v="409796.14"/>
    <n v="294.90584359675699"/>
    <n v="300"/>
    <n v="298"/>
  </r>
  <r>
    <x v="0"/>
    <x v="0"/>
    <x v="1"/>
    <x v="10"/>
    <x v="2"/>
    <n v="16441213.24"/>
    <n v="450401.94"/>
    <n v="310.06429821233797"/>
    <n v="313"/>
    <n v="312"/>
  </r>
  <r>
    <x v="0"/>
    <x v="0"/>
    <x v="1"/>
    <x v="11"/>
    <x v="2"/>
    <n v="13267164.92"/>
    <n v="91077.68"/>
    <n v="255.14835493128101"/>
    <n v="309"/>
    <n v="262"/>
  </r>
  <r>
    <x v="0"/>
    <x v="0"/>
    <x v="2"/>
    <x v="0"/>
    <x v="2"/>
    <n v="16592550.640000001"/>
    <n v="448846.26"/>
    <n v="155.25896906709701"/>
    <n v="153"/>
    <n v="155"/>
  </r>
  <r>
    <x v="0"/>
    <x v="0"/>
    <x v="2"/>
    <x v="1"/>
    <x v="2"/>
    <n v="13989745.960000001"/>
    <n v="306467.08"/>
    <n v="164.261732130838"/>
    <n v="165"/>
    <n v="164"/>
  </r>
  <r>
    <x v="0"/>
    <x v="0"/>
    <x v="2"/>
    <x v="2"/>
    <x v="2"/>
    <n v="12006624.24"/>
    <n v="226911.68"/>
    <n v="171.48849900544599"/>
    <n v="172"/>
    <n v="171"/>
  </r>
  <r>
    <x v="0"/>
    <x v="0"/>
    <x v="2"/>
    <x v="3"/>
    <x v="2"/>
    <n v="13596450.119999999"/>
    <n v="168595.06"/>
    <n v="298.16728212143101"/>
    <n v="330"/>
    <n v="319"/>
  </r>
  <r>
    <x v="0"/>
    <x v="0"/>
    <x v="2"/>
    <x v="4"/>
    <x v="2"/>
    <n v="11465721.119999999"/>
    <n v="66918.38"/>
    <n v="280.54227693966499"/>
    <n v="190"/>
    <n v="288"/>
  </r>
  <r>
    <x v="0"/>
    <x v="0"/>
    <x v="2"/>
    <x v="5"/>
    <x v="2"/>
    <n v="10213541.6"/>
    <n v="190353.74"/>
    <n v="172.26470166235001"/>
    <n v="173"/>
    <n v="172"/>
  </r>
  <r>
    <x v="0"/>
    <x v="0"/>
    <x v="2"/>
    <x v="6"/>
    <x v="2"/>
    <n v="15353452.279999999"/>
    <n v="378536.14"/>
    <n v="158.637231739258"/>
    <n v="158"/>
    <n v="158"/>
  </r>
  <r>
    <x v="0"/>
    <x v="0"/>
    <x v="2"/>
    <x v="7"/>
    <x v="2"/>
    <n v="16063596.359999999"/>
    <n v="379246.66"/>
    <n v="165.12826604041999"/>
    <n v="164"/>
    <n v="165"/>
  </r>
  <r>
    <x v="0"/>
    <x v="0"/>
    <x v="2"/>
    <x v="8"/>
    <x v="2"/>
    <n v="12493896.439999999"/>
    <n v="101648.56"/>
    <n v="254.74654261981399"/>
    <n v="192"/>
    <n v="218"/>
  </r>
  <r>
    <x v="0"/>
    <x v="0"/>
    <x v="2"/>
    <x v="9"/>
    <x v="2"/>
    <n v="16373244.880000001"/>
    <n v="466292.66"/>
    <n v="326.02069807680101"/>
    <n v="329"/>
    <n v="329"/>
  </r>
  <r>
    <x v="0"/>
    <x v="0"/>
    <x v="2"/>
    <x v="10"/>
    <x v="2"/>
    <n v="16437059.119999999"/>
    <n v="454552.34"/>
    <n v="342.29000963038499"/>
    <n v="344"/>
    <n v="344"/>
  </r>
  <r>
    <x v="0"/>
    <x v="0"/>
    <x v="2"/>
    <x v="11"/>
    <x v="2"/>
    <n v="13242700.4"/>
    <n v="110200.46"/>
    <n v="275.27554515391699"/>
    <n v="343"/>
    <n v="293"/>
  </r>
  <r>
    <x v="0"/>
    <x v="0"/>
    <x v="3"/>
    <x v="0"/>
    <x v="2"/>
    <n v="16592550.640000001"/>
    <n v="448846.26"/>
    <n v="155.25896906709701"/>
    <n v="153"/>
    <n v="155"/>
  </r>
  <r>
    <x v="0"/>
    <x v="0"/>
    <x v="3"/>
    <x v="1"/>
    <x v="2"/>
    <n v="13989721.48"/>
    <n v="306467.08"/>
    <n v="164.26147690397099"/>
    <n v="165"/>
    <n v="164"/>
  </r>
  <r>
    <x v="0"/>
    <x v="0"/>
    <x v="3"/>
    <x v="2"/>
    <x v="2"/>
    <n v="12005541.84"/>
    <n v="226911.68"/>
    <n v="171.47431740073799"/>
    <n v="172"/>
    <n v="171"/>
  </r>
  <r>
    <x v="0"/>
    <x v="0"/>
    <x v="3"/>
    <x v="3"/>
    <x v="2"/>
    <n v="13554376.32"/>
    <n v="169178.3"/>
    <n v="330.97298030161198"/>
    <n v="374"/>
    <n v="363"/>
  </r>
  <r>
    <x v="0"/>
    <x v="0"/>
    <x v="3"/>
    <x v="4"/>
    <x v="2"/>
    <n v="11339632.82"/>
    <n v="66918.38"/>
    <n v="316.91649880070798"/>
    <n v="190"/>
    <n v="351"/>
  </r>
  <r>
    <x v="0"/>
    <x v="0"/>
    <x v="3"/>
    <x v="5"/>
    <x v="2"/>
    <n v="10211438.68"/>
    <n v="190353.74"/>
    <n v="172.23137721275501"/>
    <n v="173"/>
    <n v="172"/>
  </r>
  <r>
    <x v="0"/>
    <x v="0"/>
    <x v="3"/>
    <x v="6"/>
    <x v="2"/>
    <n v="15353430.640000001"/>
    <n v="378536.14"/>
    <n v="158.63707071008099"/>
    <n v="158"/>
    <n v="158"/>
  </r>
  <r>
    <x v="0"/>
    <x v="0"/>
    <x v="3"/>
    <x v="7"/>
    <x v="2"/>
    <n v="16063416.24"/>
    <n v="379246.66"/>
    <n v="165.12645592753401"/>
    <n v="164"/>
    <n v="165"/>
  </r>
  <r>
    <x v="0"/>
    <x v="0"/>
    <x v="3"/>
    <x v="8"/>
    <x v="2"/>
    <n v="12392391.359999999"/>
    <n v="101648.56"/>
    <n v="266.92404843805701"/>
    <n v="192"/>
    <n v="218"/>
  </r>
  <r>
    <x v="0"/>
    <x v="0"/>
    <x v="3"/>
    <x v="9"/>
    <x v="2"/>
    <n v="16363180.16"/>
    <n v="447054.52"/>
    <n v="353.25139719050799"/>
    <n v="357"/>
    <n v="357"/>
  </r>
  <r>
    <x v="0"/>
    <x v="0"/>
    <x v="3"/>
    <x v="10"/>
    <x v="2"/>
    <n v="16437219.199999999"/>
    <n v="430615.4"/>
    <n v="372.36839052678698"/>
    <n v="375"/>
    <n v="375"/>
  </r>
  <r>
    <x v="0"/>
    <x v="0"/>
    <x v="3"/>
    <x v="11"/>
    <x v="2"/>
    <n v="13061762.880000001"/>
    <n v="97866.42"/>
    <n v="290.63359898323301"/>
    <n v="378"/>
    <n v="292"/>
  </r>
  <r>
    <x v="0"/>
    <x v="1"/>
    <x v="0"/>
    <x v="0"/>
    <x v="2"/>
    <n v="16592550.640000001"/>
    <n v="448846.26"/>
    <n v="155.25896906709701"/>
    <n v="153"/>
    <n v="155"/>
  </r>
  <r>
    <x v="0"/>
    <x v="1"/>
    <x v="0"/>
    <x v="1"/>
    <x v="2"/>
    <n v="13997946.960000001"/>
    <n v="306467.08"/>
    <n v="164.313283404526"/>
    <n v="165"/>
    <n v="164"/>
  </r>
  <r>
    <x v="0"/>
    <x v="1"/>
    <x v="0"/>
    <x v="2"/>
    <x v="2"/>
    <n v="12128055.359999999"/>
    <n v="226911.68"/>
    <n v="172.450311536177"/>
    <n v="172"/>
    <n v="171"/>
  </r>
  <r>
    <x v="0"/>
    <x v="1"/>
    <x v="0"/>
    <x v="3"/>
    <x v="2"/>
    <n v="14642761.4"/>
    <n v="278174.68"/>
    <n v="239.814734907857"/>
    <n v="249"/>
    <n v="246"/>
  </r>
  <r>
    <x v="0"/>
    <x v="1"/>
    <x v="0"/>
    <x v="4"/>
    <x v="2"/>
    <n v="13335187.800000001"/>
    <n v="174033.1"/>
    <n v="225.71656929046"/>
    <n v="242"/>
    <n v="232"/>
  </r>
  <r>
    <x v="0"/>
    <x v="1"/>
    <x v="0"/>
    <x v="5"/>
    <x v="2"/>
    <n v="10407580.800000001"/>
    <n v="190189.04"/>
    <n v="173.84910610927"/>
    <n v="173"/>
    <n v="172"/>
  </r>
  <r>
    <x v="0"/>
    <x v="1"/>
    <x v="0"/>
    <x v="6"/>
    <x v="2"/>
    <n v="15370341.560000001"/>
    <n v="378570.52"/>
    <n v="158.085845765681"/>
    <n v="157"/>
    <n v="158"/>
  </r>
  <r>
    <x v="0"/>
    <x v="1"/>
    <x v="0"/>
    <x v="7"/>
    <x v="2"/>
    <n v="16119056.800000001"/>
    <n v="380723.22"/>
    <n v="163.28077672385899"/>
    <n v="162"/>
    <n v="163"/>
  </r>
  <r>
    <x v="0"/>
    <x v="1"/>
    <x v="0"/>
    <x v="8"/>
    <x v="2"/>
    <n v="12765467.640000001"/>
    <n v="110032.22"/>
    <n v="216.275339326308"/>
    <n v="249"/>
    <n v="215"/>
  </r>
  <r>
    <x v="0"/>
    <x v="1"/>
    <x v="0"/>
    <x v="9"/>
    <x v="2"/>
    <n v="16285531.199999999"/>
    <n v="410036.42"/>
    <n v="259.28838903578401"/>
    <n v="260"/>
    <n v="261"/>
  </r>
  <r>
    <x v="0"/>
    <x v="1"/>
    <x v="0"/>
    <x v="10"/>
    <x v="2"/>
    <n v="16426775"/>
    <n v="385394.66"/>
    <n v="272.95942141412399"/>
    <n v="275"/>
    <n v="275"/>
  </r>
  <r>
    <x v="0"/>
    <x v="1"/>
    <x v="0"/>
    <x v="11"/>
    <x v="2"/>
    <n v="13522658.68"/>
    <n v="171647.38"/>
    <n v="229.56593066800701"/>
    <n v="251"/>
    <n v="239"/>
  </r>
  <r>
    <x v="0"/>
    <x v="1"/>
    <x v="1"/>
    <x v="0"/>
    <x v="2"/>
    <n v="16592550.640000001"/>
    <n v="448846.26"/>
    <n v="155.25896906709701"/>
    <n v="153"/>
    <n v="155"/>
  </r>
  <r>
    <x v="0"/>
    <x v="1"/>
    <x v="1"/>
    <x v="1"/>
    <x v="2"/>
    <n v="13990151.32"/>
    <n v="306467.08"/>
    <n v="164.26513420299401"/>
    <n v="165"/>
    <n v="164"/>
  </r>
  <r>
    <x v="0"/>
    <x v="1"/>
    <x v="1"/>
    <x v="2"/>
    <x v="2"/>
    <n v="12017892.960000001"/>
    <n v="226911.68"/>
    <n v="171.60616012342999"/>
    <n v="172"/>
    <n v="171"/>
  </r>
  <r>
    <x v="0"/>
    <x v="1"/>
    <x v="1"/>
    <x v="3"/>
    <x v="2"/>
    <n v="13837320.119999999"/>
    <n v="164589.56"/>
    <n v="267.55063530466299"/>
    <n v="286"/>
    <n v="278"/>
  </r>
  <r>
    <x v="0"/>
    <x v="1"/>
    <x v="1"/>
    <x v="4"/>
    <x v="2"/>
    <n v="11967105.960000001"/>
    <n v="78284.28"/>
    <n v="250.84429378446001"/>
    <n v="284"/>
    <n v="258"/>
  </r>
  <r>
    <x v="0"/>
    <x v="1"/>
    <x v="1"/>
    <x v="5"/>
    <x v="2"/>
    <n v="10238753.16"/>
    <n v="190189.04"/>
    <n v="172.31379358109299"/>
    <n v="173"/>
    <n v="172"/>
  </r>
  <r>
    <x v="0"/>
    <x v="1"/>
    <x v="1"/>
    <x v="6"/>
    <x v="2"/>
    <n v="15361589.16"/>
    <n v="378570.52"/>
    <n v="158.050745675586"/>
    <n v="157"/>
    <n v="158"/>
  </r>
  <r>
    <x v="0"/>
    <x v="1"/>
    <x v="1"/>
    <x v="7"/>
    <x v="2"/>
    <n v="16060024.92"/>
    <n v="380723.22"/>
    <n v="163.00641859402501"/>
    <n v="162"/>
    <n v="163"/>
  </r>
  <r>
    <x v="0"/>
    <x v="1"/>
    <x v="1"/>
    <x v="8"/>
    <x v="2"/>
    <n v="12559176.92"/>
    <n v="101907.4"/>
    <n v="239.548040979424"/>
    <n v="187"/>
    <n v="214"/>
  </r>
  <r>
    <x v="0"/>
    <x v="1"/>
    <x v="1"/>
    <x v="9"/>
    <x v="2"/>
    <n v="16297125.52"/>
    <n v="419856.04"/>
    <n v="298.04590521924098"/>
    <n v="305"/>
    <n v="303"/>
  </r>
  <r>
    <x v="0"/>
    <x v="1"/>
    <x v="1"/>
    <x v="10"/>
    <x v="2"/>
    <n v="16371029.48"/>
    <n v="451021.96"/>
    <n v="312.503305556322"/>
    <n v="316"/>
    <n v="316"/>
  </r>
  <r>
    <x v="0"/>
    <x v="1"/>
    <x v="1"/>
    <x v="11"/>
    <x v="2"/>
    <n v="13337710.24"/>
    <n v="98156.68"/>
    <n v="256.95737086878"/>
    <n v="318"/>
    <n v="267"/>
  </r>
  <r>
    <x v="0"/>
    <x v="1"/>
    <x v="2"/>
    <x v="0"/>
    <x v="2"/>
    <n v="16592550.640000001"/>
    <n v="448846.26"/>
    <n v="155.25896906709701"/>
    <n v="153"/>
    <n v="155"/>
  </r>
  <r>
    <x v="0"/>
    <x v="1"/>
    <x v="2"/>
    <x v="1"/>
    <x v="2"/>
    <n v="13989745.960000001"/>
    <n v="306467.08"/>
    <n v="164.261732130838"/>
    <n v="165"/>
    <n v="164"/>
  </r>
  <r>
    <x v="0"/>
    <x v="1"/>
    <x v="2"/>
    <x v="2"/>
    <x v="2"/>
    <n v="12006624.24"/>
    <n v="226911.68"/>
    <n v="171.48849900544599"/>
    <n v="172"/>
    <n v="171"/>
  </r>
  <r>
    <x v="0"/>
    <x v="1"/>
    <x v="2"/>
    <x v="3"/>
    <x v="2"/>
    <n v="13529997.08"/>
    <n v="164444.06"/>
    <n v="302.50311246482499"/>
    <n v="340"/>
    <n v="328"/>
  </r>
  <r>
    <x v="0"/>
    <x v="1"/>
    <x v="2"/>
    <x v="4"/>
    <x v="2"/>
    <n v="11417112.4"/>
    <n v="69875.58"/>
    <n v="286.35688512272202"/>
    <n v="190"/>
    <n v="302"/>
  </r>
  <r>
    <x v="0"/>
    <x v="1"/>
    <x v="2"/>
    <x v="5"/>
    <x v="2"/>
    <n v="10220827.52"/>
    <n v="190189.04"/>
    <n v="172.08781745687801"/>
    <n v="173"/>
    <n v="172"/>
  </r>
  <r>
    <x v="0"/>
    <x v="1"/>
    <x v="2"/>
    <x v="6"/>
    <x v="2"/>
    <n v="15361312.48"/>
    <n v="378570.52"/>
    <n v="158.04907594718799"/>
    <n v="157"/>
    <n v="158"/>
  </r>
  <r>
    <x v="0"/>
    <x v="1"/>
    <x v="2"/>
    <x v="7"/>
    <x v="2"/>
    <n v="16057425.640000001"/>
    <n v="380723.22"/>
    <n v="162.98998408190701"/>
    <n v="162"/>
    <n v="163"/>
  </r>
  <r>
    <x v="0"/>
    <x v="1"/>
    <x v="2"/>
    <x v="8"/>
    <x v="2"/>
    <n v="12467100.52"/>
    <n v="101907.4"/>
    <n v="253.648934193401"/>
    <n v="187"/>
    <n v="214"/>
  </r>
  <r>
    <x v="0"/>
    <x v="1"/>
    <x v="2"/>
    <x v="9"/>
    <x v="2"/>
    <n v="16264020.439999999"/>
    <n v="452302.54"/>
    <n v="327.64503214187999"/>
    <n v="333"/>
    <n v="333"/>
  </r>
  <r>
    <x v="0"/>
    <x v="1"/>
    <x v="2"/>
    <x v="10"/>
    <x v="2"/>
    <n v="16365150.32"/>
    <n v="449506.76"/>
    <n v="343.62744351498299"/>
    <n v="347"/>
    <n v="347"/>
  </r>
  <r>
    <x v="0"/>
    <x v="1"/>
    <x v="2"/>
    <x v="11"/>
    <x v="2"/>
    <n v="13191160.6"/>
    <n v="103847.26"/>
    <n v="274.59279256292302"/>
    <n v="350"/>
    <n v="288"/>
  </r>
  <r>
    <x v="0"/>
    <x v="1"/>
    <x v="3"/>
    <x v="0"/>
    <x v="2"/>
    <n v="16592550.640000001"/>
    <n v="448846.26"/>
    <n v="155.25896906709701"/>
    <n v="153"/>
    <n v="155"/>
  </r>
  <r>
    <x v="0"/>
    <x v="1"/>
    <x v="3"/>
    <x v="1"/>
    <x v="2"/>
    <n v="13989721.48"/>
    <n v="306467.08"/>
    <n v="164.26147690397099"/>
    <n v="165"/>
    <n v="164"/>
  </r>
  <r>
    <x v="0"/>
    <x v="1"/>
    <x v="3"/>
    <x v="2"/>
    <x v="2"/>
    <n v="12005541.84"/>
    <n v="226911.68"/>
    <n v="171.47431740073799"/>
    <n v="172"/>
    <n v="171"/>
  </r>
  <r>
    <x v="0"/>
    <x v="1"/>
    <x v="3"/>
    <x v="3"/>
    <x v="2"/>
    <n v="13456823.6"/>
    <n v="161925.68"/>
    <n v="334.43440427947598"/>
    <n v="384"/>
    <n v="372"/>
  </r>
  <r>
    <x v="0"/>
    <x v="1"/>
    <x v="3"/>
    <x v="4"/>
    <x v="2"/>
    <n v="11323934.359999999"/>
    <n v="69875.58"/>
    <n v="321.68842661677201"/>
    <n v="190"/>
    <n v="363"/>
  </r>
  <r>
    <x v="0"/>
    <x v="1"/>
    <x v="3"/>
    <x v="5"/>
    <x v="2"/>
    <n v="10219108.359999999"/>
    <n v="190189.04"/>
    <n v="172.060581655286"/>
    <n v="173"/>
    <n v="172"/>
  </r>
  <r>
    <x v="0"/>
    <x v="1"/>
    <x v="3"/>
    <x v="6"/>
    <x v="2"/>
    <n v="15361308.960000001"/>
    <n v="378570.52"/>
    <n v="158.049045591229"/>
    <n v="157"/>
    <n v="158"/>
  </r>
  <r>
    <x v="0"/>
    <x v="1"/>
    <x v="3"/>
    <x v="7"/>
    <x v="2"/>
    <n v="16057287.24"/>
    <n v="380723.22"/>
    <n v="162.98877671319499"/>
    <n v="162"/>
    <n v="163"/>
  </r>
  <r>
    <x v="0"/>
    <x v="1"/>
    <x v="3"/>
    <x v="8"/>
    <x v="2"/>
    <n v="12394437"/>
    <n v="101907.4"/>
    <n v="267.43134461532998"/>
    <n v="187"/>
    <n v="213"/>
  </r>
  <r>
    <x v="0"/>
    <x v="1"/>
    <x v="3"/>
    <x v="9"/>
    <x v="2"/>
    <n v="16259960.52"/>
    <n v="429653.02"/>
    <n v="356.46351009836297"/>
    <n v="363"/>
    <n v="363"/>
  </r>
  <r>
    <x v="0"/>
    <x v="1"/>
    <x v="3"/>
    <x v="10"/>
    <x v="2"/>
    <n v="16366839.76"/>
    <n v="417845.46"/>
    <n v="375.22612192544602"/>
    <n v="380"/>
    <n v="380"/>
  </r>
  <r>
    <x v="0"/>
    <x v="1"/>
    <x v="3"/>
    <x v="11"/>
    <x v="2"/>
    <n v="13069481.720000001"/>
    <n v="93348.2"/>
    <n v="291.57901529855002"/>
    <n v="388"/>
    <n v="284"/>
  </r>
  <r>
    <x v="0"/>
    <x v="2"/>
    <x v="0"/>
    <x v="0"/>
    <x v="2"/>
    <n v="16592550.640000001"/>
    <n v="448846.26"/>
    <n v="155.25896906709701"/>
    <n v="153"/>
    <n v="155"/>
  </r>
  <r>
    <x v="0"/>
    <x v="2"/>
    <x v="0"/>
    <x v="1"/>
    <x v="2"/>
    <n v="13997946.960000001"/>
    <n v="306467.08"/>
    <n v="164.313283404526"/>
    <n v="165"/>
    <n v="164"/>
  </r>
  <r>
    <x v="0"/>
    <x v="2"/>
    <x v="0"/>
    <x v="2"/>
    <x v="2"/>
    <n v="12128055.359999999"/>
    <n v="226911.68"/>
    <n v="172.450311536177"/>
    <n v="172"/>
    <n v="171"/>
  </r>
  <r>
    <x v="0"/>
    <x v="2"/>
    <x v="0"/>
    <x v="3"/>
    <x v="2"/>
    <n v="14404007.16"/>
    <n v="252085.8"/>
    <n v="241.75259440651399"/>
    <n v="253"/>
    <n v="250"/>
  </r>
  <r>
    <x v="0"/>
    <x v="2"/>
    <x v="0"/>
    <x v="4"/>
    <x v="2"/>
    <n v="12806281.92"/>
    <n v="141599.82"/>
    <n v="228.00940120174999"/>
    <n v="249"/>
    <n v="237"/>
  </r>
  <r>
    <x v="0"/>
    <x v="2"/>
    <x v="0"/>
    <x v="5"/>
    <x v="2"/>
    <n v="10402070.92"/>
    <n v="189893.9"/>
    <n v="173.46948860256401"/>
    <n v="173"/>
    <n v="172"/>
  </r>
  <r>
    <x v="0"/>
    <x v="2"/>
    <x v="0"/>
    <x v="6"/>
    <x v="2"/>
    <n v="15371209.960000001"/>
    <n v="378820.9"/>
    <n v="157.381747112639"/>
    <n v="156"/>
    <n v="157"/>
  </r>
  <r>
    <x v="0"/>
    <x v="2"/>
    <x v="0"/>
    <x v="7"/>
    <x v="2"/>
    <n v="16098210.640000001"/>
    <n v="384425.62"/>
    <n v="160.413751693834"/>
    <n v="159"/>
    <n v="160"/>
  </r>
  <r>
    <x v="0"/>
    <x v="2"/>
    <x v="0"/>
    <x v="8"/>
    <x v="2"/>
    <n v="12630088.24"/>
    <n v="104384.54"/>
    <n v="216.231341484278"/>
    <n v="181"/>
    <n v="208"/>
  </r>
  <r>
    <x v="0"/>
    <x v="2"/>
    <x v="0"/>
    <x v="9"/>
    <x v="2"/>
    <n v="16053500.16"/>
    <n v="354062.54"/>
    <n v="261.80930206313298"/>
    <n v="267"/>
    <n v="267"/>
  </r>
  <r>
    <x v="0"/>
    <x v="2"/>
    <x v="0"/>
    <x v="10"/>
    <x v="2"/>
    <n v="16279974.359999999"/>
    <n v="364408.06"/>
    <n v="275.48156762699"/>
    <n v="280"/>
    <n v="280"/>
  </r>
  <r>
    <x v="0"/>
    <x v="2"/>
    <x v="0"/>
    <x v="11"/>
    <x v="2"/>
    <n v="13276879.84"/>
    <n v="131147.72"/>
    <n v="229.92688476421401"/>
    <n v="256"/>
    <n v="240"/>
  </r>
  <r>
    <x v="0"/>
    <x v="2"/>
    <x v="1"/>
    <x v="0"/>
    <x v="2"/>
    <n v="16592550.640000001"/>
    <n v="448846.26"/>
    <n v="155.25896906709701"/>
    <n v="153"/>
    <n v="155"/>
  </r>
  <r>
    <x v="0"/>
    <x v="2"/>
    <x v="1"/>
    <x v="1"/>
    <x v="2"/>
    <n v="13990151.32"/>
    <n v="306467.08"/>
    <n v="164.26513420299401"/>
    <n v="165"/>
    <n v="164"/>
  </r>
  <r>
    <x v="0"/>
    <x v="2"/>
    <x v="1"/>
    <x v="2"/>
    <x v="2"/>
    <n v="12017892.960000001"/>
    <n v="226911.68"/>
    <n v="171.60616012342999"/>
    <n v="172"/>
    <n v="171"/>
  </r>
  <r>
    <x v="0"/>
    <x v="2"/>
    <x v="1"/>
    <x v="3"/>
    <x v="2"/>
    <n v="13679700.24"/>
    <n v="155877.01999999999"/>
    <n v="271.25257801994098"/>
    <n v="301"/>
    <n v="288"/>
  </r>
  <r>
    <x v="0"/>
    <x v="2"/>
    <x v="1"/>
    <x v="4"/>
    <x v="2"/>
    <n v="11701734.76"/>
    <n v="71195.740000000005"/>
    <n v="255.306931942457"/>
    <n v="189"/>
    <n v="264"/>
  </r>
  <r>
    <x v="0"/>
    <x v="2"/>
    <x v="1"/>
    <x v="5"/>
    <x v="2"/>
    <n v="10251106.960000001"/>
    <n v="189893.9"/>
    <n v="172.06188851237999"/>
    <n v="173"/>
    <n v="172"/>
  </r>
  <r>
    <x v="0"/>
    <x v="2"/>
    <x v="1"/>
    <x v="6"/>
    <x v="2"/>
    <n v="15367696.560000001"/>
    <n v="378820.9"/>
    <n v="157.36570709592399"/>
    <n v="156"/>
    <n v="157"/>
  </r>
  <r>
    <x v="0"/>
    <x v="2"/>
    <x v="1"/>
    <x v="7"/>
    <x v="2"/>
    <n v="16074316.92"/>
    <n v="384425.62"/>
    <n v="160.28734245087901"/>
    <n v="159"/>
    <n v="160"/>
  </r>
  <r>
    <x v="0"/>
    <x v="2"/>
    <x v="1"/>
    <x v="8"/>
    <x v="2"/>
    <n v="12503241.16"/>
    <n v="104384.54"/>
    <n v="238.83522978772999"/>
    <n v="181"/>
    <n v="207"/>
  </r>
  <r>
    <x v="0"/>
    <x v="2"/>
    <x v="1"/>
    <x v="9"/>
    <x v="2"/>
    <n v="16027251.439999999"/>
    <n v="393170.22"/>
    <n v="299.57439606251"/>
    <n v="311"/>
    <n v="310"/>
  </r>
  <r>
    <x v="0"/>
    <x v="2"/>
    <x v="1"/>
    <x v="10"/>
    <x v="2"/>
    <n v="16214475.6"/>
    <n v="433291.28"/>
    <n v="313.77097697812701"/>
    <n v="321"/>
    <n v="321"/>
  </r>
  <r>
    <x v="0"/>
    <x v="2"/>
    <x v="1"/>
    <x v="11"/>
    <x v="2"/>
    <n v="13208954.560000001"/>
    <n v="95291.82"/>
    <n v="256.72685289031699"/>
    <n v="327"/>
    <n v="263"/>
  </r>
  <r>
    <x v="0"/>
    <x v="2"/>
    <x v="2"/>
    <x v="0"/>
    <x v="2"/>
    <n v="16592550.640000001"/>
    <n v="448846.26"/>
    <n v="155.25896906709701"/>
    <n v="153"/>
    <n v="155"/>
  </r>
  <r>
    <x v="0"/>
    <x v="2"/>
    <x v="2"/>
    <x v="1"/>
    <x v="2"/>
    <n v="13989745.960000001"/>
    <n v="306467.08"/>
    <n v="164.261732130838"/>
    <n v="165"/>
    <n v="164"/>
  </r>
  <r>
    <x v="0"/>
    <x v="2"/>
    <x v="2"/>
    <x v="2"/>
    <x v="2"/>
    <n v="12006624.24"/>
    <n v="226911.68"/>
    <n v="171.48849900544599"/>
    <n v="172"/>
    <n v="171"/>
  </r>
  <r>
    <x v="0"/>
    <x v="2"/>
    <x v="2"/>
    <x v="3"/>
    <x v="2"/>
    <n v="13386000.960000001"/>
    <n v="153616.54"/>
    <n v="306.74932883315699"/>
    <n v="352"/>
    <n v="338"/>
  </r>
  <r>
    <x v="0"/>
    <x v="2"/>
    <x v="2"/>
    <x v="4"/>
    <x v="2"/>
    <n v="11335566.199999999"/>
    <n v="71195.740000000005"/>
    <n v="291.94694118587603"/>
    <n v="189"/>
    <n v="309"/>
  </r>
  <r>
    <x v="0"/>
    <x v="2"/>
    <x v="2"/>
    <x v="5"/>
    <x v="2"/>
    <n v="10234920.16"/>
    <n v="189893.9"/>
    <n v="171.85523567386599"/>
    <n v="173"/>
    <n v="172"/>
  </r>
  <r>
    <x v="0"/>
    <x v="2"/>
    <x v="2"/>
    <x v="6"/>
    <x v="2"/>
    <n v="15367556.119999999"/>
    <n v="378820.9"/>
    <n v="157.36477970187499"/>
    <n v="156"/>
    <n v="157"/>
  </r>
  <r>
    <x v="0"/>
    <x v="2"/>
    <x v="2"/>
    <x v="7"/>
    <x v="2"/>
    <n v="16073817.92"/>
    <n v="384425.62"/>
    <n v="160.28385732019001"/>
    <n v="159"/>
    <n v="160"/>
  </r>
  <r>
    <x v="0"/>
    <x v="2"/>
    <x v="2"/>
    <x v="8"/>
    <x v="2"/>
    <n v="12389373.880000001"/>
    <n v="104384.54"/>
    <n v="251.33642945159099"/>
    <n v="181"/>
    <n v="206"/>
  </r>
  <r>
    <x v="0"/>
    <x v="2"/>
    <x v="2"/>
    <x v="9"/>
    <x v="2"/>
    <n v="16009394.48"/>
    <n v="398524.44"/>
    <n v="328.06917587304002"/>
    <n v="341"/>
    <n v="340"/>
  </r>
  <r>
    <x v="0"/>
    <x v="2"/>
    <x v="2"/>
    <x v="10"/>
    <x v="2"/>
    <n v="16212911.76"/>
    <n v="422491.94"/>
    <n v="344.65683254418701"/>
    <n v="353"/>
    <n v="353"/>
  </r>
  <r>
    <x v="0"/>
    <x v="2"/>
    <x v="2"/>
    <x v="11"/>
    <x v="2"/>
    <n v="13059696"/>
    <n v="93617.96"/>
    <n v="272.67472468578097"/>
    <n v="359"/>
    <n v="263"/>
  </r>
  <r>
    <x v="0"/>
    <x v="2"/>
    <x v="3"/>
    <x v="0"/>
    <x v="2"/>
    <n v="16592550.640000001"/>
    <n v="448846.26"/>
    <n v="155.25896906709701"/>
    <n v="153"/>
    <n v="155"/>
  </r>
  <r>
    <x v="0"/>
    <x v="2"/>
    <x v="3"/>
    <x v="1"/>
    <x v="2"/>
    <n v="13989721.48"/>
    <n v="306467.08"/>
    <n v="164.26147690397099"/>
    <n v="165"/>
    <n v="164"/>
  </r>
  <r>
    <x v="0"/>
    <x v="2"/>
    <x v="3"/>
    <x v="2"/>
    <x v="2"/>
    <n v="12005541.84"/>
    <n v="226911.68"/>
    <n v="171.47431740073799"/>
    <n v="172"/>
    <n v="171"/>
  </r>
  <r>
    <x v="0"/>
    <x v="2"/>
    <x v="3"/>
    <x v="3"/>
    <x v="2"/>
    <n v="13322050.16"/>
    <n v="150934.01999999999"/>
    <n v="337.56369705186597"/>
    <n v="396"/>
    <n v="382"/>
  </r>
  <r>
    <x v="0"/>
    <x v="2"/>
    <x v="3"/>
    <x v="4"/>
    <x v="2"/>
    <n v="11277140.779999999"/>
    <n v="71195.740000000005"/>
    <n v="326.17532736875199"/>
    <n v="189"/>
    <n v="367"/>
  </r>
  <r>
    <x v="0"/>
    <x v="2"/>
    <x v="3"/>
    <x v="5"/>
    <x v="2"/>
    <n v="10233326.199999999"/>
    <n v="189893.9"/>
    <n v="171.82984007487201"/>
    <n v="173"/>
    <n v="172"/>
  </r>
  <r>
    <x v="0"/>
    <x v="2"/>
    <x v="3"/>
    <x v="6"/>
    <x v="2"/>
    <n v="15367556.48"/>
    <n v="378820.9"/>
    <n v="157.36478221422499"/>
    <n v="156"/>
    <n v="157"/>
  </r>
  <r>
    <x v="0"/>
    <x v="2"/>
    <x v="3"/>
    <x v="7"/>
    <x v="2"/>
    <n v="16073722.359999999"/>
    <n v="384425.62"/>
    <n v="160.28287594859299"/>
    <n v="159"/>
    <n v="160"/>
  </r>
  <r>
    <x v="0"/>
    <x v="2"/>
    <x v="3"/>
    <x v="8"/>
    <x v="2"/>
    <n v="12339932.52"/>
    <n v="104384.54"/>
    <n v="266.82858391027901"/>
    <n v="181"/>
    <n v="206"/>
  </r>
  <r>
    <x v="0"/>
    <x v="2"/>
    <x v="3"/>
    <x v="9"/>
    <x v="2"/>
    <n v="16005544.640000001"/>
    <n v="372281.84"/>
    <n v="358.48664810446598"/>
    <n v="374"/>
    <n v="373"/>
  </r>
  <r>
    <x v="0"/>
    <x v="2"/>
    <x v="3"/>
    <x v="10"/>
    <x v="2"/>
    <n v="16211367.4"/>
    <n v="387458.14"/>
    <n v="377.91987054836602"/>
    <n v="388"/>
    <n v="387"/>
  </r>
  <r>
    <x v="0"/>
    <x v="2"/>
    <x v="3"/>
    <x v="11"/>
    <x v="2"/>
    <n v="12992423.16"/>
    <n v="85818.5"/>
    <n v="291.57057300926101"/>
    <n v="402"/>
    <n v="261"/>
  </r>
  <r>
    <x v="0"/>
    <x v="3"/>
    <x v="0"/>
    <x v="0"/>
    <x v="2"/>
    <n v="16592550.640000001"/>
    <n v="448846.26"/>
    <n v="155.25896906709701"/>
    <n v="153"/>
    <n v="155"/>
  </r>
  <r>
    <x v="0"/>
    <x v="3"/>
    <x v="0"/>
    <x v="1"/>
    <x v="2"/>
    <n v="13997946.960000001"/>
    <n v="306467.08"/>
    <n v="164.313283404526"/>
    <n v="165"/>
    <n v="164"/>
  </r>
  <r>
    <x v="0"/>
    <x v="3"/>
    <x v="0"/>
    <x v="2"/>
    <x v="2"/>
    <n v="12128055.359999999"/>
    <n v="226911.68"/>
    <n v="172.450311536177"/>
    <n v="172"/>
    <n v="171"/>
  </r>
  <r>
    <x v="0"/>
    <x v="3"/>
    <x v="0"/>
    <x v="3"/>
    <x v="2"/>
    <n v="13953806.199999999"/>
    <n v="199372.76"/>
    <n v="243.440419338775"/>
    <n v="260"/>
    <n v="256"/>
  </r>
  <r>
    <x v="0"/>
    <x v="3"/>
    <x v="0"/>
    <x v="4"/>
    <x v="2"/>
    <n v="12126499.84"/>
    <n v="94389.68"/>
    <n v="228.98640427805401"/>
    <n v="259"/>
    <n v="239"/>
  </r>
  <r>
    <x v="0"/>
    <x v="3"/>
    <x v="0"/>
    <x v="5"/>
    <x v="2"/>
    <n v="10417397.039999999"/>
    <n v="189574.72"/>
    <n v="172.965930894384"/>
    <n v="173"/>
    <n v="172"/>
  </r>
  <r>
    <x v="0"/>
    <x v="3"/>
    <x v="0"/>
    <x v="6"/>
    <x v="2"/>
    <n v="15399834.68"/>
    <n v="381772.4"/>
    <n v="156.67671345027699"/>
    <n v="155"/>
    <n v="156"/>
  </r>
  <r>
    <x v="0"/>
    <x v="3"/>
    <x v="0"/>
    <x v="7"/>
    <x v="2"/>
    <n v="16117648.279999999"/>
    <n v="397566.74"/>
    <n v="157.94304332964401"/>
    <n v="156"/>
    <n v="157"/>
  </r>
  <r>
    <x v="0"/>
    <x v="3"/>
    <x v="0"/>
    <x v="8"/>
    <x v="2"/>
    <n v="12391295.800000001"/>
    <n v="111971.72"/>
    <n v="215.86004731966801"/>
    <n v="173"/>
    <n v="196"/>
  </r>
  <r>
    <x v="0"/>
    <x v="3"/>
    <x v="0"/>
    <x v="9"/>
    <x v="2"/>
    <n v="15550415.16"/>
    <n v="263286.74"/>
    <n v="263.60502850651898"/>
    <n v="279"/>
    <n v="277"/>
  </r>
  <r>
    <x v="0"/>
    <x v="3"/>
    <x v="0"/>
    <x v="10"/>
    <x v="2"/>
    <n v="15942244.960000001"/>
    <n v="310679.38"/>
    <n v="277.369699826768"/>
    <n v="289"/>
    <n v="288"/>
  </r>
  <r>
    <x v="0"/>
    <x v="3"/>
    <x v="0"/>
    <x v="11"/>
    <x v="2"/>
    <n v="12937097.4"/>
    <n v="82625.119999999995"/>
    <n v="230.29498869970601"/>
    <n v="173"/>
    <n v="231"/>
  </r>
  <r>
    <x v="0"/>
    <x v="3"/>
    <x v="1"/>
    <x v="0"/>
    <x v="2"/>
    <n v="16592550.640000001"/>
    <n v="448846.26"/>
    <n v="155.25896906709701"/>
    <n v="153"/>
    <n v="155"/>
  </r>
  <r>
    <x v="0"/>
    <x v="3"/>
    <x v="1"/>
    <x v="1"/>
    <x v="2"/>
    <n v="13990151.32"/>
    <n v="306467.08"/>
    <n v="164.26513420299401"/>
    <n v="165"/>
    <n v="164"/>
  </r>
  <r>
    <x v="0"/>
    <x v="3"/>
    <x v="1"/>
    <x v="2"/>
    <x v="2"/>
    <n v="12017892.960000001"/>
    <n v="226911.68"/>
    <n v="171.60616012342999"/>
    <n v="172"/>
    <n v="171"/>
  </r>
  <r>
    <x v="0"/>
    <x v="3"/>
    <x v="1"/>
    <x v="3"/>
    <x v="2"/>
    <n v="13358615.76"/>
    <n v="141094.74"/>
    <n v="274.87464423334802"/>
    <n v="316"/>
    <n v="299"/>
  </r>
  <r>
    <x v="0"/>
    <x v="3"/>
    <x v="1"/>
    <x v="4"/>
    <x v="2"/>
    <n v="11368755.08"/>
    <n v="70269.240000000005"/>
    <n v="258.51344785061502"/>
    <n v="187"/>
    <n v="252"/>
  </r>
  <r>
    <x v="0"/>
    <x v="3"/>
    <x v="1"/>
    <x v="5"/>
    <x v="2"/>
    <n v="10282728.880000001"/>
    <n v="189574.72"/>
    <n v="171.69049592990899"/>
    <n v="173"/>
    <n v="171"/>
  </r>
  <r>
    <x v="0"/>
    <x v="3"/>
    <x v="1"/>
    <x v="6"/>
    <x v="2"/>
    <n v="15398400.08"/>
    <n v="381772.4"/>
    <n v="156.669514138251"/>
    <n v="155"/>
    <n v="156"/>
  </r>
  <r>
    <x v="0"/>
    <x v="3"/>
    <x v="1"/>
    <x v="7"/>
    <x v="2"/>
    <n v="16109348.6"/>
    <n v="397566.74"/>
    <n v="157.89518642982301"/>
    <n v="156"/>
    <n v="157"/>
  </r>
  <r>
    <x v="0"/>
    <x v="3"/>
    <x v="1"/>
    <x v="8"/>
    <x v="2"/>
    <n v="12323855.48"/>
    <n v="111971.72"/>
    <n v="235.647933461485"/>
    <n v="173"/>
    <n v="196"/>
  </r>
  <r>
    <x v="0"/>
    <x v="3"/>
    <x v="1"/>
    <x v="9"/>
    <x v="2"/>
    <n v="15508007.960000001"/>
    <n v="312534.14"/>
    <n v="298.28473317213798"/>
    <n v="322"/>
    <n v="319"/>
  </r>
  <r>
    <x v="0"/>
    <x v="3"/>
    <x v="1"/>
    <x v="10"/>
    <x v="2"/>
    <n v="15883428.640000001"/>
    <n v="375348.68"/>
    <n v="313.37829375106497"/>
    <n v="329"/>
    <n v="327"/>
  </r>
  <r>
    <x v="0"/>
    <x v="3"/>
    <x v="1"/>
    <x v="11"/>
    <x v="2"/>
    <n v="12938022.439999999"/>
    <n v="82625.119999999995"/>
    <n v="254.14849943172601"/>
    <n v="173"/>
    <n v="233"/>
  </r>
  <r>
    <x v="0"/>
    <x v="3"/>
    <x v="2"/>
    <x v="0"/>
    <x v="2"/>
    <n v="16592550.640000001"/>
    <n v="448846.26"/>
    <n v="155.25896906709701"/>
    <n v="153"/>
    <n v="155"/>
  </r>
  <r>
    <x v="0"/>
    <x v="3"/>
    <x v="2"/>
    <x v="1"/>
    <x v="2"/>
    <n v="13989745.960000001"/>
    <n v="306467.08"/>
    <n v="164.261732130838"/>
    <n v="165"/>
    <n v="164"/>
  </r>
  <r>
    <x v="0"/>
    <x v="3"/>
    <x v="2"/>
    <x v="2"/>
    <x v="2"/>
    <n v="12006624.24"/>
    <n v="226911.68"/>
    <n v="171.48849900544599"/>
    <n v="172"/>
    <n v="171"/>
  </r>
  <r>
    <x v="0"/>
    <x v="3"/>
    <x v="2"/>
    <x v="3"/>
    <x v="2"/>
    <n v="13152727"/>
    <n v="134420.96"/>
    <n v="310.36132845606801"/>
    <n v="369"/>
    <n v="351"/>
  </r>
  <r>
    <x v="0"/>
    <x v="3"/>
    <x v="2"/>
    <x v="4"/>
    <x v="2"/>
    <n v="11163784.800000001"/>
    <n v="70269.240000000005"/>
    <n v="295.49218480456602"/>
    <n v="187"/>
    <n v="244"/>
  </r>
  <r>
    <x v="0"/>
    <x v="3"/>
    <x v="2"/>
    <x v="5"/>
    <x v="2"/>
    <n v="10268860.960000001"/>
    <n v="189574.72"/>
    <n v="171.51261259262401"/>
    <n v="173"/>
    <n v="171"/>
  </r>
  <r>
    <x v="0"/>
    <x v="3"/>
    <x v="2"/>
    <x v="6"/>
    <x v="2"/>
    <n v="15398342.4"/>
    <n v="381772.4"/>
    <n v="156.669110529715"/>
    <n v="155"/>
    <n v="156"/>
  </r>
  <r>
    <x v="0"/>
    <x v="3"/>
    <x v="2"/>
    <x v="7"/>
    <x v="2"/>
    <n v="16109189.279999999"/>
    <n v="397566.74"/>
    <n v="157.893888465131"/>
    <n v="156"/>
    <n v="157"/>
  </r>
  <r>
    <x v="0"/>
    <x v="3"/>
    <x v="2"/>
    <x v="8"/>
    <x v="2"/>
    <n v="12237518.859999999"/>
    <n v="111971.72"/>
    <n v="247.44130819505"/>
    <n v="173"/>
    <n v="196"/>
  </r>
  <r>
    <x v="0"/>
    <x v="3"/>
    <x v="2"/>
    <x v="9"/>
    <x v="2"/>
    <n v="15490234.16"/>
    <n v="298036.71999999997"/>
    <n v="326.03116565411602"/>
    <n v="355"/>
    <n v="351"/>
  </r>
  <r>
    <x v="0"/>
    <x v="3"/>
    <x v="2"/>
    <x v="10"/>
    <x v="2"/>
    <n v="15881074.039999999"/>
    <n v="355020.02"/>
    <n v="344.18811451999198"/>
    <n v="363"/>
    <n v="361"/>
  </r>
  <r>
    <x v="0"/>
    <x v="3"/>
    <x v="2"/>
    <x v="11"/>
    <x v="2"/>
    <n v="12839327.52"/>
    <n v="82625.119999999995"/>
    <n v="269.27062219844402"/>
    <n v="173"/>
    <n v="231"/>
  </r>
  <r>
    <x v="0"/>
    <x v="3"/>
    <x v="3"/>
    <x v="0"/>
    <x v="2"/>
    <n v="16592550.640000001"/>
    <n v="448846.26"/>
    <n v="155.25896906709701"/>
    <n v="153"/>
    <n v="155"/>
  </r>
  <r>
    <x v="0"/>
    <x v="3"/>
    <x v="3"/>
    <x v="1"/>
    <x v="2"/>
    <n v="13989721.48"/>
    <n v="306467.08"/>
    <n v="164.26147690397099"/>
    <n v="165"/>
    <n v="164"/>
  </r>
  <r>
    <x v="0"/>
    <x v="3"/>
    <x v="3"/>
    <x v="2"/>
    <x v="2"/>
    <n v="12005541.84"/>
    <n v="226911.68"/>
    <n v="171.47431740073799"/>
    <n v="172"/>
    <n v="171"/>
  </r>
  <r>
    <x v="0"/>
    <x v="3"/>
    <x v="3"/>
    <x v="3"/>
    <x v="2"/>
    <n v="13115794.720000001"/>
    <n v="132334.26"/>
    <n v="340.087022334854"/>
    <n v="413"/>
    <n v="395"/>
  </r>
  <r>
    <x v="0"/>
    <x v="3"/>
    <x v="3"/>
    <x v="4"/>
    <x v="2"/>
    <n v="11139192.68"/>
    <n v="70269.240000000005"/>
    <n v="328.098688252513"/>
    <n v="187"/>
    <n v="243"/>
  </r>
  <r>
    <x v="0"/>
    <x v="3"/>
    <x v="3"/>
    <x v="5"/>
    <x v="2"/>
    <n v="10267460.880000001"/>
    <n v="189574.72"/>
    <n v="171.48969789695499"/>
    <n v="173"/>
    <n v="171"/>
  </r>
  <r>
    <x v="0"/>
    <x v="3"/>
    <x v="3"/>
    <x v="6"/>
    <x v="2"/>
    <n v="15398339.4"/>
    <n v="381772.4"/>
    <n v="156.66908321685699"/>
    <n v="155"/>
    <n v="156"/>
  </r>
  <r>
    <x v="0"/>
    <x v="3"/>
    <x v="3"/>
    <x v="7"/>
    <x v="2"/>
    <n v="16109164.4"/>
    <n v="397566.74"/>
    <n v="157.893646009349"/>
    <n v="156"/>
    <n v="157"/>
  </r>
  <r>
    <x v="0"/>
    <x v="3"/>
    <x v="3"/>
    <x v="8"/>
    <x v="2"/>
    <n v="12209442.66"/>
    <n v="111971.72"/>
    <n v="264.42450672027599"/>
    <n v="173"/>
    <n v="195"/>
  </r>
  <r>
    <x v="0"/>
    <x v="3"/>
    <x v="3"/>
    <x v="9"/>
    <x v="2"/>
    <n v="15488934.48"/>
    <n v="274637.08"/>
    <n v="358.11077300909301"/>
    <n v="393"/>
    <n v="388"/>
  </r>
  <r>
    <x v="0"/>
    <x v="3"/>
    <x v="3"/>
    <x v="10"/>
    <x v="2"/>
    <n v="15886389.560000001"/>
    <n v="321292.92"/>
    <n v="379.42107136267401"/>
    <n v="402"/>
    <n v="400"/>
  </r>
  <r>
    <x v="0"/>
    <x v="3"/>
    <x v="3"/>
    <x v="11"/>
    <x v="2"/>
    <n v="12813538.039999999"/>
    <n v="82625.119999999995"/>
    <n v="290.04492374379402"/>
    <n v="173"/>
    <n v="230"/>
  </r>
  <r>
    <x v="1"/>
    <x v="0"/>
    <x v="0"/>
    <x v="0"/>
    <x v="2"/>
    <n v="15319395.16"/>
    <n v="387457.64"/>
    <n v="163.814908108944"/>
    <n v="164"/>
    <n v="164"/>
  </r>
  <r>
    <x v="1"/>
    <x v="0"/>
    <x v="0"/>
    <x v="1"/>
    <x v="2"/>
    <n v="12478185.92"/>
    <n v="260747.68"/>
    <n v="175.08461244020299"/>
    <n v="176"/>
    <n v="175"/>
  </r>
  <r>
    <x v="1"/>
    <x v="0"/>
    <x v="0"/>
    <x v="2"/>
    <x v="2"/>
    <n v="10826583.460000001"/>
    <n v="183177.74"/>
    <n v="187.670900289721"/>
    <n v="185"/>
    <n v="185"/>
  </r>
  <r>
    <x v="1"/>
    <x v="0"/>
    <x v="0"/>
    <x v="3"/>
    <x v="2"/>
    <n v="14146128"/>
    <n v="300315.36"/>
    <n v="251.03337981672399"/>
    <n v="254"/>
    <n v="254"/>
  </r>
  <r>
    <x v="1"/>
    <x v="0"/>
    <x v="0"/>
    <x v="4"/>
    <x v="2"/>
    <n v="13331552.92"/>
    <n v="234005.02"/>
    <n v="235.270454807601"/>
    <n v="244"/>
    <n v="239"/>
  </r>
  <r>
    <x v="1"/>
    <x v="0"/>
    <x v="0"/>
    <x v="5"/>
    <x v="2"/>
    <n v="9539750.6400000006"/>
    <n v="154850.18"/>
    <n v="191.53336257854201"/>
    <n v="186"/>
    <n v="186"/>
  </r>
  <r>
    <x v="1"/>
    <x v="0"/>
    <x v="0"/>
    <x v="6"/>
    <x v="2"/>
    <n v="14085150.279999999"/>
    <n v="334053.02"/>
    <n v="167.73896985499499"/>
    <n v="168"/>
    <n v="168"/>
  </r>
  <r>
    <x v="1"/>
    <x v="0"/>
    <x v="0"/>
    <x v="7"/>
    <x v="2"/>
    <n v="14848143.48"/>
    <n v="301504.40000000002"/>
    <n v="177.77945340679"/>
    <n v="175"/>
    <n v="176"/>
  </r>
  <r>
    <x v="1"/>
    <x v="0"/>
    <x v="0"/>
    <x v="8"/>
    <x v="2"/>
    <n v="12850604.800000001"/>
    <n v="192598.52"/>
    <n v="236.53149278079101"/>
    <n v="250"/>
    <n v="243"/>
  </r>
  <r>
    <x v="1"/>
    <x v="0"/>
    <x v="0"/>
    <x v="9"/>
    <x v="2"/>
    <n v="15210753.199999999"/>
    <n v="326225.58"/>
    <n v="275.88486621688099"/>
    <n v="275"/>
    <n v="276"/>
  </r>
  <r>
    <x v="1"/>
    <x v="0"/>
    <x v="0"/>
    <x v="10"/>
    <x v="2"/>
    <n v="15253968.84"/>
    <n v="324504.68"/>
    <n v="291.49619371977201"/>
    <n v="295"/>
    <n v="293"/>
  </r>
  <r>
    <x v="1"/>
    <x v="0"/>
    <x v="0"/>
    <x v="11"/>
    <x v="2"/>
    <n v="13640150.119999999"/>
    <n v="252998.2"/>
    <n v="247.25322961034999"/>
    <n v="254"/>
    <n v="253"/>
  </r>
  <r>
    <x v="1"/>
    <x v="0"/>
    <x v="1"/>
    <x v="0"/>
    <x v="2"/>
    <n v="15319395.16"/>
    <n v="387457.64"/>
    <n v="163.814908108944"/>
    <n v="164"/>
    <n v="164"/>
  </r>
  <r>
    <x v="1"/>
    <x v="0"/>
    <x v="1"/>
    <x v="1"/>
    <x v="2"/>
    <n v="12444831.76"/>
    <n v="260747.68"/>
    <n v="174.86276573657801"/>
    <n v="176"/>
    <n v="175"/>
  </r>
  <r>
    <x v="1"/>
    <x v="0"/>
    <x v="1"/>
    <x v="2"/>
    <x v="2"/>
    <n v="10465303.119999999"/>
    <n v="183177.74"/>
    <n v="184.77763877707901"/>
    <n v="185"/>
    <n v="184"/>
  </r>
  <r>
    <x v="1"/>
    <x v="0"/>
    <x v="1"/>
    <x v="3"/>
    <x v="2"/>
    <n v="13645666.52"/>
    <n v="191584.12"/>
    <n v="279.41797305918601"/>
    <n v="289"/>
    <n v="285"/>
  </r>
  <r>
    <x v="1"/>
    <x v="0"/>
    <x v="1"/>
    <x v="4"/>
    <x v="2"/>
    <n v="12001334.439999999"/>
    <n v="126108.08"/>
    <n v="258.955483342067"/>
    <n v="256"/>
    <n v="263"/>
  </r>
  <r>
    <x v="1"/>
    <x v="0"/>
    <x v="1"/>
    <x v="5"/>
    <x v="2"/>
    <n v="8976166.0199999996"/>
    <n v="154850.18"/>
    <n v="186.54696999465699"/>
    <n v="186"/>
    <n v="185"/>
  </r>
  <r>
    <x v="1"/>
    <x v="0"/>
    <x v="1"/>
    <x v="6"/>
    <x v="2"/>
    <n v="14038957.76"/>
    <n v="334053.02"/>
    <n v="167.57218826192999"/>
    <n v="168"/>
    <n v="168"/>
  </r>
  <r>
    <x v="1"/>
    <x v="0"/>
    <x v="1"/>
    <x v="7"/>
    <x v="2"/>
    <n v="14536562"/>
    <n v="301504.40000000002"/>
    <n v="176.62400683187701"/>
    <n v="175"/>
    <n v="176"/>
  </r>
  <r>
    <x v="1"/>
    <x v="0"/>
    <x v="1"/>
    <x v="8"/>
    <x v="2"/>
    <n v="12579006.119999999"/>
    <n v="97251.58"/>
    <n v="263.984307776138"/>
    <n v="311"/>
    <n v="273"/>
  </r>
  <r>
    <x v="1"/>
    <x v="0"/>
    <x v="1"/>
    <x v="9"/>
    <x v="2"/>
    <n v="15190174.359999999"/>
    <n v="392603.04"/>
    <n v="315.528712131254"/>
    <n v="318"/>
    <n v="318"/>
  </r>
  <r>
    <x v="1"/>
    <x v="0"/>
    <x v="1"/>
    <x v="10"/>
    <x v="2"/>
    <n v="15214229.720000001"/>
    <n v="383358.54"/>
    <n v="331.92227260914501"/>
    <n v="333"/>
    <n v="333"/>
  </r>
  <r>
    <x v="1"/>
    <x v="0"/>
    <x v="1"/>
    <x v="11"/>
    <x v="2"/>
    <n v="13478933.119999999"/>
    <n v="171396.78"/>
    <n v="278.45605636182597"/>
    <n v="307"/>
    <n v="292"/>
  </r>
  <r>
    <x v="1"/>
    <x v="0"/>
    <x v="2"/>
    <x v="0"/>
    <x v="2"/>
    <n v="15319395.16"/>
    <n v="387457.64"/>
    <n v="163.814908108944"/>
    <n v="164"/>
    <n v="164"/>
  </r>
  <r>
    <x v="1"/>
    <x v="0"/>
    <x v="2"/>
    <x v="1"/>
    <x v="2"/>
    <n v="12442412.6"/>
    <n v="260747.68"/>
    <n v="174.840774357539"/>
    <n v="176"/>
    <n v="175"/>
  </r>
  <r>
    <x v="1"/>
    <x v="0"/>
    <x v="2"/>
    <x v="2"/>
    <x v="2"/>
    <n v="10408108.140000001"/>
    <n v="183177.74"/>
    <n v="184.06913734276401"/>
    <n v="185"/>
    <n v="183"/>
  </r>
  <r>
    <x v="1"/>
    <x v="0"/>
    <x v="2"/>
    <x v="3"/>
    <x v="2"/>
    <n v="13471583.279999999"/>
    <n v="224175.88"/>
    <n v="313.44742663091"/>
    <n v="332"/>
    <n v="327"/>
  </r>
  <r>
    <x v="1"/>
    <x v="0"/>
    <x v="2"/>
    <x v="4"/>
    <x v="2"/>
    <n v="11304233.800000001"/>
    <n v="88258.22"/>
    <n v="294.63247319070803"/>
    <n v="341"/>
    <n v="315"/>
  </r>
  <r>
    <x v="1"/>
    <x v="0"/>
    <x v="2"/>
    <x v="5"/>
    <x v="2"/>
    <n v="8877008.8800000008"/>
    <n v="154850.18"/>
    <n v="185.060890498963"/>
    <n v="186"/>
    <n v="184"/>
  </r>
  <r>
    <x v="1"/>
    <x v="0"/>
    <x v="2"/>
    <x v="6"/>
    <x v="2"/>
    <n v="14036742.640000001"/>
    <n v="334053.02"/>
    <n v="167.559254371283"/>
    <n v="168"/>
    <n v="168"/>
  </r>
  <r>
    <x v="1"/>
    <x v="0"/>
    <x v="2"/>
    <x v="7"/>
    <x v="2"/>
    <n v="14505305.640000001"/>
    <n v="301504.40000000002"/>
    <n v="176.434714327054"/>
    <n v="175"/>
    <n v="176"/>
  </r>
  <r>
    <x v="1"/>
    <x v="0"/>
    <x v="2"/>
    <x v="8"/>
    <x v="2"/>
    <n v="12429142.16"/>
    <n v="108096.3"/>
    <n v="282.37015244501799"/>
    <n v="341"/>
    <n v="306"/>
  </r>
  <r>
    <x v="1"/>
    <x v="0"/>
    <x v="2"/>
    <x v="9"/>
    <x v="2"/>
    <n v="15187913.08"/>
    <n v="392700.4"/>
    <n v="346.40119651646"/>
    <n v="348"/>
    <n v="348"/>
  </r>
  <r>
    <x v="1"/>
    <x v="0"/>
    <x v="2"/>
    <x v="10"/>
    <x v="2"/>
    <n v="15215146.24"/>
    <n v="364436.28"/>
    <n v="365.81923651625698"/>
    <n v="366"/>
    <n v="367"/>
  </r>
  <r>
    <x v="1"/>
    <x v="0"/>
    <x v="2"/>
    <x v="11"/>
    <x v="2"/>
    <n v="13261579.279999999"/>
    <n v="186696.5"/>
    <n v="299.77050111938098"/>
    <n v="334"/>
    <n v="324"/>
  </r>
  <r>
    <x v="1"/>
    <x v="0"/>
    <x v="3"/>
    <x v="0"/>
    <x v="2"/>
    <n v="15319395.16"/>
    <n v="387457.64"/>
    <n v="163.814908108944"/>
    <n v="164"/>
    <n v="164"/>
  </r>
  <r>
    <x v="1"/>
    <x v="0"/>
    <x v="3"/>
    <x v="1"/>
    <x v="2"/>
    <n v="12442230.6"/>
    <n v="260747.68"/>
    <n v="174.83866027205801"/>
    <n v="176"/>
    <n v="175"/>
  </r>
  <r>
    <x v="1"/>
    <x v="0"/>
    <x v="3"/>
    <x v="2"/>
    <x v="2"/>
    <n v="10399916.439999999"/>
    <n v="183177.74"/>
    <n v="183.93575433958"/>
    <n v="185"/>
    <n v="183"/>
  </r>
  <r>
    <x v="1"/>
    <x v="0"/>
    <x v="3"/>
    <x v="3"/>
    <x v="2"/>
    <n v="13412643.16"/>
    <n v="222292.52"/>
    <n v="344.762547740814"/>
    <n v="369"/>
    <n v="364"/>
  </r>
  <r>
    <x v="1"/>
    <x v="0"/>
    <x v="3"/>
    <x v="4"/>
    <x v="2"/>
    <n v="11143424.720000001"/>
    <n v="83358.34"/>
    <n v="329.571354598786"/>
    <n v="398"/>
    <n v="370"/>
  </r>
  <r>
    <x v="1"/>
    <x v="0"/>
    <x v="3"/>
    <x v="5"/>
    <x v="2"/>
    <n v="8862954.3399999999"/>
    <n v="154850.18"/>
    <n v="184.790169391756"/>
    <n v="186"/>
    <n v="184"/>
  </r>
  <r>
    <x v="1"/>
    <x v="0"/>
    <x v="3"/>
    <x v="6"/>
    <x v="2"/>
    <n v="14036643.6"/>
    <n v="334053.02"/>
    <n v="167.55848807616701"/>
    <n v="168"/>
    <n v="168"/>
  </r>
  <r>
    <x v="1"/>
    <x v="0"/>
    <x v="3"/>
    <x v="7"/>
    <x v="2"/>
    <n v="14502866.800000001"/>
    <n v="301504.40000000002"/>
    <n v="176.408247384579"/>
    <n v="175"/>
    <n v="176"/>
  </r>
  <r>
    <x v="1"/>
    <x v="0"/>
    <x v="3"/>
    <x v="8"/>
    <x v="2"/>
    <n v="12179232.08"/>
    <n v="91830.2"/>
    <n v="297.73807260268597"/>
    <n v="376"/>
    <n v="321"/>
  </r>
  <r>
    <x v="1"/>
    <x v="0"/>
    <x v="3"/>
    <x v="9"/>
    <x v="2"/>
    <n v="15185145.16"/>
    <n v="376395.6"/>
    <n v="376.03433334712997"/>
    <n v="378"/>
    <n v="378"/>
  </r>
  <r>
    <x v="1"/>
    <x v="0"/>
    <x v="3"/>
    <x v="10"/>
    <x v="2"/>
    <n v="15217591.68"/>
    <n v="330160.98"/>
    <n v="400.20095294080102"/>
    <n v="401"/>
    <n v="402"/>
  </r>
  <r>
    <x v="1"/>
    <x v="0"/>
    <x v="3"/>
    <x v="11"/>
    <x v="2"/>
    <n v="12934301.16"/>
    <n v="159276.24"/>
    <n v="318.13386662940502"/>
    <n v="364"/>
    <n v="351"/>
  </r>
  <r>
    <x v="1"/>
    <x v="1"/>
    <x v="0"/>
    <x v="0"/>
    <x v="2"/>
    <n v="15319395.16"/>
    <n v="387457.64"/>
    <n v="163.814908108944"/>
    <n v="164"/>
    <n v="164"/>
  </r>
  <r>
    <x v="1"/>
    <x v="1"/>
    <x v="0"/>
    <x v="1"/>
    <x v="2"/>
    <n v="12478185.92"/>
    <n v="260747.68"/>
    <n v="175.08461244020299"/>
    <n v="176"/>
    <n v="175"/>
  </r>
  <r>
    <x v="1"/>
    <x v="1"/>
    <x v="0"/>
    <x v="2"/>
    <x v="2"/>
    <n v="10826583.460000001"/>
    <n v="183177.74"/>
    <n v="187.670900289721"/>
    <n v="185"/>
    <n v="185"/>
  </r>
  <r>
    <x v="1"/>
    <x v="1"/>
    <x v="0"/>
    <x v="3"/>
    <x v="2"/>
    <n v="14054836.359999999"/>
    <n v="288442.03999999998"/>
    <n v="252.78180191491001"/>
    <n v="256"/>
    <n v="256"/>
  </r>
  <r>
    <x v="1"/>
    <x v="1"/>
    <x v="0"/>
    <x v="4"/>
    <x v="2"/>
    <n v="13064019.439999999"/>
    <n v="222276.76"/>
    <n v="237.69419803618999"/>
    <n v="248"/>
    <n v="243"/>
  </r>
  <r>
    <x v="1"/>
    <x v="1"/>
    <x v="0"/>
    <x v="5"/>
    <x v="2"/>
    <n v="9490960.4399999995"/>
    <n v="154576.04"/>
    <n v="191.04385163995099"/>
    <n v="185"/>
    <n v="186"/>
  </r>
  <r>
    <x v="1"/>
    <x v="1"/>
    <x v="0"/>
    <x v="6"/>
    <x v="2"/>
    <n v="14062196.560000001"/>
    <n v="332228.96000000002"/>
    <n v="167.03563359378899"/>
    <n v="168"/>
    <n v="167"/>
  </r>
  <r>
    <x v="1"/>
    <x v="1"/>
    <x v="0"/>
    <x v="7"/>
    <x v="2"/>
    <n v="14699439.960000001"/>
    <n v="302500.3"/>
    <n v="174.476192788232"/>
    <n v="172"/>
    <n v="173"/>
  </r>
  <r>
    <x v="1"/>
    <x v="1"/>
    <x v="0"/>
    <x v="8"/>
    <x v="2"/>
    <n v="12795920.52"/>
    <n v="177758.84"/>
    <n v="237.40601100420099"/>
    <n v="253"/>
    <n v="246"/>
  </r>
  <r>
    <x v="1"/>
    <x v="1"/>
    <x v="0"/>
    <x v="9"/>
    <x v="2"/>
    <n v="15152487.32"/>
    <n v="320453.82"/>
    <n v="279.30498383020603"/>
    <n v="280"/>
    <n v="281"/>
  </r>
  <r>
    <x v="1"/>
    <x v="1"/>
    <x v="0"/>
    <x v="10"/>
    <x v="2"/>
    <n v="15197851.039999999"/>
    <n v="341843.8"/>
    <n v="294.31109863806103"/>
    <n v="299"/>
    <n v="297"/>
  </r>
  <r>
    <x v="1"/>
    <x v="1"/>
    <x v="0"/>
    <x v="11"/>
    <x v="2"/>
    <n v="13498220.84"/>
    <n v="224391.98"/>
    <n v="248.76103263546801"/>
    <n v="258"/>
    <n v="256"/>
  </r>
  <r>
    <x v="1"/>
    <x v="1"/>
    <x v="1"/>
    <x v="0"/>
    <x v="2"/>
    <n v="15319395.16"/>
    <n v="387457.64"/>
    <n v="163.814908108944"/>
    <n v="164"/>
    <n v="164"/>
  </r>
  <r>
    <x v="1"/>
    <x v="1"/>
    <x v="1"/>
    <x v="1"/>
    <x v="2"/>
    <n v="12444831.76"/>
    <n v="260747.68"/>
    <n v="174.86276573657801"/>
    <n v="176"/>
    <n v="175"/>
  </r>
  <r>
    <x v="1"/>
    <x v="1"/>
    <x v="1"/>
    <x v="2"/>
    <x v="2"/>
    <n v="10465303.119999999"/>
    <n v="183177.74"/>
    <n v="184.77763877707901"/>
    <n v="185"/>
    <n v="184"/>
  </r>
  <r>
    <x v="1"/>
    <x v="1"/>
    <x v="1"/>
    <x v="3"/>
    <x v="2"/>
    <n v="13562301.24"/>
    <n v="196134.1"/>
    <n v="282.35616240153598"/>
    <n v="299"/>
    <n v="291"/>
  </r>
  <r>
    <x v="1"/>
    <x v="1"/>
    <x v="1"/>
    <x v="4"/>
    <x v="2"/>
    <n v="11773444.08"/>
    <n v="104341.5"/>
    <n v="263.79682308899999"/>
    <n v="284"/>
    <n v="272"/>
  </r>
  <r>
    <x v="1"/>
    <x v="1"/>
    <x v="1"/>
    <x v="5"/>
    <x v="2"/>
    <n v="8969411.3000000007"/>
    <n v="154576.04"/>
    <n v="186.254404433433"/>
    <n v="185"/>
    <n v="184"/>
  </r>
  <r>
    <x v="1"/>
    <x v="1"/>
    <x v="1"/>
    <x v="6"/>
    <x v="2"/>
    <n v="14040684.48"/>
    <n v="332228.96000000002"/>
    <n v="166.945450707828"/>
    <n v="168"/>
    <n v="167"/>
  </r>
  <r>
    <x v="1"/>
    <x v="1"/>
    <x v="1"/>
    <x v="7"/>
    <x v="2"/>
    <n v="14512796.32"/>
    <n v="302500.3"/>
    <n v="173.61618597841701"/>
    <n v="172"/>
    <n v="173"/>
  </r>
  <r>
    <x v="1"/>
    <x v="1"/>
    <x v="1"/>
    <x v="8"/>
    <x v="2"/>
    <n v="12618375.439999999"/>
    <n v="103935.14"/>
    <n v="265.49709891339199"/>
    <n v="317"/>
    <n v="280"/>
  </r>
  <r>
    <x v="1"/>
    <x v="1"/>
    <x v="1"/>
    <x v="9"/>
    <x v="2"/>
    <n v="15112481.84"/>
    <n v="395334.74"/>
    <n v="318.345482608037"/>
    <n v="322"/>
    <n v="322"/>
  </r>
  <r>
    <x v="1"/>
    <x v="1"/>
    <x v="1"/>
    <x v="10"/>
    <x v="2"/>
    <n v="15157339.880000001"/>
    <n v="390032.92"/>
    <n v="333.66961843571198"/>
    <n v="336"/>
    <n v="336"/>
  </r>
  <r>
    <x v="1"/>
    <x v="1"/>
    <x v="1"/>
    <x v="11"/>
    <x v="2"/>
    <n v="13410345.08"/>
    <n v="174119.8"/>
    <n v="280.11249843393301"/>
    <n v="313"/>
    <n v="299"/>
  </r>
  <r>
    <x v="1"/>
    <x v="1"/>
    <x v="2"/>
    <x v="0"/>
    <x v="2"/>
    <n v="15319395.16"/>
    <n v="387457.64"/>
    <n v="163.814908108944"/>
    <n v="164"/>
    <n v="164"/>
  </r>
  <r>
    <x v="1"/>
    <x v="1"/>
    <x v="2"/>
    <x v="1"/>
    <x v="2"/>
    <n v="12442412.6"/>
    <n v="260747.68"/>
    <n v="174.840774357539"/>
    <n v="176"/>
    <n v="175"/>
  </r>
  <r>
    <x v="1"/>
    <x v="1"/>
    <x v="2"/>
    <x v="2"/>
    <x v="2"/>
    <n v="10408108.140000001"/>
    <n v="183177.74"/>
    <n v="184.06913734276401"/>
    <n v="185"/>
    <n v="183"/>
  </r>
  <r>
    <x v="1"/>
    <x v="1"/>
    <x v="2"/>
    <x v="3"/>
    <x v="2"/>
    <n v="13330155.48"/>
    <n v="213254.82"/>
    <n v="317.78945450829798"/>
    <n v="340"/>
    <n v="335"/>
  </r>
  <r>
    <x v="1"/>
    <x v="1"/>
    <x v="2"/>
    <x v="4"/>
    <x v="2"/>
    <n v="11160767.24"/>
    <n v="83403.28"/>
    <n v="300.66835669444498"/>
    <n v="357"/>
    <n v="328"/>
  </r>
  <r>
    <x v="1"/>
    <x v="1"/>
    <x v="2"/>
    <x v="5"/>
    <x v="2"/>
    <n v="8879284.1999999993"/>
    <n v="154576.04"/>
    <n v="184.879057559617"/>
    <n v="185"/>
    <n v="184"/>
  </r>
  <r>
    <x v="1"/>
    <x v="1"/>
    <x v="2"/>
    <x v="6"/>
    <x v="2"/>
    <n v="14039613.24"/>
    <n v="332228.96000000002"/>
    <n v="166.93871338723599"/>
    <n v="168"/>
    <n v="167"/>
  </r>
  <r>
    <x v="1"/>
    <x v="1"/>
    <x v="2"/>
    <x v="7"/>
    <x v="2"/>
    <n v="14502635.16"/>
    <n v="302500.3"/>
    <n v="173.54443662775"/>
    <n v="172"/>
    <n v="173"/>
  </r>
  <r>
    <x v="1"/>
    <x v="1"/>
    <x v="2"/>
    <x v="8"/>
    <x v="2"/>
    <n v="12356305.119999999"/>
    <n v="102166.58"/>
    <n v="281.360241117128"/>
    <n v="347"/>
    <n v="307"/>
  </r>
  <r>
    <x v="1"/>
    <x v="1"/>
    <x v="2"/>
    <x v="9"/>
    <x v="2"/>
    <n v="15109603.24"/>
    <n v="391225.02"/>
    <n v="348.20736181157298"/>
    <n v="352"/>
    <n v="352"/>
  </r>
  <r>
    <x v="1"/>
    <x v="1"/>
    <x v="2"/>
    <x v="10"/>
    <x v="2"/>
    <n v="15161916.4"/>
    <n v="369279"/>
    <n v="366.31093006422299"/>
    <n v="369"/>
    <n v="369"/>
  </r>
  <r>
    <x v="1"/>
    <x v="1"/>
    <x v="2"/>
    <x v="11"/>
    <x v="2"/>
    <n v="13131404.68"/>
    <n v="172479.74"/>
    <n v="299.095752353281"/>
    <n v="339"/>
    <n v="328"/>
  </r>
  <r>
    <x v="1"/>
    <x v="1"/>
    <x v="3"/>
    <x v="0"/>
    <x v="2"/>
    <n v="15319395.16"/>
    <n v="387457.64"/>
    <n v="163.814908108944"/>
    <n v="164"/>
    <n v="164"/>
  </r>
  <r>
    <x v="1"/>
    <x v="1"/>
    <x v="3"/>
    <x v="1"/>
    <x v="2"/>
    <n v="12442230.6"/>
    <n v="260747.68"/>
    <n v="174.83866027205801"/>
    <n v="176"/>
    <n v="175"/>
  </r>
  <r>
    <x v="1"/>
    <x v="1"/>
    <x v="3"/>
    <x v="2"/>
    <x v="2"/>
    <n v="10399916.439999999"/>
    <n v="183177.74"/>
    <n v="183.93575433958"/>
    <n v="185"/>
    <n v="183"/>
  </r>
  <r>
    <x v="1"/>
    <x v="1"/>
    <x v="3"/>
    <x v="3"/>
    <x v="2"/>
    <n v="13252561.960000001"/>
    <n v="208030.14"/>
    <n v="347.95341839397798"/>
    <n v="377"/>
    <n v="372"/>
  </r>
  <r>
    <x v="1"/>
    <x v="1"/>
    <x v="3"/>
    <x v="4"/>
    <x v="2"/>
    <n v="11031419.66"/>
    <n v="78642.02"/>
    <n v="334.401241834362"/>
    <n v="414"/>
    <n v="382"/>
  </r>
  <r>
    <x v="1"/>
    <x v="1"/>
    <x v="3"/>
    <x v="5"/>
    <x v="2"/>
    <n v="8865994.5600000005"/>
    <n v="154576.04"/>
    <n v="184.61535577571999"/>
    <n v="185"/>
    <n v="184"/>
  </r>
  <r>
    <x v="1"/>
    <x v="1"/>
    <x v="3"/>
    <x v="6"/>
    <x v="2"/>
    <n v="14039568.76"/>
    <n v="332228.96000000002"/>
    <n v="166.93832785074801"/>
    <n v="168"/>
    <n v="167"/>
  </r>
  <r>
    <x v="1"/>
    <x v="1"/>
    <x v="3"/>
    <x v="7"/>
    <x v="2"/>
    <n v="14500812.560000001"/>
    <n v="302500.3"/>
    <n v="173.522769030262"/>
    <n v="172"/>
    <n v="173"/>
  </r>
  <r>
    <x v="1"/>
    <x v="1"/>
    <x v="3"/>
    <x v="8"/>
    <x v="2"/>
    <n v="12188620.119999999"/>
    <n v="89151.34"/>
    <n v="298.81730030158701"/>
    <n v="385"/>
    <n v="322"/>
  </r>
  <r>
    <x v="1"/>
    <x v="1"/>
    <x v="3"/>
    <x v="9"/>
    <x v="2"/>
    <n v="15109768.199999999"/>
    <n v="372381.54"/>
    <n v="380.09704674225202"/>
    <n v="385"/>
    <n v="385"/>
  </r>
  <r>
    <x v="1"/>
    <x v="1"/>
    <x v="3"/>
    <x v="10"/>
    <x v="2"/>
    <n v="15162059.52"/>
    <n v="332685"/>
    <n v="402.20763883401497"/>
    <n v="405"/>
    <n v="406"/>
  </r>
  <r>
    <x v="1"/>
    <x v="1"/>
    <x v="3"/>
    <x v="11"/>
    <x v="2"/>
    <n v="12922927.880000001"/>
    <n v="151813.84"/>
    <n v="319.42292781254798"/>
    <n v="373"/>
    <n v="358"/>
  </r>
  <r>
    <x v="1"/>
    <x v="2"/>
    <x v="0"/>
    <x v="0"/>
    <x v="2"/>
    <n v="15319395.16"/>
    <n v="387457.64"/>
    <n v="163.814908108944"/>
    <n v="164"/>
    <n v="164"/>
  </r>
  <r>
    <x v="1"/>
    <x v="2"/>
    <x v="0"/>
    <x v="1"/>
    <x v="2"/>
    <n v="12478185.92"/>
    <n v="260747.68"/>
    <n v="175.08461244020299"/>
    <n v="176"/>
    <n v="175"/>
  </r>
  <r>
    <x v="1"/>
    <x v="2"/>
    <x v="0"/>
    <x v="2"/>
    <x v="2"/>
    <n v="10826583.460000001"/>
    <n v="183177.74"/>
    <n v="187.670900289721"/>
    <n v="185"/>
    <n v="185"/>
  </r>
  <r>
    <x v="1"/>
    <x v="2"/>
    <x v="0"/>
    <x v="3"/>
    <x v="2"/>
    <n v="13834997.960000001"/>
    <n v="260337.94"/>
    <n v="254.57909335174199"/>
    <n v="260"/>
    <n v="260"/>
  </r>
  <r>
    <x v="1"/>
    <x v="2"/>
    <x v="0"/>
    <x v="4"/>
    <x v="2"/>
    <n v="12573605.08"/>
    <n v="184972.22"/>
    <n v="240.01411412708401"/>
    <n v="253"/>
    <n v="248"/>
  </r>
  <r>
    <x v="1"/>
    <x v="2"/>
    <x v="0"/>
    <x v="5"/>
    <x v="2"/>
    <n v="9453681.0800000001"/>
    <n v="154425.35999999999"/>
    <n v="190.46856771055801"/>
    <n v="185"/>
    <n v="186"/>
  </r>
  <r>
    <x v="1"/>
    <x v="2"/>
    <x v="0"/>
    <x v="6"/>
    <x v="2"/>
    <n v="14058758.92"/>
    <n v="330350.42"/>
    <n v="166.232954314007"/>
    <n v="167"/>
    <n v="166"/>
  </r>
  <r>
    <x v="1"/>
    <x v="2"/>
    <x v="0"/>
    <x v="7"/>
    <x v="2"/>
    <n v="14602664.08"/>
    <n v="306690.18"/>
    <n v="170.46972375194201"/>
    <n v="168"/>
    <n v="169"/>
  </r>
  <r>
    <x v="1"/>
    <x v="2"/>
    <x v="0"/>
    <x v="8"/>
    <x v="2"/>
    <n v="12575732.32"/>
    <n v="138489.88"/>
    <n v="238.18437371446799"/>
    <n v="258"/>
    <n v="248"/>
  </r>
  <r>
    <x v="1"/>
    <x v="2"/>
    <x v="0"/>
    <x v="9"/>
    <x v="2"/>
    <n v="14974999.640000001"/>
    <n v="295857.12"/>
    <n v="282.01697650658502"/>
    <n v="286"/>
    <n v="287"/>
  </r>
  <r>
    <x v="1"/>
    <x v="2"/>
    <x v="0"/>
    <x v="10"/>
    <x v="2"/>
    <n v="15074166.800000001"/>
    <n v="349347.64"/>
    <n v="296.59573622337803"/>
    <n v="303"/>
    <n v="301"/>
  </r>
  <r>
    <x v="1"/>
    <x v="2"/>
    <x v="0"/>
    <x v="11"/>
    <x v="2"/>
    <n v="13200950.279999999"/>
    <n v="173949.14"/>
    <n v="250.55819424690699"/>
    <n v="265"/>
    <n v="261"/>
  </r>
  <r>
    <x v="1"/>
    <x v="2"/>
    <x v="1"/>
    <x v="0"/>
    <x v="2"/>
    <n v="15319395.16"/>
    <n v="387457.64"/>
    <n v="163.814908108944"/>
    <n v="164"/>
    <n v="164"/>
  </r>
  <r>
    <x v="1"/>
    <x v="2"/>
    <x v="1"/>
    <x v="1"/>
    <x v="2"/>
    <n v="12444831.76"/>
    <n v="260747.68"/>
    <n v="174.86276573657801"/>
    <n v="176"/>
    <n v="175"/>
  </r>
  <r>
    <x v="1"/>
    <x v="2"/>
    <x v="1"/>
    <x v="2"/>
    <x v="2"/>
    <n v="10465303.119999999"/>
    <n v="183177.74"/>
    <n v="184.77763877707901"/>
    <n v="185"/>
    <n v="184"/>
  </r>
  <r>
    <x v="1"/>
    <x v="2"/>
    <x v="1"/>
    <x v="3"/>
    <x v="2"/>
    <n v="13325963.48"/>
    <n v="193505.98"/>
    <n v="286.24598594052298"/>
    <n v="307"/>
    <n v="299"/>
  </r>
  <r>
    <x v="1"/>
    <x v="2"/>
    <x v="1"/>
    <x v="4"/>
    <x v="2"/>
    <n v="11423004.52"/>
    <n v="87919"/>
    <n v="269.00934924080701"/>
    <n v="310"/>
    <n v="284"/>
  </r>
  <r>
    <x v="1"/>
    <x v="2"/>
    <x v="1"/>
    <x v="5"/>
    <x v="2"/>
    <n v="8974444.2799999993"/>
    <n v="154425.35999999999"/>
    <n v="185.92650194492001"/>
    <n v="185"/>
    <n v="184"/>
  </r>
  <r>
    <x v="1"/>
    <x v="2"/>
    <x v="1"/>
    <x v="6"/>
    <x v="2"/>
    <n v="14049818.24"/>
    <n v="330350.42"/>
    <n v="166.18955718533201"/>
    <n v="167"/>
    <n v="166"/>
  </r>
  <r>
    <x v="1"/>
    <x v="2"/>
    <x v="1"/>
    <x v="7"/>
    <x v="2"/>
    <n v="14522628.880000001"/>
    <n v="306690.18"/>
    <n v="170.029802590397"/>
    <n v="168"/>
    <n v="169"/>
  </r>
  <r>
    <x v="1"/>
    <x v="2"/>
    <x v="1"/>
    <x v="8"/>
    <x v="2"/>
    <n v="12446647.84"/>
    <n v="98182.04"/>
    <n v="264.410047982847"/>
    <n v="325"/>
    <n v="280"/>
  </r>
  <r>
    <x v="1"/>
    <x v="2"/>
    <x v="1"/>
    <x v="9"/>
    <x v="2"/>
    <n v="14929314.960000001"/>
    <n v="373780.8"/>
    <n v="319.17631480928998"/>
    <n v="327"/>
    <n v="327"/>
  </r>
  <r>
    <x v="1"/>
    <x v="2"/>
    <x v="1"/>
    <x v="10"/>
    <x v="2"/>
    <n v="15041298.68"/>
    <n v="380257.68"/>
    <n v="334.276158309756"/>
    <n v="339"/>
    <n v="339"/>
  </r>
  <r>
    <x v="1"/>
    <x v="2"/>
    <x v="1"/>
    <x v="11"/>
    <x v="2"/>
    <n v="13147470.640000001"/>
    <n v="160243.56"/>
    <n v="279.61582089982898"/>
    <n v="320"/>
    <n v="305"/>
  </r>
  <r>
    <x v="1"/>
    <x v="2"/>
    <x v="2"/>
    <x v="0"/>
    <x v="2"/>
    <n v="15319395.16"/>
    <n v="387457.64"/>
    <n v="163.814908108944"/>
    <n v="164"/>
    <n v="164"/>
  </r>
  <r>
    <x v="1"/>
    <x v="2"/>
    <x v="2"/>
    <x v="1"/>
    <x v="2"/>
    <n v="12442412.6"/>
    <n v="260747.68"/>
    <n v="174.840774357539"/>
    <n v="176"/>
    <n v="175"/>
  </r>
  <r>
    <x v="1"/>
    <x v="2"/>
    <x v="2"/>
    <x v="2"/>
    <x v="2"/>
    <n v="10408108.140000001"/>
    <n v="183177.74"/>
    <n v="184.06913734276401"/>
    <n v="185"/>
    <n v="183"/>
  </r>
  <r>
    <x v="1"/>
    <x v="2"/>
    <x v="2"/>
    <x v="3"/>
    <x v="2"/>
    <n v="13093261.32"/>
    <n v="193687.18"/>
    <n v="322.18170509255498"/>
    <n v="351"/>
    <n v="345"/>
  </r>
  <r>
    <x v="1"/>
    <x v="2"/>
    <x v="2"/>
    <x v="4"/>
    <x v="2"/>
    <n v="10979880.439999999"/>
    <n v="75198.320000000007"/>
    <n v="306.60126225746001"/>
    <n v="377"/>
    <n v="343"/>
  </r>
  <r>
    <x v="1"/>
    <x v="2"/>
    <x v="2"/>
    <x v="5"/>
    <x v="2"/>
    <n v="8890854.6999999993"/>
    <n v="154425.35999999999"/>
    <n v="184.61652883608599"/>
    <n v="185"/>
    <n v="184"/>
  </r>
  <r>
    <x v="1"/>
    <x v="2"/>
    <x v="2"/>
    <x v="6"/>
    <x v="2"/>
    <n v="14049474.560000001"/>
    <n v="330350.42"/>
    <n v="166.18711410941199"/>
    <n v="167"/>
    <n v="166"/>
  </r>
  <r>
    <x v="1"/>
    <x v="2"/>
    <x v="2"/>
    <x v="7"/>
    <x v="2"/>
    <n v="14519691.199999999"/>
    <n v="306690.18"/>
    <n v="170.00570460892399"/>
    <n v="168"/>
    <n v="169"/>
  </r>
  <r>
    <x v="1"/>
    <x v="2"/>
    <x v="2"/>
    <x v="8"/>
    <x v="2"/>
    <n v="12215263.76"/>
    <n v="92143.4"/>
    <n v="279.198621083234"/>
    <n v="355"/>
    <n v="297"/>
  </r>
  <r>
    <x v="1"/>
    <x v="2"/>
    <x v="2"/>
    <x v="9"/>
    <x v="2"/>
    <n v="14921691.84"/>
    <n v="365094.98"/>
    <n v="348.80886246743501"/>
    <n v="358"/>
    <n v="357"/>
  </r>
  <r>
    <x v="1"/>
    <x v="2"/>
    <x v="2"/>
    <x v="10"/>
    <x v="2"/>
    <n v="15045790.279999999"/>
    <n v="355006.26"/>
    <n v="367.68978237147098"/>
    <n v="373"/>
    <n v="374"/>
  </r>
  <r>
    <x v="1"/>
    <x v="2"/>
    <x v="2"/>
    <x v="11"/>
    <x v="2"/>
    <n v="12907713.279999999"/>
    <n v="152775.48000000001"/>
    <n v="297.41201395201699"/>
    <n v="347"/>
    <n v="333"/>
  </r>
  <r>
    <x v="1"/>
    <x v="2"/>
    <x v="3"/>
    <x v="0"/>
    <x v="2"/>
    <n v="15319395.16"/>
    <n v="387457.64"/>
    <n v="163.814908108944"/>
    <n v="164"/>
    <n v="164"/>
  </r>
  <r>
    <x v="1"/>
    <x v="2"/>
    <x v="3"/>
    <x v="1"/>
    <x v="2"/>
    <n v="12442230.6"/>
    <n v="260747.68"/>
    <n v="174.83866027205801"/>
    <n v="176"/>
    <n v="175"/>
  </r>
  <r>
    <x v="1"/>
    <x v="2"/>
    <x v="3"/>
    <x v="2"/>
    <x v="2"/>
    <n v="10399916.439999999"/>
    <n v="183177.74"/>
    <n v="183.93575433958"/>
    <n v="185"/>
    <n v="183"/>
  </r>
  <r>
    <x v="1"/>
    <x v="2"/>
    <x v="3"/>
    <x v="3"/>
    <x v="2"/>
    <n v="13022106.92"/>
    <n v="188533.56"/>
    <n v="351.15407078995202"/>
    <n v="388"/>
    <n v="381"/>
  </r>
  <r>
    <x v="1"/>
    <x v="2"/>
    <x v="3"/>
    <x v="4"/>
    <x v="2"/>
    <n v="10896952.32"/>
    <n v="72123.92"/>
    <n v="339.14810229434897"/>
    <n v="433"/>
    <n v="397"/>
  </r>
  <r>
    <x v="1"/>
    <x v="2"/>
    <x v="3"/>
    <x v="5"/>
    <x v="2"/>
    <n v="8878960.1199999992"/>
    <n v="154425.35999999999"/>
    <n v="184.38131759285301"/>
    <n v="185"/>
    <n v="184"/>
  </r>
  <r>
    <x v="1"/>
    <x v="2"/>
    <x v="3"/>
    <x v="6"/>
    <x v="2"/>
    <n v="14049461.560000001"/>
    <n v="330350.42"/>
    <n v="166.18699896852101"/>
    <n v="167"/>
    <n v="166"/>
  </r>
  <r>
    <x v="1"/>
    <x v="2"/>
    <x v="3"/>
    <x v="7"/>
    <x v="2"/>
    <n v="14518496.76"/>
    <n v="306690.18"/>
    <n v="169.989653304851"/>
    <n v="168"/>
    <n v="169"/>
  </r>
  <r>
    <x v="1"/>
    <x v="2"/>
    <x v="3"/>
    <x v="8"/>
    <x v="2"/>
    <n v="12114733.4"/>
    <n v="82541.88"/>
    <n v="299.08649195532399"/>
    <n v="400"/>
    <n v="293"/>
  </r>
  <r>
    <x v="1"/>
    <x v="2"/>
    <x v="3"/>
    <x v="9"/>
    <x v="2"/>
    <n v="14920413"/>
    <n v="346235.6"/>
    <n v="382.59463536431599"/>
    <n v="394"/>
    <n v="393"/>
  </r>
  <r>
    <x v="1"/>
    <x v="2"/>
    <x v="3"/>
    <x v="10"/>
    <x v="2"/>
    <n v="15043988.4"/>
    <n v="324671.62"/>
    <n v="405.64565549917597"/>
    <n v="413"/>
    <n v="413"/>
  </r>
  <r>
    <x v="1"/>
    <x v="2"/>
    <x v="3"/>
    <x v="11"/>
    <x v="2"/>
    <n v="12803638.199999999"/>
    <n v="138705.35999999999"/>
    <n v="320.19238876806099"/>
    <n v="386"/>
    <n v="368"/>
  </r>
  <r>
    <x v="1"/>
    <x v="3"/>
    <x v="0"/>
    <x v="0"/>
    <x v="2"/>
    <n v="15319395.16"/>
    <n v="387457.64"/>
    <n v="163.814908108944"/>
    <n v="164"/>
    <n v="164"/>
  </r>
  <r>
    <x v="1"/>
    <x v="3"/>
    <x v="0"/>
    <x v="1"/>
    <x v="2"/>
    <n v="12478185.92"/>
    <n v="260747.68"/>
    <n v="175.08461244020299"/>
    <n v="176"/>
    <n v="175"/>
  </r>
  <r>
    <x v="1"/>
    <x v="3"/>
    <x v="0"/>
    <x v="2"/>
    <x v="2"/>
    <n v="10826583.460000001"/>
    <n v="183177.74"/>
    <n v="187.670900289721"/>
    <n v="185"/>
    <n v="185"/>
  </r>
  <r>
    <x v="1"/>
    <x v="3"/>
    <x v="0"/>
    <x v="3"/>
    <x v="2"/>
    <n v="13397372.560000001"/>
    <n v="210251.24"/>
    <n v="256.469449651552"/>
    <n v="267"/>
    <n v="265"/>
  </r>
  <r>
    <x v="1"/>
    <x v="3"/>
    <x v="0"/>
    <x v="4"/>
    <x v="2"/>
    <n v="11811126.48"/>
    <n v="123237.88"/>
    <n v="241.782955147899"/>
    <n v="262"/>
    <n v="253"/>
  </r>
  <r>
    <x v="1"/>
    <x v="3"/>
    <x v="0"/>
    <x v="5"/>
    <x v="2"/>
    <n v="9427022.5999999996"/>
    <n v="154269.26"/>
    <n v="189.59200397588901"/>
    <n v="185"/>
    <n v="185"/>
  </r>
  <r>
    <x v="1"/>
    <x v="3"/>
    <x v="0"/>
    <x v="6"/>
    <x v="2"/>
    <n v="14081065.119999999"/>
    <n v="329461.65999999997"/>
    <n v="165.41163398014299"/>
    <n v="166"/>
    <n v="165"/>
  </r>
  <r>
    <x v="1"/>
    <x v="3"/>
    <x v="0"/>
    <x v="7"/>
    <x v="2"/>
    <n v="14728956.76"/>
    <n v="329426.96000000002"/>
    <n v="166.55639027756899"/>
    <n v="164"/>
    <n v="165"/>
  </r>
  <r>
    <x v="1"/>
    <x v="3"/>
    <x v="0"/>
    <x v="8"/>
    <x v="2"/>
    <n v="12014355.16"/>
    <n v="78062.899999999994"/>
    <n v="235.77802211234101"/>
    <n v="267"/>
    <n v="236"/>
  </r>
  <r>
    <x v="1"/>
    <x v="3"/>
    <x v="0"/>
    <x v="9"/>
    <x v="2"/>
    <n v="14495782.52"/>
    <n v="258780.26"/>
    <n v="280.98467129734502"/>
    <n v="299"/>
    <n v="294"/>
  </r>
  <r>
    <x v="1"/>
    <x v="3"/>
    <x v="0"/>
    <x v="10"/>
    <x v="2"/>
    <n v="14785795.720000001"/>
    <n v="328978.84000000003"/>
    <n v="294.91798361596699"/>
    <n v="307"/>
    <n v="304"/>
  </r>
  <r>
    <x v="1"/>
    <x v="3"/>
    <x v="0"/>
    <x v="11"/>
    <x v="2"/>
    <n v="12539675.68"/>
    <n v="102516.52"/>
    <n v="249.25988996232201"/>
    <n v="275"/>
    <n v="262"/>
  </r>
  <r>
    <x v="1"/>
    <x v="3"/>
    <x v="1"/>
    <x v="0"/>
    <x v="2"/>
    <n v="15319395.16"/>
    <n v="387457.64"/>
    <n v="163.814908108944"/>
    <n v="164"/>
    <n v="164"/>
  </r>
  <r>
    <x v="1"/>
    <x v="3"/>
    <x v="1"/>
    <x v="1"/>
    <x v="2"/>
    <n v="12444831.76"/>
    <n v="260747.68"/>
    <n v="174.86276573657801"/>
    <n v="176"/>
    <n v="175"/>
  </r>
  <r>
    <x v="1"/>
    <x v="3"/>
    <x v="1"/>
    <x v="2"/>
    <x v="2"/>
    <n v="10465303.119999999"/>
    <n v="183177.74"/>
    <n v="184.77763877707901"/>
    <n v="185"/>
    <n v="184"/>
  </r>
  <r>
    <x v="1"/>
    <x v="3"/>
    <x v="1"/>
    <x v="3"/>
    <x v="2"/>
    <n v="12905357.359999999"/>
    <n v="172004.58"/>
    <n v="290.58151371021"/>
    <n v="320"/>
    <n v="311"/>
  </r>
  <r>
    <x v="1"/>
    <x v="3"/>
    <x v="1"/>
    <x v="4"/>
    <x v="2"/>
    <n v="10954684.279999999"/>
    <n v="70259.64"/>
    <n v="273.81670126416498"/>
    <n v="334"/>
    <n v="295"/>
  </r>
  <r>
    <x v="1"/>
    <x v="3"/>
    <x v="1"/>
    <x v="5"/>
    <x v="2"/>
    <n v="8994455"/>
    <n v="154269.26"/>
    <n v="185.36587131960701"/>
    <n v="185"/>
    <n v="184"/>
  </r>
  <r>
    <x v="1"/>
    <x v="3"/>
    <x v="1"/>
    <x v="6"/>
    <x v="2"/>
    <n v="14077230.199999999"/>
    <n v="329461.65999999997"/>
    <n v="165.39055970399599"/>
    <n v="166"/>
    <n v="165"/>
  </r>
  <r>
    <x v="1"/>
    <x v="3"/>
    <x v="1"/>
    <x v="7"/>
    <x v="2"/>
    <n v="14706372.439999999"/>
    <n v="329426.96000000002"/>
    <n v="166.41652678966199"/>
    <n v="164"/>
    <n v="165"/>
  </r>
  <r>
    <x v="1"/>
    <x v="3"/>
    <x v="1"/>
    <x v="8"/>
    <x v="2"/>
    <n v="11908119.119999999"/>
    <n v="76368.86"/>
    <n v="257.212900530676"/>
    <n v="184"/>
    <n v="236"/>
  </r>
  <r>
    <x v="1"/>
    <x v="3"/>
    <x v="1"/>
    <x v="9"/>
    <x v="2"/>
    <n v="14454477.08"/>
    <n v="311782.40000000002"/>
    <n v="314.86705242331698"/>
    <n v="333"/>
    <n v="332"/>
  </r>
  <r>
    <x v="1"/>
    <x v="3"/>
    <x v="1"/>
    <x v="10"/>
    <x v="2"/>
    <n v="14759397.960000001"/>
    <n v="347478.08"/>
    <n v="329.99193461004802"/>
    <n v="342"/>
    <n v="341"/>
  </r>
  <r>
    <x v="1"/>
    <x v="3"/>
    <x v="1"/>
    <x v="11"/>
    <x v="2"/>
    <n v="12490917.880000001"/>
    <n v="111969.18"/>
    <n v="273.46625084529001"/>
    <n v="332"/>
    <n v="305"/>
  </r>
  <r>
    <x v="1"/>
    <x v="3"/>
    <x v="2"/>
    <x v="0"/>
    <x v="2"/>
    <n v="15319395.16"/>
    <n v="387457.64"/>
    <n v="163.814908108944"/>
    <n v="164"/>
    <n v="164"/>
  </r>
  <r>
    <x v="1"/>
    <x v="3"/>
    <x v="2"/>
    <x v="1"/>
    <x v="2"/>
    <n v="12442412.6"/>
    <n v="260747.68"/>
    <n v="174.840774357539"/>
    <n v="176"/>
    <n v="175"/>
  </r>
  <r>
    <x v="1"/>
    <x v="3"/>
    <x v="2"/>
    <x v="2"/>
    <x v="2"/>
    <n v="10408108.140000001"/>
    <n v="183177.74"/>
    <n v="184.06913734276401"/>
    <n v="185"/>
    <n v="183"/>
  </r>
  <r>
    <x v="1"/>
    <x v="3"/>
    <x v="2"/>
    <x v="3"/>
    <x v="2"/>
    <n v="12735085.039999999"/>
    <n v="163979.9"/>
    <n v="326.32095014263098"/>
    <n v="367"/>
    <n v="358"/>
  </r>
  <r>
    <x v="1"/>
    <x v="3"/>
    <x v="2"/>
    <x v="4"/>
    <x v="2"/>
    <n v="10714370.4"/>
    <n v="62018.52"/>
    <n v="311.61925717259101"/>
    <n v="406"/>
    <n v="358"/>
  </r>
  <r>
    <x v="1"/>
    <x v="3"/>
    <x v="2"/>
    <x v="5"/>
    <x v="2"/>
    <n v="8919711.2599999998"/>
    <n v="154269.26"/>
    <n v="184.19476982935399"/>
    <n v="185"/>
    <n v="184"/>
  </r>
  <r>
    <x v="1"/>
    <x v="3"/>
    <x v="2"/>
    <x v="6"/>
    <x v="2"/>
    <n v="14077098.960000001"/>
    <n v="329461.65999999997"/>
    <n v="165.38955432618499"/>
    <n v="166"/>
    <n v="165"/>
  </r>
  <r>
    <x v="1"/>
    <x v="3"/>
    <x v="2"/>
    <x v="7"/>
    <x v="2"/>
    <n v="14705685.640000001"/>
    <n v="329426.96000000002"/>
    <n v="166.41002542061699"/>
    <n v="164"/>
    <n v="165"/>
  </r>
  <r>
    <x v="1"/>
    <x v="3"/>
    <x v="2"/>
    <x v="8"/>
    <x v="2"/>
    <n v="11759840.84"/>
    <n v="76368.86"/>
    <n v="271.49390500254401"/>
    <n v="184"/>
    <n v="234"/>
  </r>
  <r>
    <x v="1"/>
    <x v="3"/>
    <x v="2"/>
    <x v="9"/>
    <x v="2"/>
    <n v="14445644.84"/>
    <n v="301753.08"/>
    <n v="344.25167978724897"/>
    <n v="367"/>
    <n v="365"/>
  </r>
  <r>
    <x v="1"/>
    <x v="3"/>
    <x v="2"/>
    <x v="10"/>
    <x v="2"/>
    <n v="14755377.640000001"/>
    <n v="326998.56"/>
    <n v="362.84231736816503"/>
    <n v="377"/>
    <n v="377"/>
  </r>
  <r>
    <x v="1"/>
    <x v="3"/>
    <x v="2"/>
    <x v="11"/>
    <x v="2"/>
    <n v="12339016.16"/>
    <n v="102555.18"/>
    <n v="290.65959898054001"/>
    <n v="364"/>
    <n v="334"/>
  </r>
  <r>
    <x v="1"/>
    <x v="3"/>
    <x v="3"/>
    <x v="0"/>
    <x v="2"/>
    <n v="15319395.16"/>
    <n v="387457.64"/>
    <n v="163.814908108944"/>
    <n v="164"/>
    <n v="164"/>
  </r>
  <r>
    <x v="1"/>
    <x v="3"/>
    <x v="3"/>
    <x v="1"/>
    <x v="2"/>
    <n v="12442230.6"/>
    <n v="260747.68"/>
    <n v="174.83866027205801"/>
    <n v="176"/>
    <n v="175"/>
  </r>
  <r>
    <x v="1"/>
    <x v="3"/>
    <x v="3"/>
    <x v="2"/>
    <x v="2"/>
    <n v="10399916.439999999"/>
    <n v="183177.74"/>
    <n v="183.93575433958"/>
    <n v="185"/>
    <n v="183"/>
  </r>
  <r>
    <x v="1"/>
    <x v="3"/>
    <x v="3"/>
    <x v="3"/>
    <x v="2"/>
    <n v="12685236.52"/>
    <n v="159280.14000000001"/>
    <n v="354.58148640180002"/>
    <n v="405"/>
    <n v="395"/>
  </r>
  <r>
    <x v="1"/>
    <x v="3"/>
    <x v="3"/>
    <x v="4"/>
    <x v="2"/>
    <n v="10675853.880000001"/>
    <n v="59964.2"/>
    <n v="343.30798234941699"/>
    <n v="464"/>
    <n v="412"/>
  </r>
  <r>
    <x v="1"/>
    <x v="3"/>
    <x v="3"/>
    <x v="5"/>
    <x v="2"/>
    <n v="8908591.2799999993"/>
    <n v="154269.26"/>
    <n v="183.96707104964401"/>
    <n v="185"/>
    <n v="184"/>
  </r>
  <r>
    <x v="1"/>
    <x v="3"/>
    <x v="3"/>
    <x v="6"/>
    <x v="2"/>
    <n v="14077093.4"/>
    <n v="329461.65999999997"/>
    <n v="165.38949822553599"/>
    <n v="166"/>
    <n v="165"/>
  </r>
  <r>
    <x v="1"/>
    <x v="3"/>
    <x v="3"/>
    <x v="7"/>
    <x v="2"/>
    <n v="14705248.48"/>
    <n v="329426.96000000002"/>
    <n v="166.404357829661"/>
    <n v="164"/>
    <n v="165"/>
  </r>
  <r>
    <x v="1"/>
    <x v="3"/>
    <x v="3"/>
    <x v="8"/>
    <x v="2"/>
    <n v="11708012.560000001"/>
    <n v="76368.86"/>
    <n v="292.42642035566797"/>
    <n v="184"/>
    <n v="233"/>
  </r>
  <r>
    <x v="1"/>
    <x v="3"/>
    <x v="3"/>
    <x v="9"/>
    <x v="2"/>
    <n v="14443832.880000001"/>
    <n v="283868.74"/>
    <n v="379.19902600811599"/>
    <n v="406"/>
    <n v="404"/>
  </r>
  <r>
    <x v="1"/>
    <x v="3"/>
    <x v="3"/>
    <x v="10"/>
    <x v="2"/>
    <n v="14756337.4"/>
    <n v="298245.5"/>
    <n v="401.20810168653401"/>
    <n v="418"/>
    <n v="418"/>
  </r>
  <r>
    <x v="1"/>
    <x v="3"/>
    <x v="3"/>
    <x v="11"/>
    <x v="2"/>
    <n v="12294859.84"/>
    <n v="93111.88"/>
    <n v="314.385260847349"/>
    <n v="409"/>
    <n v="373"/>
  </r>
  <r>
    <x v="0"/>
    <x v="0"/>
    <x v="0"/>
    <x v="0"/>
    <x v="3"/>
    <n v="6701485.2000000002"/>
    <n v="177577.76"/>
    <n v="163.46843902602399"/>
    <n v="162"/>
    <n v="163"/>
  </r>
  <r>
    <x v="0"/>
    <x v="0"/>
    <x v="0"/>
    <x v="1"/>
    <x v="3"/>
    <n v="5525337.2000000002"/>
    <n v="119333.66"/>
    <n v="172.519203352874"/>
    <n v="174"/>
    <n v="172"/>
  </r>
  <r>
    <x v="0"/>
    <x v="0"/>
    <x v="0"/>
    <x v="2"/>
    <x v="3"/>
    <n v="4711195.2"/>
    <n v="86958.02"/>
    <n v="180.74147142109501"/>
    <n v="180"/>
    <n v="180"/>
  </r>
  <r>
    <x v="0"/>
    <x v="0"/>
    <x v="0"/>
    <x v="3"/>
    <x v="3"/>
    <n v="5823873.4000000004"/>
    <n v="112651.94"/>
    <n v="247.76328511880101"/>
    <n v="255"/>
    <n v="251"/>
  </r>
  <r>
    <x v="0"/>
    <x v="0"/>
    <x v="0"/>
    <x v="4"/>
    <x v="3"/>
    <n v="5325211.2"/>
    <n v="82692.179999999993"/>
    <n v="233.57268154923099"/>
    <n v="236"/>
    <n v="237"/>
  </r>
  <r>
    <x v="0"/>
    <x v="0"/>
    <x v="0"/>
    <x v="5"/>
    <x v="3"/>
    <n v="3471399.8"/>
    <n v="61927.199999999997"/>
    <n v="183.53492677507199"/>
    <n v="182"/>
    <n v="181"/>
  </r>
  <r>
    <x v="0"/>
    <x v="0"/>
    <x v="0"/>
    <x v="6"/>
    <x v="3"/>
    <n v="6078891.2000000002"/>
    <n v="146921.56"/>
    <n v="167.03527468956801"/>
    <n v="167"/>
    <n v="167"/>
  </r>
  <r>
    <x v="0"/>
    <x v="0"/>
    <x v="0"/>
    <x v="7"/>
    <x v="3"/>
    <n v="6584440.7999999998"/>
    <n v="152039.34"/>
    <n v="173.78345429121299"/>
    <n v="173"/>
    <n v="173"/>
  </r>
  <r>
    <x v="0"/>
    <x v="0"/>
    <x v="0"/>
    <x v="8"/>
    <x v="3"/>
    <n v="4719334"/>
    <n v="49643.82"/>
    <n v="228.49587776580299"/>
    <n v="254"/>
    <n v="232"/>
  </r>
  <r>
    <x v="0"/>
    <x v="0"/>
    <x v="0"/>
    <x v="9"/>
    <x v="3"/>
    <n v="6613207"/>
    <n v="172841.18"/>
    <n v="265.062975361273"/>
    <n v="264"/>
    <n v="266"/>
  </r>
  <r>
    <x v="0"/>
    <x v="0"/>
    <x v="0"/>
    <x v="10"/>
    <x v="3"/>
    <n v="6663401"/>
    <n v="156415.64000000001"/>
    <n v="278.73129549009599"/>
    <n v="279"/>
    <n v="279"/>
  </r>
  <r>
    <x v="0"/>
    <x v="0"/>
    <x v="0"/>
    <x v="11"/>
    <x v="3"/>
    <n v="5192234.8"/>
    <n v="78700.460000000006"/>
    <n v="241.133390308158"/>
    <n v="256"/>
    <n v="249"/>
  </r>
  <r>
    <x v="0"/>
    <x v="0"/>
    <x v="1"/>
    <x v="0"/>
    <x v="3"/>
    <n v="6701485.2000000002"/>
    <n v="177577.76"/>
    <n v="163.46843902602399"/>
    <n v="162"/>
    <n v="163"/>
  </r>
  <r>
    <x v="0"/>
    <x v="0"/>
    <x v="1"/>
    <x v="1"/>
    <x v="3"/>
    <n v="5521911.4000000004"/>
    <n v="119333.66"/>
    <n v="172.466102933126"/>
    <n v="174"/>
    <n v="172"/>
  </r>
  <r>
    <x v="0"/>
    <x v="0"/>
    <x v="1"/>
    <x v="2"/>
    <x v="3"/>
    <n v="4664113.5999999996"/>
    <n v="86958.02"/>
    <n v="179.82209468482901"/>
    <n v="180"/>
    <n v="179"/>
  </r>
  <r>
    <x v="0"/>
    <x v="0"/>
    <x v="1"/>
    <x v="3"/>
    <x v="3"/>
    <n v="5414102.7999999998"/>
    <n v="68129.3"/>
    <n v="275.561351550251"/>
    <n v="287"/>
    <n v="281"/>
  </r>
  <r>
    <x v="0"/>
    <x v="0"/>
    <x v="1"/>
    <x v="4"/>
    <x v="3"/>
    <n v="4614798.5999999996"/>
    <n v="40309.480000000003"/>
    <n v="259.513045683077"/>
    <n v="261"/>
    <n v="264"/>
  </r>
  <r>
    <x v="0"/>
    <x v="0"/>
    <x v="1"/>
    <x v="5"/>
    <x v="3"/>
    <n v="3376036"/>
    <n v="61927.199999999997"/>
    <n v="181.088740226704"/>
    <n v="182"/>
    <n v="181"/>
  </r>
  <r>
    <x v="0"/>
    <x v="0"/>
    <x v="1"/>
    <x v="6"/>
    <x v="3"/>
    <n v="6069218.2000000002"/>
    <n v="146921.56"/>
    <n v="166.95035273241601"/>
    <n v="167"/>
    <n v="167"/>
  </r>
  <r>
    <x v="0"/>
    <x v="0"/>
    <x v="1"/>
    <x v="7"/>
    <x v="3"/>
    <n v="6544738.2000000002"/>
    <n v="152039.34"/>
    <n v="173.369997336181"/>
    <n v="173"/>
    <n v="173"/>
  </r>
  <r>
    <x v="0"/>
    <x v="0"/>
    <x v="1"/>
    <x v="8"/>
    <x v="3"/>
    <n v="4580725.5999999996"/>
    <n v="33714"/>
    <n v="253.84243526833399"/>
    <n v="201"/>
    <n v="237"/>
  </r>
  <r>
    <x v="0"/>
    <x v="0"/>
    <x v="1"/>
    <x v="9"/>
    <x v="3"/>
    <n v="6615858"/>
    <n v="162847.34"/>
    <n v="303.59641243811501"/>
    <n v="308"/>
    <n v="306"/>
  </r>
  <r>
    <x v="0"/>
    <x v="0"/>
    <x v="1"/>
    <x v="10"/>
    <x v="3"/>
    <n v="6625852.2000000002"/>
    <n v="178169.18"/>
    <n v="318.61765411851502"/>
    <n v="321"/>
    <n v="321"/>
  </r>
  <r>
    <x v="0"/>
    <x v="0"/>
    <x v="1"/>
    <x v="11"/>
    <x v="3"/>
    <n v="5021329"/>
    <n v="38685.699999999997"/>
    <n v="270.04194250167598"/>
    <n v="318"/>
    <n v="282"/>
  </r>
  <r>
    <x v="0"/>
    <x v="0"/>
    <x v="2"/>
    <x v="0"/>
    <x v="3"/>
    <n v="6701485.2000000002"/>
    <n v="177577.76"/>
    <n v="163.46843902602399"/>
    <n v="162"/>
    <n v="163"/>
  </r>
  <r>
    <x v="0"/>
    <x v="0"/>
    <x v="2"/>
    <x v="1"/>
    <x v="3"/>
    <n v="5521716.5999999996"/>
    <n v="119333.66"/>
    <n v="172.46204028290799"/>
    <n v="174"/>
    <n v="172"/>
  </r>
  <r>
    <x v="0"/>
    <x v="0"/>
    <x v="2"/>
    <x v="2"/>
    <x v="3"/>
    <n v="4659301.2"/>
    <n v="86958.02"/>
    <n v="179.693336073658"/>
    <n v="180"/>
    <n v="179"/>
  </r>
  <r>
    <x v="0"/>
    <x v="0"/>
    <x v="2"/>
    <x v="3"/>
    <x v="3"/>
    <n v="5274098.2"/>
    <n v="69033.7"/>
    <n v="312.03704589724902"/>
    <n v="339"/>
    <n v="329"/>
  </r>
  <r>
    <x v="0"/>
    <x v="0"/>
    <x v="2"/>
    <x v="4"/>
    <x v="3"/>
    <n v="4277872"/>
    <n v="26053.72"/>
    <n v="298.65377206237099"/>
    <n v="359"/>
    <n v="319"/>
  </r>
  <r>
    <x v="0"/>
    <x v="0"/>
    <x v="2"/>
    <x v="5"/>
    <x v="3"/>
    <n v="3365656"/>
    <n v="61927.199999999997"/>
    <n v="180.71268234186701"/>
    <n v="182"/>
    <n v="181"/>
  </r>
  <r>
    <x v="0"/>
    <x v="0"/>
    <x v="2"/>
    <x v="6"/>
    <x v="3"/>
    <n v="6068873.7999999998"/>
    <n v="146921.56"/>
    <n v="166.9455877794"/>
    <n v="167"/>
    <n v="167"/>
  </r>
  <r>
    <x v="0"/>
    <x v="0"/>
    <x v="2"/>
    <x v="7"/>
    <x v="3"/>
    <n v="6542211"/>
    <n v="152039.34"/>
    <n v="173.33377873321399"/>
    <n v="173"/>
    <n v="173"/>
  </r>
  <r>
    <x v="0"/>
    <x v="0"/>
    <x v="2"/>
    <x v="8"/>
    <x v="3"/>
    <n v="4606930.5999999996"/>
    <n v="33714"/>
    <n v="273.30398992769699"/>
    <n v="201"/>
    <n v="238"/>
  </r>
  <r>
    <x v="0"/>
    <x v="0"/>
    <x v="2"/>
    <x v="9"/>
    <x v="3"/>
    <n v="6592397.2000000002"/>
    <n v="184117.62"/>
    <n v="334.79264152954897"/>
    <n v="337"/>
    <n v="337"/>
  </r>
  <r>
    <x v="0"/>
    <x v="0"/>
    <x v="2"/>
    <x v="10"/>
    <x v="3"/>
    <n v="6625650"/>
    <n v="179772"/>
    <n v="350.88756079780802"/>
    <n v="352"/>
    <n v="353"/>
  </r>
  <r>
    <x v="0"/>
    <x v="0"/>
    <x v="2"/>
    <x v="11"/>
    <x v="3"/>
    <n v="5011778.8"/>
    <n v="46562.68"/>
    <n v="292.38981768309498"/>
    <n v="351"/>
    <n v="325"/>
  </r>
  <r>
    <x v="0"/>
    <x v="0"/>
    <x v="3"/>
    <x v="0"/>
    <x v="3"/>
    <n v="6701485.2000000002"/>
    <n v="177577.76"/>
    <n v="163.46843902602399"/>
    <n v="162"/>
    <n v="163"/>
  </r>
  <r>
    <x v="0"/>
    <x v="0"/>
    <x v="3"/>
    <x v="1"/>
    <x v="3"/>
    <n v="5521704.5999999996"/>
    <n v="119333.66"/>
    <n v="172.46171399679699"/>
    <n v="174"/>
    <n v="172"/>
  </r>
  <r>
    <x v="0"/>
    <x v="0"/>
    <x v="3"/>
    <x v="2"/>
    <x v="3"/>
    <n v="4658870.8"/>
    <n v="86958.02"/>
    <n v="179.67898697684399"/>
    <n v="180"/>
    <n v="179"/>
  </r>
  <r>
    <x v="0"/>
    <x v="0"/>
    <x v="3"/>
    <x v="3"/>
    <x v="3"/>
    <n v="5248894.4000000004"/>
    <n v="69295.66"/>
    <n v="347.10619664971699"/>
    <n v="383"/>
    <n v="374"/>
  </r>
  <r>
    <x v="0"/>
    <x v="0"/>
    <x v="3"/>
    <x v="4"/>
    <x v="3"/>
    <n v="4216702.0599999996"/>
    <n v="24889.72"/>
    <n v="339.76973458257601"/>
    <n v="429"/>
    <n v="388"/>
  </r>
  <r>
    <x v="0"/>
    <x v="0"/>
    <x v="3"/>
    <x v="5"/>
    <x v="3"/>
    <n v="3364612.2"/>
    <n v="61927.199999999997"/>
    <n v="180.66328395884699"/>
    <n v="182"/>
    <n v="181"/>
  </r>
  <r>
    <x v="0"/>
    <x v="0"/>
    <x v="3"/>
    <x v="6"/>
    <x v="3"/>
    <n v="6068862.7999999998"/>
    <n v="146921.56"/>
    <n v="166.945380146014"/>
    <n v="167"/>
    <n v="167"/>
  </r>
  <r>
    <x v="0"/>
    <x v="0"/>
    <x v="3"/>
    <x v="7"/>
    <x v="3"/>
    <n v="6542091.5999999996"/>
    <n v="152039.34"/>
    <n v="173.33105366485501"/>
    <n v="173"/>
    <n v="173"/>
  </r>
  <r>
    <x v="0"/>
    <x v="0"/>
    <x v="3"/>
    <x v="8"/>
    <x v="3"/>
    <n v="4559407.2"/>
    <n v="33714"/>
    <n v="287.62924386310601"/>
    <n v="201"/>
    <n v="236"/>
  </r>
  <r>
    <x v="0"/>
    <x v="0"/>
    <x v="3"/>
    <x v="9"/>
    <x v="3"/>
    <n v="6588384.7999999998"/>
    <n v="176846"/>
    <n v="362.13291087673002"/>
    <n v="365"/>
    <n v="365"/>
  </r>
  <r>
    <x v="0"/>
    <x v="0"/>
    <x v="3"/>
    <x v="10"/>
    <x v="3"/>
    <n v="6624280.7999999998"/>
    <n v="170674.2"/>
    <n v="381.02876140154001"/>
    <n v="383"/>
    <n v="383"/>
  </r>
  <r>
    <x v="0"/>
    <x v="0"/>
    <x v="3"/>
    <x v="11"/>
    <x v="3"/>
    <n v="4927547.2"/>
    <n v="41465.26"/>
    <n v="309.78599153753402"/>
    <n v="386"/>
    <n v="353"/>
  </r>
  <r>
    <x v="0"/>
    <x v="1"/>
    <x v="0"/>
    <x v="0"/>
    <x v="3"/>
    <n v="6701485.2000000002"/>
    <n v="177577.76"/>
    <n v="163.46843902602399"/>
    <n v="162"/>
    <n v="163"/>
  </r>
  <r>
    <x v="0"/>
    <x v="1"/>
    <x v="0"/>
    <x v="1"/>
    <x v="3"/>
    <n v="5525337.2000000002"/>
    <n v="119333.66"/>
    <n v="172.519203352874"/>
    <n v="174"/>
    <n v="172"/>
  </r>
  <r>
    <x v="0"/>
    <x v="1"/>
    <x v="0"/>
    <x v="2"/>
    <x v="3"/>
    <n v="4711195.2"/>
    <n v="86958.02"/>
    <n v="180.74147142109501"/>
    <n v="180"/>
    <n v="180"/>
  </r>
  <r>
    <x v="0"/>
    <x v="1"/>
    <x v="0"/>
    <x v="3"/>
    <x v="3"/>
    <n v="5784062.5999999996"/>
    <n v="112095.66"/>
    <n v="250.179155235975"/>
    <n v="257"/>
    <n v="255"/>
  </r>
  <r>
    <x v="0"/>
    <x v="1"/>
    <x v="0"/>
    <x v="4"/>
    <x v="3"/>
    <n v="5156484.2"/>
    <n v="71497.36"/>
    <n v="237.22456240630001"/>
    <n v="250"/>
    <n v="243"/>
  </r>
  <r>
    <x v="0"/>
    <x v="1"/>
    <x v="0"/>
    <x v="5"/>
    <x v="3"/>
    <n v="3462034.4"/>
    <n v="61868.959999999999"/>
    <n v="183.006650136117"/>
    <n v="181"/>
    <n v="181"/>
  </r>
  <r>
    <x v="0"/>
    <x v="1"/>
    <x v="0"/>
    <x v="6"/>
    <x v="3"/>
    <n v="6076973.7999999998"/>
    <n v="146887.12"/>
    <n v="166.39124629762301"/>
    <n v="166"/>
    <n v="166"/>
  </r>
  <r>
    <x v="0"/>
    <x v="1"/>
    <x v="0"/>
    <x v="7"/>
    <x v="3"/>
    <n v="6567154.4000000004"/>
    <n v="152557.20000000001"/>
    <n v="171.45978504784401"/>
    <n v="170"/>
    <n v="171"/>
  </r>
  <r>
    <x v="0"/>
    <x v="1"/>
    <x v="0"/>
    <x v="8"/>
    <x v="3"/>
    <n v="4721572.2"/>
    <n v="46730.92"/>
    <n v="229.29020526256099"/>
    <n v="258"/>
    <n v="232"/>
  </r>
  <r>
    <x v="0"/>
    <x v="1"/>
    <x v="0"/>
    <x v="9"/>
    <x v="3"/>
    <n v="6572774.4000000004"/>
    <n v="163050.06"/>
    <n v="268.12281778604802"/>
    <n v="269"/>
    <n v="270"/>
  </r>
  <r>
    <x v="0"/>
    <x v="1"/>
    <x v="0"/>
    <x v="10"/>
    <x v="3"/>
    <n v="6632771.4000000004"/>
    <n v="153830.57999999999"/>
    <n v="281.64766708227"/>
    <n v="283"/>
    <n v="283"/>
  </r>
  <r>
    <x v="0"/>
    <x v="1"/>
    <x v="0"/>
    <x v="11"/>
    <x v="3"/>
    <n v="5144180.2"/>
    <n v="71975.38"/>
    <n v="242.22985141539201"/>
    <n v="260"/>
    <n v="252"/>
  </r>
  <r>
    <x v="0"/>
    <x v="1"/>
    <x v="1"/>
    <x v="0"/>
    <x v="3"/>
    <n v="6701485.2000000002"/>
    <n v="177577.76"/>
    <n v="163.46843902602399"/>
    <n v="162"/>
    <n v="163"/>
  </r>
  <r>
    <x v="0"/>
    <x v="1"/>
    <x v="1"/>
    <x v="1"/>
    <x v="3"/>
    <n v="5521911.4000000004"/>
    <n v="119333.66"/>
    <n v="172.466102933126"/>
    <n v="174"/>
    <n v="172"/>
  </r>
  <r>
    <x v="0"/>
    <x v="1"/>
    <x v="1"/>
    <x v="2"/>
    <x v="3"/>
    <n v="4664113.5999999996"/>
    <n v="86958.02"/>
    <n v="179.82209468482901"/>
    <n v="180"/>
    <n v="179"/>
  </r>
  <r>
    <x v="0"/>
    <x v="1"/>
    <x v="1"/>
    <x v="3"/>
    <x v="3"/>
    <n v="5395140.2000000002"/>
    <n v="67162.7"/>
    <n v="279.76059307967603"/>
    <n v="294"/>
    <n v="289"/>
  </r>
  <r>
    <x v="0"/>
    <x v="1"/>
    <x v="1"/>
    <x v="4"/>
    <x v="3"/>
    <n v="4512669.4000000004"/>
    <n v="32520.720000000001"/>
    <n v="265.63459678654903"/>
    <n v="292"/>
    <n v="275"/>
  </r>
  <r>
    <x v="0"/>
    <x v="1"/>
    <x v="1"/>
    <x v="5"/>
    <x v="3"/>
    <n v="3379774.2"/>
    <n v="61868.959999999999"/>
    <n v="180.797552363113"/>
    <n v="181"/>
    <n v="180"/>
  </r>
  <r>
    <x v="0"/>
    <x v="1"/>
    <x v="1"/>
    <x v="6"/>
    <x v="3"/>
    <n v="6072670.2000000002"/>
    <n v="146887.12"/>
    <n v="166.348232067666"/>
    <n v="166"/>
    <n v="166"/>
  </r>
  <r>
    <x v="0"/>
    <x v="1"/>
    <x v="1"/>
    <x v="7"/>
    <x v="3"/>
    <n v="6544618.5999999996"/>
    <n v="152557.20000000001"/>
    <n v="171.197319626846"/>
    <n v="170"/>
    <n v="171"/>
  </r>
  <r>
    <x v="0"/>
    <x v="1"/>
    <x v="1"/>
    <x v="8"/>
    <x v="3"/>
    <n v="4635585.8"/>
    <n v="33841.760000000002"/>
    <n v="256.22378360465302"/>
    <n v="196"/>
    <n v="234"/>
  </r>
  <r>
    <x v="0"/>
    <x v="1"/>
    <x v="1"/>
    <x v="9"/>
    <x v="3"/>
    <n v="6556605.2000000002"/>
    <n v="166769.54"/>
    <n v="307.113331758941"/>
    <n v="313"/>
    <n v="311"/>
  </r>
  <r>
    <x v="0"/>
    <x v="1"/>
    <x v="1"/>
    <x v="10"/>
    <x v="3"/>
    <n v="6592556.5999999996"/>
    <n v="178416.6"/>
    <n v="321.30736435391401"/>
    <n v="324"/>
    <n v="324"/>
  </r>
  <r>
    <x v="0"/>
    <x v="1"/>
    <x v="1"/>
    <x v="11"/>
    <x v="3"/>
    <n v="5054236"/>
    <n v="41629.620000000003"/>
    <n v="272.60569403565597"/>
    <n v="326"/>
    <n v="290"/>
  </r>
  <r>
    <x v="0"/>
    <x v="1"/>
    <x v="2"/>
    <x v="0"/>
    <x v="3"/>
    <n v="6701485.2000000002"/>
    <n v="177577.76"/>
    <n v="163.46843902602399"/>
    <n v="162"/>
    <n v="163"/>
  </r>
  <r>
    <x v="0"/>
    <x v="1"/>
    <x v="2"/>
    <x v="1"/>
    <x v="3"/>
    <n v="5521716.5999999996"/>
    <n v="119333.66"/>
    <n v="172.46204028290799"/>
    <n v="174"/>
    <n v="172"/>
  </r>
  <r>
    <x v="0"/>
    <x v="1"/>
    <x v="2"/>
    <x v="2"/>
    <x v="3"/>
    <n v="4659301.2"/>
    <n v="86958.02"/>
    <n v="179.693336073658"/>
    <n v="180"/>
    <n v="179"/>
  </r>
  <r>
    <x v="0"/>
    <x v="1"/>
    <x v="2"/>
    <x v="3"/>
    <x v="3"/>
    <n v="5237576.2"/>
    <n v="67352.759999999995"/>
    <n v="317.30906076364101"/>
    <n v="348"/>
    <n v="339"/>
  </r>
  <r>
    <x v="0"/>
    <x v="1"/>
    <x v="2"/>
    <x v="4"/>
    <x v="3"/>
    <n v="4252347.5999999996"/>
    <n v="25305.46"/>
    <n v="306.00572987024901"/>
    <n v="377"/>
    <n v="336"/>
  </r>
  <r>
    <x v="0"/>
    <x v="1"/>
    <x v="2"/>
    <x v="5"/>
    <x v="3"/>
    <n v="3371104.8"/>
    <n v="61868.959999999999"/>
    <n v="180.47132922121"/>
    <n v="181"/>
    <n v="180"/>
  </r>
  <r>
    <x v="0"/>
    <x v="1"/>
    <x v="2"/>
    <x v="6"/>
    <x v="3"/>
    <n v="6072512.7999999998"/>
    <n v="146887.12"/>
    <n v="166.34580999154099"/>
    <n v="166"/>
    <n v="166"/>
  </r>
  <r>
    <x v="0"/>
    <x v="1"/>
    <x v="2"/>
    <x v="7"/>
    <x v="3"/>
    <n v="6543603.7999999998"/>
    <n v="152557.20000000001"/>
    <n v="171.181256588304"/>
    <n v="170"/>
    <n v="171"/>
  </r>
  <r>
    <x v="0"/>
    <x v="1"/>
    <x v="2"/>
    <x v="8"/>
    <x v="3"/>
    <n v="4596289.4000000004"/>
    <n v="33841.760000000002"/>
    <n v="272.66228168748501"/>
    <n v="196"/>
    <n v="232"/>
  </r>
  <r>
    <x v="0"/>
    <x v="1"/>
    <x v="2"/>
    <x v="9"/>
    <x v="3"/>
    <n v="6539856.2000000002"/>
    <n v="179026.62"/>
    <n v="336.87549951021902"/>
    <n v="341"/>
    <n v="341"/>
  </r>
  <r>
    <x v="0"/>
    <x v="1"/>
    <x v="2"/>
    <x v="10"/>
    <x v="3"/>
    <n v="6589186"/>
    <n v="177893.72"/>
    <n v="352.53432020282901"/>
    <n v="355"/>
    <n v="356"/>
  </r>
  <r>
    <x v="0"/>
    <x v="1"/>
    <x v="2"/>
    <x v="11"/>
    <x v="3"/>
    <n v="4989493"/>
    <n v="43958.48"/>
    <n v="292.36654988793401"/>
    <n v="358"/>
    <n v="328"/>
  </r>
  <r>
    <x v="0"/>
    <x v="1"/>
    <x v="3"/>
    <x v="0"/>
    <x v="3"/>
    <n v="6701485.2000000002"/>
    <n v="177577.76"/>
    <n v="163.46843902602399"/>
    <n v="162"/>
    <n v="163"/>
  </r>
  <r>
    <x v="0"/>
    <x v="1"/>
    <x v="3"/>
    <x v="1"/>
    <x v="3"/>
    <n v="5521704.5999999996"/>
    <n v="119333.66"/>
    <n v="172.46171399679699"/>
    <n v="174"/>
    <n v="172"/>
  </r>
  <r>
    <x v="0"/>
    <x v="1"/>
    <x v="3"/>
    <x v="2"/>
    <x v="3"/>
    <n v="4658870.8"/>
    <n v="86958.02"/>
    <n v="179.67898697684399"/>
    <n v="180"/>
    <n v="179"/>
  </r>
  <r>
    <x v="0"/>
    <x v="1"/>
    <x v="3"/>
    <x v="3"/>
    <x v="3"/>
    <n v="5203530.8"/>
    <n v="66379.3"/>
    <n v="351.53917036486098"/>
    <n v="392"/>
    <n v="383"/>
  </r>
  <r>
    <x v="0"/>
    <x v="1"/>
    <x v="3"/>
    <x v="4"/>
    <x v="3"/>
    <n v="4210368.5"/>
    <n v="24255.82"/>
    <n v="345.97336165706201"/>
    <n v="447"/>
    <n v="403"/>
  </r>
  <r>
    <x v="0"/>
    <x v="1"/>
    <x v="3"/>
    <x v="5"/>
    <x v="3"/>
    <n v="3370300.6"/>
    <n v="61868.959999999999"/>
    <n v="180.433183645399"/>
    <n v="181"/>
    <n v="180"/>
  </r>
  <r>
    <x v="0"/>
    <x v="1"/>
    <x v="3"/>
    <x v="6"/>
    <x v="3"/>
    <n v="6072512.7999999998"/>
    <n v="146887.12"/>
    <n v="166.34581295571701"/>
    <n v="166"/>
    <n v="166"/>
  </r>
  <r>
    <x v="0"/>
    <x v="1"/>
    <x v="3"/>
    <x v="7"/>
    <x v="3"/>
    <n v="6543560.5999999996"/>
    <n v="152557.20000000001"/>
    <n v="171.180293661527"/>
    <n v="170"/>
    <n v="171"/>
  </r>
  <r>
    <x v="0"/>
    <x v="1"/>
    <x v="3"/>
    <x v="8"/>
    <x v="3"/>
    <n v="4562390.2"/>
    <n v="33841.760000000002"/>
    <n v="288.83794347533001"/>
    <n v="196"/>
    <n v="231"/>
  </r>
  <r>
    <x v="0"/>
    <x v="1"/>
    <x v="3"/>
    <x v="9"/>
    <x v="3"/>
    <n v="6537662.2000000002"/>
    <n v="170427.08"/>
    <n v="365.88631295449898"/>
    <n v="372"/>
    <n v="371"/>
  </r>
  <r>
    <x v="0"/>
    <x v="1"/>
    <x v="3"/>
    <x v="10"/>
    <x v="3"/>
    <n v="6590066"/>
    <n v="165811.32"/>
    <n v="384.24909720175799"/>
    <n v="388"/>
    <n v="388"/>
  </r>
  <r>
    <x v="0"/>
    <x v="1"/>
    <x v="3"/>
    <x v="11"/>
    <x v="3"/>
    <n v="4930961.8"/>
    <n v="39553.18"/>
    <n v="311.54063349263799"/>
    <n v="396"/>
    <n v="360"/>
  </r>
  <r>
    <x v="0"/>
    <x v="2"/>
    <x v="0"/>
    <x v="0"/>
    <x v="3"/>
    <n v="6701485.2000000002"/>
    <n v="177577.76"/>
    <n v="163.46843902602399"/>
    <n v="162"/>
    <n v="163"/>
  </r>
  <r>
    <x v="0"/>
    <x v="2"/>
    <x v="0"/>
    <x v="1"/>
    <x v="3"/>
    <n v="5525337.2000000002"/>
    <n v="119333.66"/>
    <n v="172.519203352874"/>
    <n v="174"/>
    <n v="172"/>
  </r>
  <r>
    <x v="0"/>
    <x v="2"/>
    <x v="0"/>
    <x v="2"/>
    <x v="3"/>
    <n v="4711195.2"/>
    <n v="86958.02"/>
    <n v="180.74147142109501"/>
    <n v="180"/>
    <n v="180"/>
  </r>
  <r>
    <x v="0"/>
    <x v="2"/>
    <x v="0"/>
    <x v="3"/>
    <x v="3"/>
    <n v="5667281.7999999998"/>
    <n v="102126.86"/>
    <n v="252.78936221241"/>
    <n v="261"/>
    <n v="260"/>
  </r>
  <r>
    <x v="0"/>
    <x v="2"/>
    <x v="0"/>
    <x v="4"/>
    <x v="3"/>
    <n v="4903225.5999999996"/>
    <n v="58394.1"/>
    <n v="240.664724992462"/>
    <n v="258"/>
    <n v="250"/>
  </r>
  <r>
    <x v="0"/>
    <x v="2"/>
    <x v="0"/>
    <x v="5"/>
    <x v="3"/>
    <n v="3459021.4"/>
    <n v="61799.18"/>
    <n v="182.38920311392101"/>
    <n v="181"/>
    <n v="181"/>
  </r>
  <r>
    <x v="0"/>
    <x v="2"/>
    <x v="0"/>
    <x v="6"/>
    <x v="3"/>
    <n v="6080422.2000000002"/>
    <n v="147034.79999999999"/>
    <n v="165.66968772332899"/>
    <n v="165"/>
    <n v="165"/>
  </r>
  <r>
    <x v="0"/>
    <x v="2"/>
    <x v="0"/>
    <x v="7"/>
    <x v="3"/>
    <n v="6558004.4000000004"/>
    <n v="154099.94"/>
    <n v="168.595979228071"/>
    <n v="167"/>
    <n v="168"/>
  </r>
  <r>
    <x v="0"/>
    <x v="2"/>
    <x v="0"/>
    <x v="8"/>
    <x v="3"/>
    <n v="4652163.5999999996"/>
    <n v="36694.120000000003"/>
    <n v="229.95761163687399"/>
    <n v="263"/>
    <n v="226"/>
  </r>
  <r>
    <x v="0"/>
    <x v="2"/>
    <x v="0"/>
    <x v="9"/>
    <x v="3"/>
    <n v="6459265.5999999996"/>
    <n v="141852.96"/>
    <n v="271.29717910965002"/>
    <n v="276"/>
    <n v="276"/>
  </r>
  <r>
    <x v="0"/>
    <x v="2"/>
    <x v="0"/>
    <x v="10"/>
    <x v="3"/>
    <n v="6559913.7999999998"/>
    <n v="145731.18"/>
    <n v="284.60587465341399"/>
    <n v="288"/>
    <n v="288"/>
  </r>
  <r>
    <x v="0"/>
    <x v="2"/>
    <x v="0"/>
    <x v="11"/>
    <x v="3"/>
    <n v="5016725.5999999996"/>
    <n v="55158.66"/>
    <n v="243.47493364994901"/>
    <n v="265"/>
    <n v="255"/>
  </r>
  <r>
    <x v="0"/>
    <x v="2"/>
    <x v="1"/>
    <x v="0"/>
    <x v="3"/>
    <n v="6701485.2000000002"/>
    <n v="177577.76"/>
    <n v="163.46843902602399"/>
    <n v="162"/>
    <n v="163"/>
  </r>
  <r>
    <x v="0"/>
    <x v="2"/>
    <x v="1"/>
    <x v="1"/>
    <x v="3"/>
    <n v="5521911.4000000004"/>
    <n v="119333.66"/>
    <n v="172.466102933126"/>
    <n v="174"/>
    <n v="172"/>
  </r>
  <r>
    <x v="0"/>
    <x v="2"/>
    <x v="1"/>
    <x v="2"/>
    <x v="3"/>
    <n v="4664113.5999999996"/>
    <n v="86958.02"/>
    <n v="179.82209468482901"/>
    <n v="180"/>
    <n v="179"/>
  </r>
  <r>
    <x v="0"/>
    <x v="2"/>
    <x v="1"/>
    <x v="3"/>
    <x v="3"/>
    <n v="5314535.5999999996"/>
    <n v="63938.92"/>
    <n v="284.445257794491"/>
    <n v="310"/>
    <n v="299"/>
  </r>
  <r>
    <x v="0"/>
    <x v="2"/>
    <x v="1"/>
    <x v="4"/>
    <x v="3"/>
    <n v="4386709.4000000004"/>
    <n v="27508.799999999999"/>
    <n v="271.71165714783803"/>
    <n v="322"/>
    <n v="287"/>
  </r>
  <r>
    <x v="0"/>
    <x v="2"/>
    <x v="1"/>
    <x v="5"/>
    <x v="3"/>
    <n v="3388278.8"/>
    <n v="61799.18"/>
    <n v="180.415738515969"/>
    <n v="181"/>
    <n v="180"/>
  </r>
  <r>
    <x v="0"/>
    <x v="2"/>
    <x v="1"/>
    <x v="6"/>
    <x v="3"/>
    <n v="6078668.4000000004"/>
    <n v="147034.79999999999"/>
    <n v="165.649629580057"/>
    <n v="165"/>
    <n v="165"/>
  </r>
  <r>
    <x v="0"/>
    <x v="2"/>
    <x v="1"/>
    <x v="7"/>
    <x v="3"/>
    <n v="6549036.2000000002"/>
    <n v="154099.94"/>
    <n v="168.47652176666901"/>
    <n v="167"/>
    <n v="168"/>
  </r>
  <r>
    <x v="0"/>
    <x v="2"/>
    <x v="1"/>
    <x v="8"/>
    <x v="3"/>
    <n v="4609731.8"/>
    <n v="34652.339999999997"/>
    <n v="256.23546408925603"/>
    <n v="189"/>
    <n v="225"/>
  </r>
  <r>
    <x v="0"/>
    <x v="2"/>
    <x v="1"/>
    <x v="9"/>
    <x v="3"/>
    <n v="6427877.2000000002"/>
    <n v="156689.14000000001"/>
    <n v="309.51176979547802"/>
    <n v="319"/>
    <n v="318"/>
  </r>
  <r>
    <x v="0"/>
    <x v="2"/>
    <x v="1"/>
    <x v="10"/>
    <x v="3"/>
    <n v="6517401.2000000002"/>
    <n v="171759.8"/>
    <n v="323.13279633606101"/>
    <n v="329"/>
    <n v="329"/>
  </r>
  <r>
    <x v="0"/>
    <x v="2"/>
    <x v="1"/>
    <x v="11"/>
    <x v="3"/>
    <n v="4994857.5999999996"/>
    <n v="40426.04"/>
    <n v="273.35048278453399"/>
    <n v="335"/>
    <n v="297"/>
  </r>
  <r>
    <x v="0"/>
    <x v="2"/>
    <x v="2"/>
    <x v="0"/>
    <x v="3"/>
    <n v="6701485.2000000002"/>
    <n v="177577.76"/>
    <n v="163.46843902602399"/>
    <n v="162"/>
    <n v="163"/>
  </r>
  <r>
    <x v="0"/>
    <x v="2"/>
    <x v="2"/>
    <x v="1"/>
    <x v="3"/>
    <n v="5521716.5999999996"/>
    <n v="119333.66"/>
    <n v="172.46204028290799"/>
    <n v="174"/>
    <n v="172"/>
  </r>
  <r>
    <x v="0"/>
    <x v="2"/>
    <x v="2"/>
    <x v="2"/>
    <x v="3"/>
    <n v="4659301.2"/>
    <n v="86958.02"/>
    <n v="179.693336073658"/>
    <n v="180"/>
    <n v="179"/>
  </r>
  <r>
    <x v="0"/>
    <x v="2"/>
    <x v="2"/>
    <x v="3"/>
    <x v="3"/>
    <n v="5172622.4000000004"/>
    <n v="63066.04"/>
    <n v="322.67552427565602"/>
    <n v="360"/>
    <n v="350"/>
  </r>
  <r>
    <x v="0"/>
    <x v="2"/>
    <x v="2"/>
    <x v="4"/>
    <x v="3"/>
    <n v="4215286.96"/>
    <n v="23525.54"/>
    <n v="313.28563591789299"/>
    <n v="400"/>
    <n v="353"/>
  </r>
  <r>
    <x v="0"/>
    <x v="2"/>
    <x v="2"/>
    <x v="5"/>
    <x v="3"/>
    <n v="3380736.8"/>
    <n v="61799.18"/>
    <n v="180.125202234022"/>
    <n v="181"/>
    <n v="180"/>
  </r>
  <r>
    <x v="0"/>
    <x v="2"/>
    <x v="2"/>
    <x v="6"/>
    <x v="3"/>
    <n v="6078607.4000000004"/>
    <n v="147034.79999999999"/>
    <n v="165.64865464086401"/>
    <n v="165"/>
    <n v="165"/>
  </r>
  <r>
    <x v="0"/>
    <x v="2"/>
    <x v="2"/>
    <x v="7"/>
    <x v="3"/>
    <n v="6548830.4000000004"/>
    <n v="154099.94"/>
    <n v="168.472892503064"/>
    <n v="167"/>
    <n v="168"/>
  </r>
  <r>
    <x v="0"/>
    <x v="2"/>
    <x v="2"/>
    <x v="8"/>
    <x v="3"/>
    <n v="4560583.4000000004"/>
    <n v="34652.339999999997"/>
    <n v="270.90969644366101"/>
    <n v="189"/>
    <n v="224"/>
  </r>
  <r>
    <x v="0"/>
    <x v="2"/>
    <x v="2"/>
    <x v="9"/>
    <x v="3"/>
    <n v="6418038.7999999998"/>
    <n v="158753.79999999999"/>
    <n v="338.35154851354298"/>
    <n v="349"/>
    <n v="348"/>
  </r>
  <r>
    <x v="0"/>
    <x v="2"/>
    <x v="2"/>
    <x v="10"/>
    <x v="3"/>
    <n v="6515041.2000000002"/>
    <n v="167664.14000000001"/>
    <n v="354.23005417064701"/>
    <n v="361"/>
    <n v="361"/>
  </r>
  <r>
    <x v="0"/>
    <x v="2"/>
    <x v="2"/>
    <x v="11"/>
    <x v="3"/>
    <n v="4926902.4000000004"/>
    <n v="39654.92"/>
    <n v="291.292896648409"/>
    <n v="368"/>
    <n v="332"/>
  </r>
  <r>
    <x v="0"/>
    <x v="2"/>
    <x v="3"/>
    <x v="0"/>
    <x v="3"/>
    <n v="6701485.2000000002"/>
    <n v="177577.76"/>
    <n v="163.46843902602399"/>
    <n v="162"/>
    <n v="163"/>
  </r>
  <r>
    <x v="0"/>
    <x v="2"/>
    <x v="3"/>
    <x v="1"/>
    <x v="3"/>
    <n v="5521704.5999999996"/>
    <n v="119333.66"/>
    <n v="172.46171399679699"/>
    <n v="174"/>
    <n v="172"/>
  </r>
  <r>
    <x v="0"/>
    <x v="2"/>
    <x v="3"/>
    <x v="2"/>
    <x v="3"/>
    <n v="4658870.8"/>
    <n v="86958.02"/>
    <n v="179.67898697684399"/>
    <n v="180"/>
    <n v="179"/>
  </r>
  <r>
    <x v="0"/>
    <x v="2"/>
    <x v="3"/>
    <x v="3"/>
    <x v="3"/>
    <n v="5141316.4000000004"/>
    <n v="61990.12"/>
    <n v="355.76592337324303"/>
    <n v="404"/>
    <n v="394"/>
  </r>
  <r>
    <x v="0"/>
    <x v="2"/>
    <x v="3"/>
    <x v="4"/>
    <x v="3"/>
    <n v="4189137.84"/>
    <n v="22913.200000000001"/>
    <n v="351.964615673759"/>
    <n v="469"/>
    <n v="420"/>
  </r>
  <r>
    <x v="0"/>
    <x v="2"/>
    <x v="3"/>
    <x v="5"/>
    <x v="3"/>
    <n v="3379997"/>
    <n v="61799.18"/>
    <n v="180.0896197541"/>
    <n v="181"/>
    <n v="180"/>
  </r>
  <r>
    <x v="0"/>
    <x v="2"/>
    <x v="3"/>
    <x v="6"/>
    <x v="3"/>
    <n v="6078607.2000000002"/>
    <n v="147034.79999999999"/>
    <n v="165.64864806529999"/>
    <n v="165"/>
    <n v="165"/>
  </r>
  <r>
    <x v="0"/>
    <x v="2"/>
    <x v="3"/>
    <x v="7"/>
    <x v="3"/>
    <n v="6548797.7999999998"/>
    <n v="154099.94"/>
    <n v="168.472120837202"/>
    <n v="167"/>
    <n v="168"/>
  </r>
  <r>
    <x v="0"/>
    <x v="2"/>
    <x v="3"/>
    <x v="8"/>
    <x v="3"/>
    <n v="4539643.8"/>
    <n v="34652.339999999997"/>
    <n v="289.14124132382398"/>
    <n v="189"/>
    <n v="223"/>
  </r>
  <r>
    <x v="0"/>
    <x v="2"/>
    <x v="3"/>
    <x v="9"/>
    <x v="3"/>
    <n v="6416110.4000000004"/>
    <n v="148718.70000000001"/>
    <n v="369.15773846410099"/>
    <n v="383"/>
    <n v="381"/>
  </r>
  <r>
    <x v="0"/>
    <x v="2"/>
    <x v="3"/>
    <x v="10"/>
    <x v="3"/>
    <n v="6514840.5999999996"/>
    <n v="154272.12"/>
    <n v="387.734319439834"/>
    <n v="396"/>
    <n v="396"/>
  </r>
  <r>
    <x v="0"/>
    <x v="2"/>
    <x v="3"/>
    <x v="11"/>
    <x v="3"/>
    <n v="4898273"/>
    <n v="36337.46"/>
    <n v="312.684112032955"/>
    <n v="410"/>
    <n v="367"/>
  </r>
  <r>
    <x v="0"/>
    <x v="3"/>
    <x v="0"/>
    <x v="0"/>
    <x v="3"/>
    <n v="6701485.2000000002"/>
    <n v="177577.76"/>
    <n v="163.46843902602399"/>
    <n v="162"/>
    <n v="163"/>
  </r>
  <r>
    <x v="0"/>
    <x v="3"/>
    <x v="0"/>
    <x v="1"/>
    <x v="3"/>
    <n v="5525337.2000000002"/>
    <n v="119333.66"/>
    <n v="172.519203352874"/>
    <n v="174"/>
    <n v="172"/>
  </r>
  <r>
    <x v="0"/>
    <x v="3"/>
    <x v="0"/>
    <x v="2"/>
    <x v="3"/>
    <n v="4711195.2"/>
    <n v="86958.02"/>
    <n v="180.74147142109501"/>
    <n v="180"/>
    <n v="180"/>
  </r>
  <r>
    <x v="0"/>
    <x v="3"/>
    <x v="0"/>
    <x v="3"/>
    <x v="3"/>
    <n v="5451957.7999999998"/>
    <n v="81307.259999999995"/>
    <n v="255.35825983466"/>
    <n v="268"/>
    <n v="266"/>
  </r>
  <r>
    <x v="0"/>
    <x v="3"/>
    <x v="0"/>
    <x v="4"/>
    <x v="3"/>
    <n v="4587611.2"/>
    <n v="39242.660000000003"/>
    <n v="242.903042393828"/>
    <n v="268"/>
    <n v="255"/>
  </r>
  <r>
    <x v="0"/>
    <x v="3"/>
    <x v="0"/>
    <x v="5"/>
    <x v="3"/>
    <n v="3472878"/>
    <n v="61622.54"/>
    <n v="181.54718276887399"/>
    <n v="181"/>
    <n v="180"/>
  </r>
  <r>
    <x v="0"/>
    <x v="3"/>
    <x v="0"/>
    <x v="6"/>
    <x v="3"/>
    <n v="6093297.7999999998"/>
    <n v="147928.06"/>
    <n v="164.93888207794501"/>
    <n v="163"/>
    <n v="164"/>
  </r>
  <r>
    <x v="0"/>
    <x v="3"/>
    <x v="0"/>
    <x v="7"/>
    <x v="3"/>
    <n v="6563179.4000000004"/>
    <n v="159175.85999999999"/>
    <n v="166.136847379183"/>
    <n v="164"/>
    <n v="165"/>
  </r>
  <r>
    <x v="0"/>
    <x v="3"/>
    <x v="0"/>
    <x v="8"/>
    <x v="3"/>
    <n v="4539432.2"/>
    <n v="37034.68"/>
    <n v="230.459352801877"/>
    <n v="181"/>
    <n v="212"/>
  </r>
  <r>
    <x v="0"/>
    <x v="3"/>
    <x v="0"/>
    <x v="9"/>
    <x v="3"/>
    <n v="6211544.2000000002"/>
    <n v="106558.14"/>
    <n v="274.32605584614498"/>
    <n v="288"/>
    <n v="286"/>
  </r>
  <r>
    <x v="0"/>
    <x v="3"/>
    <x v="0"/>
    <x v="10"/>
    <x v="3"/>
    <n v="6393552"/>
    <n v="124994.24000000001"/>
    <n v="287.327210664745"/>
    <n v="298"/>
    <n v="296"/>
  </r>
  <r>
    <x v="0"/>
    <x v="3"/>
    <x v="0"/>
    <x v="11"/>
    <x v="3"/>
    <n v="4852546.5999999996"/>
    <n v="34371.54"/>
    <n v="245.03047432867501"/>
    <n v="275"/>
    <n v="255"/>
  </r>
  <r>
    <x v="0"/>
    <x v="3"/>
    <x v="1"/>
    <x v="0"/>
    <x v="3"/>
    <n v="6701485.2000000002"/>
    <n v="177577.76"/>
    <n v="163.46843902602399"/>
    <n v="162"/>
    <n v="163"/>
  </r>
  <r>
    <x v="0"/>
    <x v="3"/>
    <x v="1"/>
    <x v="1"/>
    <x v="3"/>
    <n v="5521911.4000000004"/>
    <n v="119333.66"/>
    <n v="172.466102933126"/>
    <n v="174"/>
    <n v="172"/>
  </r>
  <r>
    <x v="0"/>
    <x v="3"/>
    <x v="1"/>
    <x v="2"/>
    <x v="3"/>
    <n v="4664113.5999999996"/>
    <n v="86958.02"/>
    <n v="179.82209468482901"/>
    <n v="180"/>
    <n v="179"/>
  </r>
  <r>
    <x v="0"/>
    <x v="3"/>
    <x v="1"/>
    <x v="3"/>
    <x v="3"/>
    <n v="5163459.5999999996"/>
    <n v="58012.480000000003"/>
    <n v="289.29832207847602"/>
    <n v="324"/>
    <n v="311"/>
  </r>
  <r>
    <x v="0"/>
    <x v="3"/>
    <x v="1"/>
    <x v="4"/>
    <x v="3"/>
    <n v="4235984.5999999996"/>
    <n v="22386.44"/>
    <n v="276.549135447754"/>
    <n v="194"/>
    <n v="295"/>
  </r>
  <r>
    <x v="0"/>
    <x v="3"/>
    <x v="1"/>
    <x v="5"/>
    <x v="3"/>
    <n v="3412674.8"/>
    <n v="61622.54"/>
    <n v="179.81821783898101"/>
    <n v="181"/>
    <n v="180"/>
  </r>
  <r>
    <x v="0"/>
    <x v="3"/>
    <x v="1"/>
    <x v="6"/>
    <x v="3"/>
    <n v="6092650"/>
    <n v="147928.06"/>
    <n v="164.93077705103701"/>
    <n v="163"/>
    <n v="164"/>
  </r>
  <r>
    <x v="0"/>
    <x v="3"/>
    <x v="1"/>
    <x v="7"/>
    <x v="3"/>
    <n v="6560030.5999999996"/>
    <n v="159175.85999999999"/>
    <n v="166.091576417342"/>
    <n v="164"/>
    <n v="165"/>
  </r>
  <r>
    <x v="0"/>
    <x v="3"/>
    <x v="1"/>
    <x v="8"/>
    <x v="3"/>
    <n v="4527344.2"/>
    <n v="37034.68"/>
    <n v="253.61155259633199"/>
    <n v="181"/>
    <n v="212"/>
  </r>
  <r>
    <x v="0"/>
    <x v="3"/>
    <x v="1"/>
    <x v="9"/>
    <x v="3"/>
    <n v="6178248.2000000002"/>
    <n v="125565.06"/>
    <n v="309.80104407265497"/>
    <n v="330"/>
    <n v="328"/>
  </r>
  <r>
    <x v="0"/>
    <x v="3"/>
    <x v="1"/>
    <x v="10"/>
    <x v="3"/>
    <n v="6358708"/>
    <n v="149693.64000000001"/>
    <n v="323.80854547810702"/>
    <n v="337"/>
    <n v="336"/>
  </r>
  <r>
    <x v="0"/>
    <x v="3"/>
    <x v="1"/>
    <x v="11"/>
    <x v="3"/>
    <n v="4867289.4000000004"/>
    <n v="34496.559999999998"/>
    <n v="271.79119209554301"/>
    <n v="347"/>
    <n v="295"/>
  </r>
  <r>
    <x v="0"/>
    <x v="3"/>
    <x v="2"/>
    <x v="0"/>
    <x v="3"/>
    <n v="6701485.2000000002"/>
    <n v="177577.76"/>
    <n v="163.46843902602399"/>
    <n v="162"/>
    <n v="163"/>
  </r>
  <r>
    <x v="0"/>
    <x v="3"/>
    <x v="2"/>
    <x v="1"/>
    <x v="3"/>
    <n v="5521716.5999999996"/>
    <n v="119333.66"/>
    <n v="172.46204028290799"/>
    <n v="174"/>
    <n v="172"/>
  </r>
  <r>
    <x v="0"/>
    <x v="3"/>
    <x v="2"/>
    <x v="2"/>
    <x v="3"/>
    <n v="4659301.2"/>
    <n v="86958.02"/>
    <n v="179.693336073658"/>
    <n v="180"/>
    <n v="179"/>
  </r>
  <r>
    <x v="0"/>
    <x v="3"/>
    <x v="2"/>
    <x v="3"/>
    <x v="3"/>
    <n v="5065256.2"/>
    <n v="55250.02"/>
    <n v="327.585636379064"/>
    <n v="376"/>
    <n v="364"/>
  </r>
  <r>
    <x v="0"/>
    <x v="3"/>
    <x v="2"/>
    <x v="4"/>
    <x v="3"/>
    <n v="4142316.74"/>
    <n v="22386.44"/>
    <n v="318.512480052407"/>
    <n v="194"/>
    <n v="364"/>
  </r>
  <r>
    <x v="0"/>
    <x v="3"/>
    <x v="2"/>
    <x v="5"/>
    <x v="3"/>
    <n v="3406511.2"/>
    <n v="61622.54"/>
    <n v="179.57873416062699"/>
    <n v="181"/>
    <n v="180"/>
  </r>
  <r>
    <x v="0"/>
    <x v="3"/>
    <x v="2"/>
    <x v="6"/>
    <x v="3"/>
    <n v="6092622.4000000004"/>
    <n v="147928.06"/>
    <n v="164.930295171419"/>
    <n v="163"/>
    <n v="164"/>
  </r>
  <r>
    <x v="0"/>
    <x v="3"/>
    <x v="2"/>
    <x v="7"/>
    <x v="3"/>
    <n v="6559968"/>
    <n v="159175.85999999999"/>
    <n v="166.09030702588799"/>
    <n v="164"/>
    <n v="165"/>
  </r>
  <r>
    <x v="0"/>
    <x v="3"/>
    <x v="2"/>
    <x v="8"/>
    <x v="3"/>
    <n v="4489651.9800000004"/>
    <n v="37034.68"/>
    <n v="267.46832118154498"/>
    <n v="181"/>
    <n v="211"/>
  </r>
  <r>
    <x v="0"/>
    <x v="3"/>
    <x v="2"/>
    <x v="9"/>
    <x v="3"/>
    <n v="6170690"/>
    <n v="120072.86"/>
    <n v="338.21676726589698"/>
    <n v="363"/>
    <n v="360"/>
  </r>
  <r>
    <x v="0"/>
    <x v="3"/>
    <x v="2"/>
    <x v="10"/>
    <x v="3"/>
    <n v="6358292.2000000002"/>
    <n v="141845.6"/>
    <n v="355.04719938791101"/>
    <n v="371"/>
    <n v="369"/>
  </r>
  <r>
    <x v="0"/>
    <x v="3"/>
    <x v="2"/>
    <x v="11"/>
    <x v="3"/>
    <n v="4824963.2"/>
    <n v="33054.68"/>
    <n v="288.93506014719497"/>
    <n v="382"/>
    <n v="326"/>
  </r>
  <r>
    <x v="0"/>
    <x v="3"/>
    <x v="3"/>
    <x v="0"/>
    <x v="3"/>
    <n v="6701485.2000000002"/>
    <n v="177577.76"/>
    <n v="163.46843902602399"/>
    <n v="162"/>
    <n v="163"/>
  </r>
  <r>
    <x v="0"/>
    <x v="3"/>
    <x v="3"/>
    <x v="1"/>
    <x v="3"/>
    <n v="5521704.5999999996"/>
    <n v="119333.66"/>
    <n v="172.46171399679699"/>
    <n v="174"/>
    <n v="172"/>
  </r>
  <r>
    <x v="0"/>
    <x v="3"/>
    <x v="3"/>
    <x v="2"/>
    <x v="3"/>
    <n v="4658870.8"/>
    <n v="86958.02"/>
    <n v="179.67898697684399"/>
    <n v="180"/>
    <n v="179"/>
  </r>
  <r>
    <x v="0"/>
    <x v="3"/>
    <x v="3"/>
    <x v="3"/>
    <x v="3"/>
    <n v="5047811.2"/>
    <n v="54461.62"/>
    <n v="359.601023152371"/>
    <n v="421"/>
    <n v="408"/>
  </r>
  <r>
    <x v="0"/>
    <x v="3"/>
    <x v="3"/>
    <x v="4"/>
    <x v="3"/>
    <n v="4130846.18"/>
    <n v="22386.44"/>
    <n v="355.36371970645502"/>
    <n v="194"/>
    <n v="430"/>
  </r>
  <r>
    <x v="0"/>
    <x v="3"/>
    <x v="3"/>
    <x v="5"/>
    <x v="3"/>
    <n v="3405878.8"/>
    <n v="61622.54"/>
    <n v="179.54762770771501"/>
    <n v="181"/>
    <n v="180"/>
  </r>
  <r>
    <x v="0"/>
    <x v="3"/>
    <x v="3"/>
    <x v="6"/>
    <x v="3"/>
    <n v="6092620.5999999996"/>
    <n v="147928.06"/>
    <n v="164.93025101546601"/>
    <n v="163"/>
    <n v="164"/>
  </r>
  <r>
    <x v="0"/>
    <x v="3"/>
    <x v="3"/>
    <x v="7"/>
    <x v="3"/>
    <n v="6559950.7999999998"/>
    <n v="159175.85999999999"/>
    <n v="166.089916771937"/>
    <n v="164"/>
    <n v="165"/>
  </r>
  <r>
    <x v="0"/>
    <x v="3"/>
    <x v="3"/>
    <x v="8"/>
    <x v="3"/>
    <n v="4480933.9400000004"/>
    <n v="37034.68"/>
    <n v="287.55727965942702"/>
    <n v="181"/>
    <n v="211"/>
  </r>
  <r>
    <x v="0"/>
    <x v="3"/>
    <x v="3"/>
    <x v="9"/>
    <x v="3"/>
    <n v="6170125.2000000002"/>
    <n v="110843.58"/>
    <n v="371.06941210852602"/>
    <n v="402"/>
    <n v="397"/>
  </r>
  <r>
    <x v="0"/>
    <x v="3"/>
    <x v="3"/>
    <x v="10"/>
    <x v="3"/>
    <n v="6359522.5999999996"/>
    <n v="128832.88"/>
    <n v="390.77452041761802"/>
    <n v="410"/>
    <n v="408"/>
  </r>
  <r>
    <x v="0"/>
    <x v="3"/>
    <x v="3"/>
    <x v="11"/>
    <x v="3"/>
    <n v="4814633"/>
    <n v="30605.72"/>
    <n v="312.48167822968003"/>
    <n v="431"/>
    <n v="362"/>
  </r>
  <r>
    <x v="1"/>
    <x v="0"/>
    <x v="0"/>
    <x v="0"/>
    <x v="3"/>
    <n v="6088553.7999999998"/>
    <n v="150994.1"/>
    <n v="172.08210762628099"/>
    <n v="173"/>
    <n v="172"/>
  </r>
  <r>
    <x v="1"/>
    <x v="0"/>
    <x v="0"/>
    <x v="1"/>
    <x v="3"/>
    <n v="4836740.8"/>
    <n v="99703.12"/>
    <n v="183.338256869171"/>
    <n v="184"/>
    <n v="183"/>
  </r>
  <r>
    <x v="1"/>
    <x v="0"/>
    <x v="0"/>
    <x v="2"/>
    <x v="3"/>
    <n v="4135983.2"/>
    <n v="69328.98"/>
    <n v="196.16442716691901"/>
    <n v="193"/>
    <n v="193"/>
  </r>
  <r>
    <x v="1"/>
    <x v="0"/>
    <x v="0"/>
    <x v="3"/>
    <x v="3"/>
    <n v="5561766.4000000004"/>
    <n v="117994.16"/>
    <n v="260.408438908905"/>
    <n v="262"/>
    <n v="262"/>
  </r>
  <r>
    <x v="1"/>
    <x v="0"/>
    <x v="0"/>
    <x v="4"/>
    <x v="3"/>
    <n v="5175873.8"/>
    <n v="92944.66"/>
    <n v="245.17944693705601"/>
    <n v="252"/>
    <n v="248"/>
  </r>
  <r>
    <x v="1"/>
    <x v="0"/>
    <x v="0"/>
    <x v="5"/>
    <x v="3"/>
    <n v="3184021.8"/>
    <n v="49755.94"/>
    <n v="202.48270187723"/>
    <n v="194"/>
    <n v="196"/>
  </r>
  <r>
    <x v="1"/>
    <x v="0"/>
    <x v="0"/>
    <x v="6"/>
    <x v="3"/>
    <n v="5470228.5999999996"/>
    <n v="127449.92"/>
    <n v="176.13016825293201"/>
    <n v="177"/>
    <n v="176"/>
  </r>
  <r>
    <x v="1"/>
    <x v="0"/>
    <x v="0"/>
    <x v="7"/>
    <x v="3"/>
    <n v="5949455.4000000004"/>
    <n v="119315.58"/>
    <n v="185.97284169909099"/>
    <n v="183"/>
    <n v="185"/>
  </r>
  <r>
    <x v="1"/>
    <x v="0"/>
    <x v="0"/>
    <x v="8"/>
    <x v="3"/>
    <n v="4859000"/>
    <n v="78466.44"/>
    <n v="248.165115949784"/>
    <n v="259"/>
    <n v="255"/>
  </r>
  <r>
    <x v="1"/>
    <x v="0"/>
    <x v="0"/>
    <x v="9"/>
    <x v="3"/>
    <n v="6048061.2000000002"/>
    <n v="128049.38"/>
    <n v="284.40658665953998"/>
    <n v="284"/>
    <n v="285"/>
  </r>
  <r>
    <x v="1"/>
    <x v="0"/>
    <x v="0"/>
    <x v="10"/>
    <x v="3"/>
    <n v="6058569.4000000004"/>
    <n v="127537.78"/>
    <n v="299.97802340928899"/>
    <n v="304"/>
    <n v="301"/>
  </r>
  <r>
    <x v="1"/>
    <x v="0"/>
    <x v="0"/>
    <x v="11"/>
    <x v="3"/>
    <n v="5273425.4000000004"/>
    <n v="101486.94"/>
    <n v="258.00637443358897"/>
    <n v="262"/>
    <n v="262"/>
  </r>
  <r>
    <x v="1"/>
    <x v="0"/>
    <x v="1"/>
    <x v="0"/>
    <x v="3"/>
    <n v="6088553.7999999998"/>
    <n v="150994.1"/>
    <n v="172.08210762628099"/>
    <n v="173"/>
    <n v="172"/>
  </r>
  <r>
    <x v="1"/>
    <x v="0"/>
    <x v="1"/>
    <x v="1"/>
    <x v="3"/>
    <n v="4822537.2"/>
    <n v="99703.12"/>
    <n v="183.09710909021101"/>
    <n v="184"/>
    <n v="183"/>
  </r>
  <r>
    <x v="1"/>
    <x v="0"/>
    <x v="1"/>
    <x v="2"/>
    <x v="3"/>
    <n v="3985738"/>
    <n v="69328.98"/>
    <n v="193.04929927657099"/>
    <n v="193"/>
    <n v="192"/>
  </r>
  <r>
    <x v="1"/>
    <x v="0"/>
    <x v="1"/>
    <x v="3"/>
    <x v="3"/>
    <n v="5318489.8"/>
    <n v="76254.84"/>
    <n v="289.791816409989"/>
    <n v="298"/>
    <n v="295"/>
  </r>
  <r>
    <x v="1"/>
    <x v="0"/>
    <x v="1"/>
    <x v="4"/>
    <x v="3"/>
    <n v="4561590.2"/>
    <n v="49278.28"/>
    <n v="270.80734729305601"/>
    <n v="265"/>
    <n v="274"/>
  </r>
  <r>
    <x v="1"/>
    <x v="0"/>
    <x v="1"/>
    <x v="5"/>
    <x v="3"/>
    <n v="2915256.46"/>
    <n v="49755.94"/>
    <n v="195.641144909769"/>
    <n v="194"/>
    <n v="193"/>
  </r>
  <r>
    <x v="1"/>
    <x v="0"/>
    <x v="1"/>
    <x v="6"/>
    <x v="3"/>
    <n v="5447289.5999999996"/>
    <n v="127449.92"/>
    <n v="175.9236215016"/>
    <n v="177"/>
    <n v="176"/>
  </r>
  <r>
    <x v="1"/>
    <x v="0"/>
    <x v="1"/>
    <x v="7"/>
    <x v="3"/>
    <n v="5833448.4000000004"/>
    <n v="119315.58"/>
    <n v="184.87665511878001"/>
    <n v="183"/>
    <n v="184"/>
  </r>
  <r>
    <x v="1"/>
    <x v="0"/>
    <x v="1"/>
    <x v="8"/>
    <x v="3"/>
    <n v="4713882.2"/>
    <n v="40267.54"/>
    <n v="278.13217040086403"/>
    <n v="319"/>
    <n v="290"/>
  </r>
  <r>
    <x v="1"/>
    <x v="0"/>
    <x v="1"/>
    <x v="9"/>
    <x v="3"/>
    <n v="6025015.4000000004"/>
    <n v="153097.22"/>
    <n v="324.09495293572201"/>
    <n v="326"/>
    <n v="326"/>
  </r>
  <r>
    <x v="1"/>
    <x v="0"/>
    <x v="1"/>
    <x v="10"/>
    <x v="3"/>
    <n v="6034772.2000000002"/>
    <n v="149442.06"/>
    <n v="340.40996362712701"/>
    <n v="341"/>
    <n v="342"/>
  </r>
  <r>
    <x v="1"/>
    <x v="0"/>
    <x v="1"/>
    <x v="11"/>
    <x v="3"/>
    <n v="5175752.8"/>
    <n v="69666.14"/>
    <n v="290.96173511223299"/>
    <n v="315"/>
    <n v="304"/>
  </r>
  <r>
    <x v="1"/>
    <x v="0"/>
    <x v="2"/>
    <x v="0"/>
    <x v="3"/>
    <n v="6088553.7999999998"/>
    <n v="150994.1"/>
    <n v="172.08210762628099"/>
    <n v="173"/>
    <n v="172"/>
  </r>
  <r>
    <x v="1"/>
    <x v="0"/>
    <x v="2"/>
    <x v="1"/>
    <x v="3"/>
    <n v="4821434.5999999996"/>
    <n v="99703.12"/>
    <n v="183.07159555788601"/>
    <n v="184"/>
    <n v="183"/>
  </r>
  <r>
    <x v="1"/>
    <x v="0"/>
    <x v="2"/>
    <x v="2"/>
    <x v="3"/>
    <n v="3962236.98"/>
    <n v="69328.98"/>
    <n v="192.28947433628801"/>
    <n v="193"/>
    <n v="192"/>
  </r>
  <r>
    <x v="1"/>
    <x v="0"/>
    <x v="2"/>
    <x v="3"/>
    <x v="3"/>
    <n v="5219306"/>
    <n v="88996.28"/>
    <n v="325.24446836418502"/>
    <n v="340"/>
    <n v="337"/>
  </r>
  <r>
    <x v="1"/>
    <x v="0"/>
    <x v="2"/>
    <x v="4"/>
    <x v="3"/>
    <n v="4224183.8"/>
    <n v="35725.660000000003"/>
    <n v="310.17248593681001"/>
    <n v="349"/>
    <n v="330"/>
  </r>
  <r>
    <x v="1"/>
    <x v="0"/>
    <x v="2"/>
    <x v="5"/>
    <x v="3"/>
    <n v="2868770.6"/>
    <n v="49755.94"/>
    <n v="193.553903647786"/>
    <n v="194"/>
    <n v="193"/>
  </r>
  <r>
    <x v="1"/>
    <x v="0"/>
    <x v="2"/>
    <x v="6"/>
    <x v="3"/>
    <n v="5446132.4000000004"/>
    <n v="127449.92"/>
    <n v="175.90659184121199"/>
    <n v="177"/>
    <n v="176"/>
  </r>
  <r>
    <x v="1"/>
    <x v="0"/>
    <x v="2"/>
    <x v="7"/>
    <x v="3"/>
    <n v="5821569.4000000004"/>
    <n v="119315.58"/>
    <n v="184.69439431573201"/>
    <n v="183"/>
    <n v="184"/>
  </r>
  <r>
    <x v="1"/>
    <x v="0"/>
    <x v="2"/>
    <x v="8"/>
    <x v="3"/>
    <n v="4641211.5999999996"/>
    <n v="44641.279999999999"/>
    <n v="298.31617175135898"/>
    <n v="349"/>
    <n v="327"/>
  </r>
  <r>
    <x v="1"/>
    <x v="0"/>
    <x v="2"/>
    <x v="9"/>
    <x v="3"/>
    <n v="6021669"/>
    <n v="153051.92000000001"/>
    <n v="355.01129426077699"/>
    <n v="356"/>
    <n v="357"/>
  </r>
  <r>
    <x v="1"/>
    <x v="0"/>
    <x v="2"/>
    <x v="10"/>
    <x v="3"/>
    <n v="6035863.2000000002"/>
    <n v="142353"/>
    <n v="374.34743825870697"/>
    <n v="375"/>
    <n v="375"/>
  </r>
  <r>
    <x v="1"/>
    <x v="0"/>
    <x v="2"/>
    <x v="11"/>
    <x v="3"/>
    <n v="5069477.2"/>
    <n v="75631.92"/>
    <n v="313.62143054909097"/>
    <n v="342"/>
    <n v="335"/>
  </r>
  <r>
    <x v="1"/>
    <x v="0"/>
    <x v="3"/>
    <x v="0"/>
    <x v="3"/>
    <n v="6088553.7999999998"/>
    <n v="150994.1"/>
    <n v="172.08210762628099"/>
    <n v="173"/>
    <n v="172"/>
  </r>
  <r>
    <x v="1"/>
    <x v="0"/>
    <x v="3"/>
    <x v="1"/>
    <x v="3"/>
    <n v="4821361.4000000004"/>
    <n v="99703.12"/>
    <n v="183.06946529666899"/>
    <n v="184"/>
    <n v="183"/>
  </r>
  <r>
    <x v="1"/>
    <x v="0"/>
    <x v="3"/>
    <x v="2"/>
    <x v="3"/>
    <n v="3958881"/>
    <n v="69328.98"/>
    <n v="192.14633182962601"/>
    <n v="193"/>
    <n v="192"/>
  </r>
  <r>
    <x v="1"/>
    <x v="0"/>
    <x v="3"/>
    <x v="3"/>
    <x v="3"/>
    <n v="5188849.8"/>
    <n v="88327.82"/>
    <n v="357.83461519738"/>
    <n v="377"/>
    <n v="374"/>
  </r>
  <r>
    <x v="1"/>
    <x v="0"/>
    <x v="3"/>
    <x v="4"/>
    <x v="3"/>
    <n v="4147814.8"/>
    <n v="33752.400000000001"/>
    <n v="348.61516314566398"/>
    <n v="407"/>
    <n v="386"/>
  </r>
  <r>
    <x v="1"/>
    <x v="0"/>
    <x v="3"/>
    <x v="5"/>
    <x v="3"/>
    <n v="2862302.4"/>
    <n v="49755.94"/>
    <n v="193.17605603097701"/>
    <n v="194"/>
    <n v="193"/>
  </r>
  <r>
    <x v="1"/>
    <x v="0"/>
    <x v="3"/>
    <x v="6"/>
    <x v="3"/>
    <n v="5446068.4000000004"/>
    <n v="127449.92"/>
    <n v="175.905318339373"/>
    <n v="177"/>
    <n v="176"/>
  </r>
  <r>
    <x v="1"/>
    <x v="0"/>
    <x v="3"/>
    <x v="7"/>
    <x v="3"/>
    <n v="5820543.5999999996"/>
    <n v="119315.58"/>
    <n v="184.66641603715499"/>
    <n v="183"/>
    <n v="184"/>
  </r>
  <r>
    <x v="1"/>
    <x v="0"/>
    <x v="3"/>
    <x v="8"/>
    <x v="3"/>
    <n v="4524597.2"/>
    <n v="37992.9"/>
    <n v="315.53934171200899"/>
    <n v="384"/>
    <n v="354"/>
  </r>
  <r>
    <x v="1"/>
    <x v="0"/>
    <x v="3"/>
    <x v="9"/>
    <x v="3"/>
    <n v="6020579.7999999998"/>
    <n v="146821.35999999999"/>
    <n v="384.70439788872199"/>
    <n v="386"/>
    <n v="387"/>
  </r>
  <r>
    <x v="1"/>
    <x v="0"/>
    <x v="3"/>
    <x v="10"/>
    <x v="3"/>
    <n v="6035351.2000000002"/>
    <n v="129351.42"/>
    <n v="408.77257326798099"/>
    <n v="410"/>
    <n v="410"/>
  </r>
  <r>
    <x v="1"/>
    <x v="0"/>
    <x v="3"/>
    <x v="11"/>
    <x v="3"/>
    <n v="4912855"/>
    <n v="64779.38"/>
    <n v="333.51620715449599"/>
    <n v="372"/>
    <n v="363"/>
  </r>
  <r>
    <x v="1"/>
    <x v="1"/>
    <x v="0"/>
    <x v="0"/>
    <x v="3"/>
    <n v="6088553.7999999998"/>
    <n v="150994.1"/>
    <n v="172.08210762628099"/>
    <n v="173"/>
    <n v="172"/>
  </r>
  <r>
    <x v="1"/>
    <x v="1"/>
    <x v="0"/>
    <x v="1"/>
    <x v="3"/>
    <n v="4836740.8"/>
    <n v="99703.12"/>
    <n v="183.338256869171"/>
    <n v="184"/>
    <n v="183"/>
  </r>
  <r>
    <x v="1"/>
    <x v="1"/>
    <x v="0"/>
    <x v="2"/>
    <x v="3"/>
    <n v="4135983.2"/>
    <n v="69328.98"/>
    <n v="196.16442716691901"/>
    <n v="193"/>
    <n v="193"/>
  </r>
  <r>
    <x v="1"/>
    <x v="1"/>
    <x v="0"/>
    <x v="3"/>
    <x v="3"/>
    <n v="5514928.5999999996"/>
    <n v="113542.42"/>
    <n v="262.45831688555302"/>
    <n v="264"/>
    <n v="265"/>
  </r>
  <r>
    <x v="1"/>
    <x v="1"/>
    <x v="0"/>
    <x v="4"/>
    <x v="3"/>
    <n v="5046054"/>
    <n v="88383.2"/>
    <n v="248.239347577335"/>
    <n v="256"/>
    <n v="253"/>
  </r>
  <r>
    <x v="1"/>
    <x v="1"/>
    <x v="0"/>
    <x v="5"/>
    <x v="3"/>
    <n v="3155117.8"/>
    <n v="49648.160000000003"/>
    <n v="201.71468263403699"/>
    <n v="194"/>
    <n v="195"/>
  </r>
  <r>
    <x v="1"/>
    <x v="1"/>
    <x v="0"/>
    <x v="6"/>
    <x v="3"/>
    <n v="5460385.2000000002"/>
    <n v="126784.92"/>
    <n v="175.40373602214001"/>
    <n v="176"/>
    <n v="175"/>
  </r>
  <r>
    <x v="1"/>
    <x v="1"/>
    <x v="0"/>
    <x v="7"/>
    <x v="3"/>
    <n v="5897061"/>
    <n v="119786.96"/>
    <n v="182.69242660030099"/>
    <n v="180"/>
    <n v="181"/>
  </r>
  <r>
    <x v="1"/>
    <x v="1"/>
    <x v="0"/>
    <x v="8"/>
    <x v="3"/>
    <n v="4814071"/>
    <n v="72381.58"/>
    <n v="249.547443130772"/>
    <n v="262"/>
    <n v="258"/>
  </r>
  <r>
    <x v="1"/>
    <x v="1"/>
    <x v="0"/>
    <x v="9"/>
    <x v="3"/>
    <n v="6017873"/>
    <n v="125830.18"/>
    <n v="288.05307278834198"/>
    <n v="288"/>
    <n v="289"/>
  </r>
  <r>
    <x v="1"/>
    <x v="1"/>
    <x v="0"/>
    <x v="10"/>
    <x v="3"/>
    <n v="6031780"/>
    <n v="134064.62"/>
    <n v="302.95017586848297"/>
    <n v="307"/>
    <n v="305"/>
  </r>
  <r>
    <x v="1"/>
    <x v="1"/>
    <x v="0"/>
    <x v="11"/>
    <x v="3"/>
    <n v="5191442.2"/>
    <n v="90538.86"/>
    <n v="260.08068237762501"/>
    <n v="266"/>
    <n v="266"/>
  </r>
  <r>
    <x v="1"/>
    <x v="1"/>
    <x v="1"/>
    <x v="0"/>
    <x v="3"/>
    <n v="6088553.7999999998"/>
    <n v="150994.1"/>
    <n v="172.08210762628099"/>
    <n v="173"/>
    <n v="172"/>
  </r>
  <r>
    <x v="1"/>
    <x v="1"/>
    <x v="1"/>
    <x v="1"/>
    <x v="3"/>
    <n v="4822537.2"/>
    <n v="99703.12"/>
    <n v="183.09710909021101"/>
    <n v="184"/>
    <n v="183"/>
  </r>
  <r>
    <x v="1"/>
    <x v="1"/>
    <x v="1"/>
    <x v="2"/>
    <x v="3"/>
    <n v="3985738"/>
    <n v="69328.98"/>
    <n v="193.04929927657099"/>
    <n v="193"/>
    <n v="192"/>
  </r>
  <r>
    <x v="1"/>
    <x v="1"/>
    <x v="1"/>
    <x v="3"/>
    <x v="3"/>
    <n v="5269484.2"/>
    <n v="78206.48"/>
    <n v="293.26618728641398"/>
    <n v="307"/>
    <n v="301"/>
  </r>
  <r>
    <x v="1"/>
    <x v="1"/>
    <x v="1"/>
    <x v="4"/>
    <x v="3"/>
    <n v="4445674.8"/>
    <n v="41969.32"/>
    <n v="276.80744214579101"/>
    <n v="292"/>
    <n v="285"/>
  </r>
  <r>
    <x v="1"/>
    <x v="1"/>
    <x v="1"/>
    <x v="5"/>
    <x v="3"/>
    <n v="2913400.6"/>
    <n v="49648.160000000003"/>
    <n v="195.20013021896099"/>
    <n v="194"/>
    <n v="193"/>
  </r>
  <r>
    <x v="1"/>
    <x v="1"/>
    <x v="1"/>
    <x v="6"/>
    <x v="3"/>
    <n v="5449514.4000000004"/>
    <n v="126784.92"/>
    <n v="175.289024541343"/>
    <n v="176"/>
    <n v="175"/>
  </r>
  <r>
    <x v="1"/>
    <x v="1"/>
    <x v="1"/>
    <x v="7"/>
    <x v="3"/>
    <n v="5827160"/>
    <n v="119786.96"/>
    <n v="181.873583907083"/>
    <n v="180"/>
    <n v="181"/>
  </r>
  <r>
    <x v="1"/>
    <x v="1"/>
    <x v="1"/>
    <x v="8"/>
    <x v="3"/>
    <n v="4727643.5999999996"/>
    <n v="42980.4"/>
    <n v="280.26330081226899"/>
    <n v="326"/>
    <n v="298"/>
  </r>
  <r>
    <x v="1"/>
    <x v="1"/>
    <x v="1"/>
    <x v="9"/>
    <x v="3"/>
    <n v="5987141.2000000002"/>
    <n v="154098.44"/>
    <n v="327.19022658092598"/>
    <n v="330"/>
    <n v="330"/>
  </r>
  <r>
    <x v="1"/>
    <x v="1"/>
    <x v="1"/>
    <x v="10"/>
    <x v="3"/>
    <n v="6010227.7999999998"/>
    <n v="152093.96"/>
    <n v="342.356184951925"/>
    <n v="344"/>
    <n v="344"/>
  </r>
  <r>
    <x v="1"/>
    <x v="1"/>
    <x v="1"/>
    <x v="11"/>
    <x v="3"/>
    <n v="5136777.8"/>
    <n v="70750.559999999998"/>
    <n v="293.26588833568002"/>
    <n v="321"/>
    <n v="310"/>
  </r>
  <r>
    <x v="1"/>
    <x v="1"/>
    <x v="2"/>
    <x v="0"/>
    <x v="3"/>
    <n v="6088553.7999999998"/>
    <n v="150994.1"/>
    <n v="172.08210762628099"/>
    <n v="173"/>
    <n v="172"/>
  </r>
  <r>
    <x v="1"/>
    <x v="1"/>
    <x v="2"/>
    <x v="1"/>
    <x v="3"/>
    <n v="4821434.5999999996"/>
    <n v="99703.12"/>
    <n v="183.07159555788601"/>
    <n v="184"/>
    <n v="183"/>
  </r>
  <r>
    <x v="1"/>
    <x v="1"/>
    <x v="2"/>
    <x v="2"/>
    <x v="3"/>
    <n v="3962236.98"/>
    <n v="69328.98"/>
    <n v="192.28947433628801"/>
    <n v="193"/>
    <n v="192"/>
  </r>
  <r>
    <x v="1"/>
    <x v="1"/>
    <x v="2"/>
    <x v="3"/>
    <x v="3"/>
    <n v="5152254.5999999996"/>
    <n v="84779.22"/>
    <n v="330.33440348619399"/>
    <n v="348"/>
    <n v="344"/>
  </r>
  <r>
    <x v="1"/>
    <x v="1"/>
    <x v="2"/>
    <x v="4"/>
    <x v="3"/>
    <n v="4157867.8"/>
    <n v="33813.14"/>
    <n v="317.602709278058"/>
    <n v="365"/>
    <n v="344"/>
  </r>
  <r>
    <x v="1"/>
    <x v="1"/>
    <x v="2"/>
    <x v="5"/>
    <x v="3"/>
    <n v="2872382.4"/>
    <n v="49648.160000000003"/>
    <n v="193.30390262104399"/>
    <n v="194"/>
    <n v="193"/>
  </r>
  <r>
    <x v="1"/>
    <x v="1"/>
    <x v="2"/>
    <x v="6"/>
    <x v="3"/>
    <n v="5448953"/>
    <n v="126784.92"/>
    <n v="175.280288873844"/>
    <n v="176"/>
    <n v="175"/>
  </r>
  <r>
    <x v="1"/>
    <x v="1"/>
    <x v="2"/>
    <x v="7"/>
    <x v="3"/>
    <n v="5823212.2000000002"/>
    <n v="119786.96"/>
    <n v="181.80392582980201"/>
    <n v="180"/>
    <n v="181"/>
  </r>
  <r>
    <x v="1"/>
    <x v="1"/>
    <x v="2"/>
    <x v="8"/>
    <x v="3"/>
    <n v="4608221.5999999996"/>
    <n v="42207.66"/>
    <n v="297.881446456481"/>
    <n v="355"/>
    <n v="330"/>
  </r>
  <r>
    <x v="1"/>
    <x v="1"/>
    <x v="2"/>
    <x v="9"/>
    <x v="3"/>
    <n v="5985003"/>
    <n v="152481.60000000001"/>
    <n v="357.14701457960803"/>
    <n v="360"/>
    <n v="360"/>
  </r>
  <r>
    <x v="1"/>
    <x v="1"/>
    <x v="2"/>
    <x v="10"/>
    <x v="3"/>
    <n v="6011611.5999999996"/>
    <n v="144294.38"/>
    <n v="375.069407777442"/>
    <n v="377"/>
    <n v="378"/>
  </r>
  <r>
    <x v="1"/>
    <x v="1"/>
    <x v="2"/>
    <x v="11"/>
    <x v="3"/>
    <n v="5004447"/>
    <n v="70055.759999999995"/>
    <n v="313.63760865086601"/>
    <n v="347"/>
    <n v="339"/>
  </r>
  <r>
    <x v="1"/>
    <x v="1"/>
    <x v="3"/>
    <x v="0"/>
    <x v="3"/>
    <n v="6088553.7999999998"/>
    <n v="150994.1"/>
    <n v="172.08210762628099"/>
    <n v="173"/>
    <n v="172"/>
  </r>
  <r>
    <x v="1"/>
    <x v="1"/>
    <x v="3"/>
    <x v="1"/>
    <x v="3"/>
    <n v="4821361.4000000004"/>
    <n v="99703.12"/>
    <n v="183.06946529666899"/>
    <n v="184"/>
    <n v="183"/>
  </r>
  <r>
    <x v="1"/>
    <x v="1"/>
    <x v="3"/>
    <x v="2"/>
    <x v="3"/>
    <n v="3958881"/>
    <n v="69328.98"/>
    <n v="192.14633182962601"/>
    <n v="193"/>
    <n v="192"/>
  </r>
  <r>
    <x v="1"/>
    <x v="1"/>
    <x v="3"/>
    <x v="3"/>
    <x v="3"/>
    <n v="5115172.5999999996"/>
    <n v="82773.08"/>
    <n v="361.84982756984601"/>
    <n v="385"/>
    <n v="381"/>
  </r>
  <r>
    <x v="1"/>
    <x v="1"/>
    <x v="3"/>
    <x v="4"/>
    <x v="3"/>
    <n v="4097616.82"/>
    <n v="31885.7"/>
    <n v="354.73544465780498"/>
    <n v="423"/>
    <n v="399"/>
  </r>
  <r>
    <x v="1"/>
    <x v="1"/>
    <x v="3"/>
    <x v="5"/>
    <x v="3"/>
    <n v="2866358.4"/>
    <n v="49648.160000000003"/>
    <n v="192.938479710004"/>
    <n v="194"/>
    <n v="192"/>
  </r>
  <r>
    <x v="1"/>
    <x v="1"/>
    <x v="3"/>
    <x v="6"/>
    <x v="3"/>
    <n v="5448925"/>
    <n v="126784.92"/>
    <n v="175.279679000904"/>
    <n v="176"/>
    <n v="175"/>
  </r>
  <r>
    <x v="1"/>
    <x v="1"/>
    <x v="3"/>
    <x v="7"/>
    <x v="3"/>
    <n v="5822522"/>
    <n v="119786.96"/>
    <n v="181.783337976224"/>
    <n v="180"/>
    <n v="181"/>
  </r>
  <r>
    <x v="1"/>
    <x v="1"/>
    <x v="3"/>
    <x v="8"/>
    <x v="3"/>
    <n v="4531645.8"/>
    <n v="36888.42"/>
    <n v="317.42215631680699"/>
    <n v="394"/>
    <n v="361"/>
  </r>
  <r>
    <x v="1"/>
    <x v="1"/>
    <x v="3"/>
    <x v="9"/>
    <x v="3"/>
    <n v="5986517.4000000004"/>
    <n v="145457.68"/>
    <n v="389.16659196547198"/>
    <n v="393"/>
    <n v="393"/>
  </r>
  <r>
    <x v="1"/>
    <x v="1"/>
    <x v="3"/>
    <x v="10"/>
    <x v="3"/>
    <n v="6010390.4000000004"/>
    <n v="130262.56"/>
    <n v="411.05743583644698"/>
    <n v="413"/>
    <n v="414"/>
  </r>
  <r>
    <x v="1"/>
    <x v="1"/>
    <x v="3"/>
    <x v="11"/>
    <x v="3"/>
    <n v="4905985.4000000004"/>
    <n v="61756.32"/>
    <n v="335.62404480453603"/>
    <n v="382"/>
    <n v="370"/>
  </r>
  <r>
    <x v="1"/>
    <x v="2"/>
    <x v="0"/>
    <x v="0"/>
    <x v="3"/>
    <n v="6088553.7999999998"/>
    <n v="150994.1"/>
    <n v="172.08210762628099"/>
    <n v="173"/>
    <n v="172"/>
  </r>
  <r>
    <x v="1"/>
    <x v="2"/>
    <x v="0"/>
    <x v="1"/>
    <x v="3"/>
    <n v="4836740.8"/>
    <n v="99703.12"/>
    <n v="183.338256869171"/>
    <n v="184"/>
    <n v="183"/>
  </r>
  <r>
    <x v="1"/>
    <x v="2"/>
    <x v="0"/>
    <x v="2"/>
    <x v="3"/>
    <n v="4135983.2"/>
    <n v="69328.98"/>
    <n v="196.16442716691901"/>
    <n v="193"/>
    <n v="193"/>
  </r>
  <r>
    <x v="1"/>
    <x v="2"/>
    <x v="0"/>
    <x v="3"/>
    <x v="3"/>
    <n v="5409971.7999999998"/>
    <n v="102804.96"/>
    <n v="264.75649468265198"/>
    <n v="269"/>
    <n v="269"/>
  </r>
  <r>
    <x v="1"/>
    <x v="2"/>
    <x v="0"/>
    <x v="4"/>
    <x v="3"/>
    <n v="4814487.4000000004"/>
    <n v="73921.94"/>
    <n v="251.45178070255201"/>
    <n v="261"/>
    <n v="258"/>
  </r>
  <r>
    <x v="1"/>
    <x v="2"/>
    <x v="0"/>
    <x v="5"/>
    <x v="3"/>
    <n v="3131056.2"/>
    <n v="49557.64"/>
    <n v="200.755045757403"/>
    <n v="193"/>
    <n v="195"/>
  </r>
  <r>
    <x v="1"/>
    <x v="2"/>
    <x v="0"/>
    <x v="6"/>
    <x v="3"/>
    <n v="5457134.2000000002"/>
    <n v="126011.74"/>
    <n v="174.57467879386201"/>
    <n v="175"/>
    <n v="174"/>
  </r>
  <r>
    <x v="1"/>
    <x v="2"/>
    <x v="0"/>
    <x v="7"/>
    <x v="3"/>
    <n v="5859234"/>
    <n v="121333.52"/>
    <n v="178.704466010403"/>
    <n v="176"/>
    <n v="178"/>
  </r>
  <r>
    <x v="1"/>
    <x v="2"/>
    <x v="0"/>
    <x v="8"/>
    <x v="3"/>
    <n v="4691994.4000000004"/>
    <n v="56511.16"/>
    <n v="251.13320160825401"/>
    <n v="268"/>
    <n v="261"/>
  </r>
  <r>
    <x v="1"/>
    <x v="2"/>
    <x v="0"/>
    <x v="9"/>
    <x v="3"/>
    <n v="5931422.5999999996"/>
    <n v="116467.58"/>
    <n v="291.24594273555903"/>
    <n v="295"/>
    <n v="296"/>
  </r>
  <r>
    <x v="1"/>
    <x v="2"/>
    <x v="0"/>
    <x v="10"/>
    <x v="3"/>
    <n v="5972797.2000000002"/>
    <n v="136819.6"/>
    <n v="305.55318429361699"/>
    <n v="311"/>
    <n v="310"/>
  </r>
  <r>
    <x v="1"/>
    <x v="2"/>
    <x v="0"/>
    <x v="11"/>
    <x v="3"/>
    <n v="5033874.2"/>
    <n v="70858.58"/>
    <n v="262.84494417838198"/>
    <n v="273"/>
    <n v="272"/>
  </r>
  <r>
    <x v="1"/>
    <x v="2"/>
    <x v="1"/>
    <x v="0"/>
    <x v="3"/>
    <n v="6088553.7999999998"/>
    <n v="150994.1"/>
    <n v="172.08210762628099"/>
    <n v="173"/>
    <n v="172"/>
  </r>
  <r>
    <x v="1"/>
    <x v="2"/>
    <x v="1"/>
    <x v="1"/>
    <x v="3"/>
    <n v="4822537.2"/>
    <n v="99703.12"/>
    <n v="183.09710909021101"/>
    <n v="184"/>
    <n v="183"/>
  </r>
  <r>
    <x v="1"/>
    <x v="2"/>
    <x v="1"/>
    <x v="2"/>
    <x v="3"/>
    <n v="3985738"/>
    <n v="69328.98"/>
    <n v="193.04929927657099"/>
    <n v="193"/>
    <n v="192"/>
  </r>
  <r>
    <x v="1"/>
    <x v="2"/>
    <x v="1"/>
    <x v="3"/>
    <x v="3"/>
    <n v="5156549.8"/>
    <n v="77196.399999999994"/>
    <n v="297.97639066726401"/>
    <n v="315"/>
    <n v="309"/>
  </r>
  <r>
    <x v="1"/>
    <x v="2"/>
    <x v="1"/>
    <x v="4"/>
    <x v="3"/>
    <n v="4278227"/>
    <n v="35650.160000000003"/>
    <n v="283.50189611257201"/>
    <n v="318"/>
    <n v="298"/>
  </r>
  <r>
    <x v="1"/>
    <x v="2"/>
    <x v="1"/>
    <x v="5"/>
    <x v="3"/>
    <n v="2916881.48"/>
    <n v="49557.64"/>
    <n v="194.68578146685601"/>
    <n v="193"/>
    <n v="193"/>
  </r>
  <r>
    <x v="1"/>
    <x v="2"/>
    <x v="1"/>
    <x v="6"/>
    <x v="3"/>
    <n v="5452824"/>
    <n v="126011.74"/>
    <n v="174.52212901058201"/>
    <n v="175"/>
    <n v="174"/>
  </r>
  <r>
    <x v="1"/>
    <x v="2"/>
    <x v="1"/>
    <x v="7"/>
    <x v="3"/>
    <n v="5828194"/>
    <n v="121333.52"/>
    <n v="178.27416887632799"/>
    <n v="176"/>
    <n v="177"/>
  </r>
  <r>
    <x v="1"/>
    <x v="2"/>
    <x v="1"/>
    <x v="8"/>
    <x v="3"/>
    <n v="4643065.5999999996"/>
    <n v="40684.839999999997"/>
    <n v="279.97528094369397"/>
    <n v="333"/>
    <n v="304"/>
  </r>
  <r>
    <x v="1"/>
    <x v="2"/>
    <x v="1"/>
    <x v="9"/>
    <x v="3"/>
    <n v="5899976.4000000004"/>
    <n v="145922.5"/>
    <n v="328.648173609644"/>
    <n v="335"/>
    <n v="335"/>
  </r>
  <r>
    <x v="1"/>
    <x v="2"/>
    <x v="1"/>
    <x v="10"/>
    <x v="3"/>
    <n v="5954397.7999999998"/>
    <n v="148254.01999999999"/>
    <n v="343.36664962156198"/>
    <n v="347"/>
    <n v="348"/>
  </r>
  <r>
    <x v="1"/>
    <x v="2"/>
    <x v="1"/>
    <x v="11"/>
    <x v="3"/>
    <n v="5009910.8"/>
    <n v="65299.4"/>
    <n v="293.773552135898"/>
    <n v="328"/>
    <n v="317"/>
  </r>
  <r>
    <x v="1"/>
    <x v="2"/>
    <x v="2"/>
    <x v="0"/>
    <x v="3"/>
    <n v="6088553.7999999998"/>
    <n v="150994.1"/>
    <n v="172.08210762628099"/>
    <n v="173"/>
    <n v="172"/>
  </r>
  <r>
    <x v="1"/>
    <x v="2"/>
    <x v="2"/>
    <x v="1"/>
    <x v="3"/>
    <n v="4821434.5999999996"/>
    <n v="99703.12"/>
    <n v="183.07159555788601"/>
    <n v="184"/>
    <n v="183"/>
  </r>
  <r>
    <x v="1"/>
    <x v="2"/>
    <x v="2"/>
    <x v="2"/>
    <x v="3"/>
    <n v="3962236.98"/>
    <n v="69328.98"/>
    <n v="192.28947433628801"/>
    <n v="193"/>
    <n v="192"/>
  </r>
  <r>
    <x v="1"/>
    <x v="2"/>
    <x v="2"/>
    <x v="3"/>
    <x v="3"/>
    <n v="5041391"/>
    <n v="77128.78"/>
    <n v="335.709637895573"/>
    <n v="359"/>
    <n v="354"/>
  </r>
  <r>
    <x v="1"/>
    <x v="2"/>
    <x v="2"/>
    <x v="4"/>
    <x v="3"/>
    <n v="4076763.4"/>
    <n v="30561.279999999999"/>
    <n v="325.151619419464"/>
    <n v="386"/>
    <n v="361"/>
  </r>
  <r>
    <x v="1"/>
    <x v="2"/>
    <x v="2"/>
    <x v="5"/>
    <x v="3"/>
    <n v="2880057.8"/>
    <n v="49557.64"/>
    <n v="192.91358385237999"/>
    <n v="193"/>
    <n v="192"/>
  </r>
  <r>
    <x v="1"/>
    <x v="2"/>
    <x v="2"/>
    <x v="6"/>
    <x v="3"/>
    <n v="5452610.4000000004"/>
    <n v="126011.74"/>
    <n v="174.51842313912601"/>
    <n v="175"/>
    <n v="174"/>
  </r>
  <r>
    <x v="1"/>
    <x v="2"/>
    <x v="2"/>
    <x v="7"/>
    <x v="3"/>
    <n v="5827144"/>
    <n v="121333.52"/>
    <n v="178.252432375105"/>
    <n v="176"/>
    <n v="177"/>
  </r>
  <r>
    <x v="1"/>
    <x v="2"/>
    <x v="2"/>
    <x v="8"/>
    <x v="3"/>
    <n v="4537850.8"/>
    <n v="38077.879999999997"/>
    <n v="296.478310084589"/>
    <n v="363"/>
    <n v="333"/>
  </r>
  <r>
    <x v="1"/>
    <x v="2"/>
    <x v="2"/>
    <x v="9"/>
    <x v="3"/>
    <n v="5895864.7999999998"/>
    <n v="142699.1"/>
    <n v="358.501995568148"/>
    <n v="366"/>
    <n v="366"/>
  </r>
  <r>
    <x v="1"/>
    <x v="2"/>
    <x v="2"/>
    <x v="10"/>
    <x v="3"/>
    <n v="5956462.2000000002"/>
    <n v="138858.42000000001"/>
    <n v="376.937419010231"/>
    <n v="382"/>
    <n v="382"/>
  </r>
  <r>
    <x v="1"/>
    <x v="2"/>
    <x v="2"/>
    <x v="11"/>
    <x v="3"/>
    <n v="4897284.8"/>
    <n v="62274.1"/>
    <n v="312.99478139396803"/>
    <n v="356"/>
    <n v="345"/>
  </r>
  <r>
    <x v="1"/>
    <x v="2"/>
    <x v="3"/>
    <x v="0"/>
    <x v="3"/>
    <n v="6088553.7999999998"/>
    <n v="150994.1"/>
    <n v="172.08210762628099"/>
    <n v="173"/>
    <n v="172"/>
  </r>
  <r>
    <x v="1"/>
    <x v="2"/>
    <x v="3"/>
    <x v="1"/>
    <x v="3"/>
    <n v="4821361.4000000004"/>
    <n v="99703.12"/>
    <n v="183.06946529666899"/>
    <n v="184"/>
    <n v="183"/>
  </r>
  <r>
    <x v="1"/>
    <x v="2"/>
    <x v="3"/>
    <x v="2"/>
    <x v="3"/>
    <n v="3958881"/>
    <n v="69328.98"/>
    <n v="192.14633182962601"/>
    <n v="193"/>
    <n v="192"/>
  </r>
  <r>
    <x v="1"/>
    <x v="2"/>
    <x v="3"/>
    <x v="3"/>
    <x v="3"/>
    <n v="5010627.8"/>
    <n v="75212.160000000003"/>
    <n v="366.13012084034699"/>
    <n v="396"/>
    <n v="391"/>
  </r>
  <r>
    <x v="1"/>
    <x v="2"/>
    <x v="3"/>
    <x v="4"/>
    <x v="3"/>
    <n v="4038270"/>
    <n v="29303.46"/>
    <n v="361.02324351764503"/>
    <n v="442"/>
    <n v="416"/>
  </r>
  <r>
    <x v="1"/>
    <x v="2"/>
    <x v="3"/>
    <x v="5"/>
    <x v="3"/>
    <n v="2874817.8"/>
    <n v="49557.64"/>
    <n v="192.59576238188001"/>
    <n v="193"/>
    <n v="192"/>
  </r>
  <r>
    <x v="1"/>
    <x v="2"/>
    <x v="3"/>
    <x v="6"/>
    <x v="3"/>
    <n v="5452599.4000000004"/>
    <n v="126011.74"/>
    <n v="174.51817522116099"/>
    <n v="175"/>
    <n v="174"/>
  </r>
  <r>
    <x v="1"/>
    <x v="2"/>
    <x v="3"/>
    <x v="7"/>
    <x v="3"/>
    <n v="5826682.5999999996"/>
    <n v="121333.52"/>
    <n v="178.23684274478899"/>
    <n v="176"/>
    <n v="177"/>
  </r>
  <r>
    <x v="1"/>
    <x v="2"/>
    <x v="3"/>
    <x v="8"/>
    <x v="3"/>
    <n v="4496551.4000000004"/>
    <n v="34146.300000000003"/>
    <n v="318.78313653881497"/>
    <n v="408"/>
    <n v="369"/>
  </r>
  <r>
    <x v="1"/>
    <x v="2"/>
    <x v="3"/>
    <x v="9"/>
    <x v="3"/>
    <n v="5897136.5999999996"/>
    <n v="135562.96"/>
    <n v="392.54596366311102"/>
    <n v="402"/>
    <n v="401"/>
  </r>
  <r>
    <x v="1"/>
    <x v="2"/>
    <x v="3"/>
    <x v="10"/>
    <x v="3"/>
    <n v="5955322"/>
    <n v="127334.6"/>
    <n v="415.06586975481798"/>
    <n v="421"/>
    <n v="421"/>
  </r>
  <r>
    <x v="1"/>
    <x v="2"/>
    <x v="3"/>
    <x v="11"/>
    <x v="3"/>
    <n v="4850401"/>
    <n v="56498.2"/>
    <n v="337.65973343234901"/>
    <n v="394"/>
    <n v="381"/>
  </r>
  <r>
    <x v="1"/>
    <x v="3"/>
    <x v="0"/>
    <x v="0"/>
    <x v="3"/>
    <n v="6088553.7999999998"/>
    <n v="150994.1"/>
    <n v="172.08210762628099"/>
    <n v="173"/>
    <n v="172"/>
  </r>
  <r>
    <x v="1"/>
    <x v="3"/>
    <x v="0"/>
    <x v="1"/>
    <x v="3"/>
    <n v="4836740.8"/>
    <n v="99703.12"/>
    <n v="183.338256869171"/>
    <n v="184"/>
    <n v="183"/>
  </r>
  <r>
    <x v="1"/>
    <x v="3"/>
    <x v="0"/>
    <x v="2"/>
    <x v="3"/>
    <n v="4135983.2"/>
    <n v="69328.98"/>
    <n v="196.16442716691901"/>
    <n v="193"/>
    <n v="193"/>
  </r>
  <r>
    <x v="1"/>
    <x v="3"/>
    <x v="0"/>
    <x v="3"/>
    <x v="3"/>
    <n v="5202630.8"/>
    <n v="83622.38"/>
    <n v="267.44824918193302"/>
    <n v="275"/>
    <n v="275"/>
  </r>
  <r>
    <x v="1"/>
    <x v="3"/>
    <x v="0"/>
    <x v="4"/>
    <x v="3"/>
    <n v="4461984.4000000004"/>
    <n v="49696.480000000003"/>
    <n v="254.48804791876901"/>
    <n v="270"/>
    <n v="265"/>
  </r>
  <r>
    <x v="1"/>
    <x v="3"/>
    <x v="0"/>
    <x v="5"/>
    <x v="3"/>
    <n v="3116615.8"/>
    <n v="49451.1"/>
    <n v="199.311067440523"/>
    <n v="193"/>
    <n v="194"/>
  </r>
  <r>
    <x v="1"/>
    <x v="3"/>
    <x v="0"/>
    <x v="6"/>
    <x v="3"/>
    <n v="5469576.7999999998"/>
    <n v="125740.74"/>
    <n v="173.71356986887901"/>
    <n v="174"/>
    <n v="174"/>
  </r>
  <r>
    <x v="1"/>
    <x v="3"/>
    <x v="0"/>
    <x v="7"/>
    <x v="3"/>
    <n v="5898990.5999999996"/>
    <n v="129804.64"/>
    <n v="174.82863544485099"/>
    <n v="172"/>
    <n v="174"/>
  </r>
  <r>
    <x v="1"/>
    <x v="3"/>
    <x v="0"/>
    <x v="8"/>
    <x v="3"/>
    <n v="4407493"/>
    <n v="32210.5"/>
    <n v="250.14735739795799"/>
    <n v="277"/>
    <n v="257"/>
  </r>
  <r>
    <x v="1"/>
    <x v="3"/>
    <x v="0"/>
    <x v="9"/>
    <x v="3"/>
    <n v="5703041"/>
    <n v="102641.58"/>
    <n v="291.44417750109102"/>
    <n v="307"/>
    <n v="303"/>
  </r>
  <r>
    <x v="1"/>
    <x v="3"/>
    <x v="0"/>
    <x v="10"/>
    <x v="3"/>
    <n v="5835856.5999999996"/>
    <n v="129297.74"/>
    <n v="304.66052515752398"/>
    <n v="315"/>
    <n v="313"/>
  </r>
  <r>
    <x v="1"/>
    <x v="3"/>
    <x v="0"/>
    <x v="11"/>
    <x v="3"/>
    <n v="4700112"/>
    <n v="42454.36"/>
    <n v="263.29254817757499"/>
    <n v="284"/>
    <n v="277"/>
  </r>
  <r>
    <x v="1"/>
    <x v="3"/>
    <x v="1"/>
    <x v="0"/>
    <x v="3"/>
    <n v="6088553.7999999998"/>
    <n v="150994.1"/>
    <n v="172.08210762628099"/>
    <n v="173"/>
    <n v="172"/>
  </r>
  <r>
    <x v="1"/>
    <x v="3"/>
    <x v="1"/>
    <x v="1"/>
    <x v="3"/>
    <n v="4822537.2"/>
    <n v="99703.12"/>
    <n v="183.09710909021101"/>
    <n v="184"/>
    <n v="183"/>
  </r>
  <r>
    <x v="1"/>
    <x v="3"/>
    <x v="1"/>
    <x v="2"/>
    <x v="3"/>
    <n v="3985738"/>
    <n v="69328.98"/>
    <n v="193.04929927657099"/>
    <n v="193"/>
    <n v="192"/>
  </r>
  <r>
    <x v="1"/>
    <x v="3"/>
    <x v="1"/>
    <x v="3"/>
    <x v="3"/>
    <n v="4960108.4000000004"/>
    <n v="68775.92"/>
    <n v="303.49492547380601"/>
    <n v="328"/>
    <n v="321"/>
  </r>
  <r>
    <x v="1"/>
    <x v="3"/>
    <x v="1"/>
    <x v="4"/>
    <x v="3"/>
    <n v="4067847.4"/>
    <n v="28525.78"/>
    <n v="290.11752272221401"/>
    <n v="342"/>
    <n v="314"/>
  </r>
  <r>
    <x v="1"/>
    <x v="3"/>
    <x v="1"/>
    <x v="5"/>
    <x v="3"/>
    <n v="2931701.9"/>
    <n v="49451.1"/>
    <n v="193.799148098925"/>
    <n v="193"/>
    <n v="192"/>
  </r>
  <r>
    <x v="1"/>
    <x v="3"/>
    <x v="1"/>
    <x v="6"/>
    <x v="3"/>
    <n v="5467689.7999999998"/>
    <n v="125740.74"/>
    <n v="173.68744011410499"/>
    <n v="174"/>
    <n v="174"/>
  </r>
  <r>
    <x v="1"/>
    <x v="3"/>
    <x v="1"/>
    <x v="7"/>
    <x v="3"/>
    <n v="5890398.5999999996"/>
    <n v="129804.64"/>
    <n v="174.69391512825601"/>
    <n v="172"/>
    <n v="174"/>
  </r>
  <r>
    <x v="1"/>
    <x v="3"/>
    <x v="1"/>
    <x v="8"/>
    <x v="3"/>
    <n v="4378669.2"/>
    <n v="28120.66"/>
    <n v="274.28453366607403"/>
    <n v="346"/>
    <n v="283"/>
  </r>
  <r>
    <x v="1"/>
    <x v="3"/>
    <x v="1"/>
    <x v="9"/>
    <x v="3"/>
    <n v="5677774.5999999996"/>
    <n v="122651.28"/>
    <n v="325.93274158857901"/>
    <n v="342"/>
    <n v="341"/>
  </r>
  <r>
    <x v="1"/>
    <x v="3"/>
    <x v="1"/>
    <x v="10"/>
    <x v="3"/>
    <n v="5822481.4000000004"/>
    <n v="136098.78"/>
    <n v="340.09454661375099"/>
    <n v="350"/>
    <n v="350"/>
  </r>
  <r>
    <x v="1"/>
    <x v="3"/>
    <x v="1"/>
    <x v="11"/>
    <x v="3"/>
    <n v="4688892.2"/>
    <n v="46080.94"/>
    <n v="289.62142364885199"/>
    <n v="341"/>
    <n v="322"/>
  </r>
  <r>
    <x v="1"/>
    <x v="3"/>
    <x v="2"/>
    <x v="0"/>
    <x v="3"/>
    <n v="6088553.7999999998"/>
    <n v="150994.1"/>
    <n v="172.08210762628099"/>
    <n v="173"/>
    <n v="172"/>
  </r>
  <r>
    <x v="1"/>
    <x v="3"/>
    <x v="2"/>
    <x v="1"/>
    <x v="3"/>
    <n v="4821434.5999999996"/>
    <n v="99703.12"/>
    <n v="183.07159555788601"/>
    <n v="184"/>
    <n v="183"/>
  </r>
  <r>
    <x v="1"/>
    <x v="3"/>
    <x v="2"/>
    <x v="2"/>
    <x v="3"/>
    <n v="3962236.98"/>
    <n v="69328.98"/>
    <n v="192.28947433628801"/>
    <n v="193"/>
    <n v="192"/>
  </r>
  <r>
    <x v="1"/>
    <x v="3"/>
    <x v="2"/>
    <x v="3"/>
    <x v="3"/>
    <n v="4881101.2"/>
    <n v="65589.759999999995"/>
    <n v="341.25565714556399"/>
    <n v="375"/>
    <n v="368"/>
  </r>
  <r>
    <x v="1"/>
    <x v="3"/>
    <x v="2"/>
    <x v="4"/>
    <x v="3"/>
    <n v="3959552"/>
    <n v="25202.86"/>
    <n v="332.051952241062"/>
    <n v="413"/>
    <n v="380"/>
  </r>
  <r>
    <x v="1"/>
    <x v="3"/>
    <x v="2"/>
    <x v="5"/>
    <x v="3"/>
    <n v="2899768.36"/>
    <n v="49451.1"/>
    <n v="192.247909788215"/>
    <n v="193"/>
    <n v="192"/>
  </r>
  <r>
    <x v="1"/>
    <x v="3"/>
    <x v="2"/>
    <x v="6"/>
    <x v="3"/>
    <n v="5467635.5999999996"/>
    <n v="125740.74"/>
    <n v="173.68638531799701"/>
    <n v="174"/>
    <n v="174"/>
  </r>
  <r>
    <x v="1"/>
    <x v="3"/>
    <x v="2"/>
    <x v="7"/>
    <x v="3"/>
    <n v="5890155.7999999998"/>
    <n v="129804.64"/>
    <n v="174.687919613264"/>
    <n v="172"/>
    <n v="174"/>
  </r>
  <r>
    <x v="1"/>
    <x v="3"/>
    <x v="2"/>
    <x v="8"/>
    <x v="3"/>
    <n v="4315351"/>
    <n v="25187.82"/>
    <n v="290.59202588619098"/>
    <n v="381"/>
    <n v="280"/>
  </r>
  <r>
    <x v="1"/>
    <x v="3"/>
    <x v="2"/>
    <x v="9"/>
    <x v="3"/>
    <n v="5674256.5999999996"/>
    <n v="118936.8"/>
    <n v="355.88558295019698"/>
    <n v="375"/>
    <n v="374"/>
  </r>
  <r>
    <x v="1"/>
    <x v="3"/>
    <x v="2"/>
    <x v="10"/>
    <x v="3"/>
    <n v="5820567"/>
    <n v="128284.68"/>
    <n v="373.30645569409302"/>
    <n v="385"/>
    <n v="385"/>
  </r>
  <r>
    <x v="1"/>
    <x v="3"/>
    <x v="2"/>
    <x v="11"/>
    <x v="3"/>
    <n v="4621447.2"/>
    <n v="42203.96"/>
    <n v="308.584248414652"/>
    <n v="372"/>
    <n v="351"/>
  </r>
  <r>
    <x v="1"/>
    <x v="3"/>
    <x v="3"/>
    <x v="0"/>
    <x v="3"/>
    <n v="6088553.7999999998"/>
    <n v="150994.1"/>
    <n v="172.08210762628099"/>
    <n v="173"/>
    <n v="172"/>
  </r>
  <r>
    <x v="1"/>
    <x v="3"/>
    <x v="3"/>
    <x v="1"/>
    <x v="3"/>
    <n v="4821361.4000000004"/>
    <n v="99703.12"/>
    <n v="183.06946529666899"/>
    <n v="184"/>
    <n v="183"/>
  </r>
  <r>
    <x v="1"/>
    <x v="3"/>
    <x v="3"/>
    <x v="2"/>
    <x v="3"/>
    <n v="3958881"/>
    <n v="69328.98"/>
    <n v="192.14633182962601"/>
    <n v="193"/>
    <n v="192"/>
  </r>
  <r>
    <x v="1"/>
    <x v="3"/>
    <x v="3"/>
    <x v="3"/>
    <x v="3"/>
    <n v="4856932.5999999996"/>
    <n v="63803.4"/>
    <n v="371.04784845068701"/>
    <n v="413"/>
    <n v="405"/>
  </r>
  <r>
    <x v="1"/>
    <x v="3"/>
    <x v="3"/>
    <x v="4"/>
    <x v="3"/>
    <n v="3943083.46"/>
    <n v="24385.26"/>
    <n v="367.08064699193602"/>
    <n v="472"/>
    <n v="436"/>
  </r>
  <r>
    <x v="1"/>
    <x v="3"/>
    <x v="3"/>
    <x v="5"/>
    <x v="3"/>
    <n v="2895029.2"/>
    <n v="49451.1"/>
    <n v="191.94773054447899"/>
    <n v="193"/>
    <n v="192"/>
  </r>
  <r>
    <x v="1"/>
    <x v="3"/>
    <x v="3"/>
    <x v="6"/>
    <x v="3"/>
    <n v="5467628.2000000002"/>
    <n v="125740.74"/>
    <n v="173.686193750336"/>
    <n v="174"/>
    <n v="174"/>
  </r>
  <r>
    <x v="1"/>
    <x v="3"/>
    <x v="3"/>
    <x v="7"/>
    <x v="3"/>
    <n v="5889988.7999999998"/>
    <n v="129804.64"/>
    <n v="174.68241661172601"/>
    <n v="172"/>
    <n v="174"/>
  </r>
  <r>
    <x v="1"/>
    <x v="3"/>
    <x v="3"/>
    <x v="8"/>
    <x v="3"/>
    <n v="4295234.8"/>
    <n v="24697.26"/>
    <n v="314.47022919445499"/>
    <n v="193"/>
    <n v="276"/>
  </r>
  <r>
    <x v="1"/>
    <x v="3"/>
    <x v="3"/>
    <x v="9"/>
    <x v="3"/>
    <n v="5671241.2000000002"/>
    <n v="112008.26"/>
    <n v="391.48513394210801"/>
    <n v="415"/>
    <n v="413"/>
  </r>
  <r>
    <x v="1"/>
    <x v="3"/>
    <x v="3"/>
    <x v="10"/>
    <x v="3"/>
    <n v="5820683.4000000004"/>
    <n v="117292.18"/>
    <n v="412.09073228411597"/>
    <n v="427"/>
    <n v="426"/>
  </r>
  <r>
    <x v="1"/>
    <x v="3"/>
    <x v="3"/>
    <x v="11"/>
    <x v="3"/>
    <n v="4604624"/>
    <n v="38359.279999999999"/>
    <n v="334.74106624123903"/>
    <n v="418"/>
    <n v="392"/>
  </r>
  <r>
    <x v="0"/>
    <x v="0"/>
    <x v="0"/>
    <x v="0"/>
    <x v="4"/>
    <n v="16948693.739999998"/>
    <n v="467477.86"/>
    <n v="145.079084934837"/>
    <n v="147"/>
    <n v="145"/>
  </r>
  <r>
    <x v="0"/>
    <x v="0"/>
    <x v="0"/>
    <x v="1"/>
    <x v="4"/>
    <n v="15084649.82"/>
    <n v="358424.96"/>
    <n v="153.89386368532899"/>
    <n v="155"/>
    <n v="154"/>
  </r>
  <r>
    <x v="0"/>
    <x v="0"/>
    <x v="0"/>
    <x v="2"/>
    <x v="4"/>
    <n v="13512565.26"/>
    <n v="272482.08"/>
    <n v="161.660959057599"/>
    <n v="161"/>
    <n v="161"/>
  </r>
  <r>
    <x v="0"/>
    <x v="0"/>
    <x v="0"/>
    <x v="3"/>
    <x v="4"/>
    <n v="15553307.039999999"/>
    <n v="273534.98"/>
    <n v="222.09469733197"/>
    <n v="235"/>
    <n v="228"/>
  </r>
  <r>
    <x v="0"/>
    <x v="0"/>
    <x v="0"/>
    <x v="4"/>
    <x v="4"/>
    <n v="15005089.82"/>
    <n v="212371.82"/>
    <n v="205.70554199988101"/>
    <n v="215"/>
    <n v="210"/>
  </r>
  <r>
    <x v="0"/>
    <x v="0"/>
    <x v="0"/>
    <x v="5"/>
    <x v="4"/>
    <n v="13196182.48"/>
    <n v="261282.78"/>
    <n v="162.74123367078499"/>
    <n v="162"/>
    <n v="162"/>
  </r>
  <r>
    <x v="0"/>
    <x v="0"/>
    <x v="0"/>
    <x v="6"/>
    <x v="4"/>
    <n v="16293428.68"/>
    <n v="428619.62"/>
    <n v="148.26666507248601"/>
    <n v="150"/>
    <n v="148"/>
  </r>
  <r>
    <x v="0"/>
    <x v="0"/>
    <x v="0"/>
    <x v="7"/>
    <x v="4"/>
    <n v="15901627.68"/>
    <n v="378229.86"/>
    <n v="156.70882284297099"/>
    <n v="155"/>
    <n v="156"/>
  </r>
  <r>
    <x v="0"/>
    <x v="0"/>
    <x v="0"/>
    <x v="8"/>
    <x v="4"/>
    <n v="14378526.48"/>
    <n v="145805.07999999999"/>
    <n v="202.21084383467399"/>
    <n v="209"/>
    <n v="203"/>
  </r>
  <r>
    <x v="0"/>
    <x v="0"/>
    <x v="0"/>
    <x v="9"/>
    <x v="4"/>
    <n v="16469090.220000001"/>
    <n v="420443.38"/>
    <n v="245.68332007473799"/>
    <n v="246"/>
    <n v="247"/>
  </r>
  <r>
    <x v="0"/>
    <x v="0"/>
    <x v="0"/>
    <x v="10"/>
    <x v="4"/>
    <n v="16600568.42"/>
    <n v="388909.6"/>
    <n v="260.33829274142403"/>
    <n v="261"/>
    <n v="261"/>
  </r>
  <r>
    <x v="0"/>
    <x v="0"/>
    <x v="0"/>
    <x v="11"/>
    <x v="4"/>
    <n v="14901656.960000001"/>
    <n v="183069.24"/>
    <n v="214.349935336318"/>
    <n v="235"/>
    <n v="219"/>
  </r>
  <r>
    <x v="0"/>
    <x v="0"/>
    <x v="1"/>
    <x v="0"/>
    <x v="4"/>
    <n v="16948693.739999998"/>
    <n v="467477.86"/>
    <n v="145.079084934837"/>
    <n v="147"/>
    <n v="145"/>
  </r>
  <r>
    <x v="0"/>
    <x v="0"/>
    <x v="1"/>
    <x v="1"/>
    <x v="4"/>
    <n v="15078896.08"/>
    <n v="358424.96"/>
    <n v="153.86009237089999"/>
    <n v="155"/>
    <n v="154"/>
  </r>
  <r>
    <x v="0"/>
    <x v="0"/>
    <x v="1"/>
    <x v="2"/>
    <x v="4"/>
    <n v="13422556.84"/>
    <n v="272482.08"/>
    <n v="161.02542402495101"/>
    <n v="161"/>
    <n v="161"/>
  </r>
  <r>
    <x v="0"/>
    <x v="0"/>
    <x v="1"/>
    <x v="3"/>
    <x v="4"/>
    <n v="15007121.880000001"/>
    <n v="148781.64000000001"/>
    <n v="244.85544804810999"/>
    <n v="269"/>
    <n v="253"/>
  </r>
  <r>
    <x v="0"/>
    <x v="0"/>
    <x v="1"/>
    <x v="4"/>
    <x v="4"/>
    <n v="13962140.34"/>
    <n v="111134.02"/>
    <n v="222.76207322522899"/>
    <n v="177"/>
    <n v="221"/>
  </r>
  <r>
    <x v="0"/>
    <x v="0"/>
    <x v="1"/>
    <x v="5"/>
    <x v="4"/>
    <n v="13071203.720000001"/>
    <n v="261282.78"/>
    <n v="161.82037557440799"/>
    <n v="162"/>
    <n v="162"/>
  </r>
  <r>
    <x v="0"/>
    <x v="0"/>
    <x v="1"/>
    <x v="6"/>
    <x v="4"/>
    <n v="16282711.640000001"/>
    <n v="428619.62"/>
    <n v="148.22869259754299"/>
    <n v="150"/>
    <n v="148"/>
  </r>
  <r>
    <x v="0"/>
    <x v="0"/>
    <x v="1"/>
    <x v="7"/>
    <x v="4"/>
    <n v="15694215.859999999"/>
    <n v="378229.86"/>
    <n v="155.93403422832699"/>
    <n v="155"/>
    <n v="156"/>
  </r>
  <r>
    <x v="0"/>
    <x v="0"/>
    <x v="1"/>
    <x v="8"/>
    <x v="4"/>
    <n v="14111715.779999999"/>
    <n v="121595.4"/>
    <n v="223.712193611088"/>
    <n v="182"/>
    <n v="205"/>
  </r>
  <r>
    <x v="0"/>
    <x v="0"/>
    <x v="1"/>
    <x v="9"/>
    <x v="4"/>
    <n v="16868997.620000001"/>
    <n v="467928.6"/>
    <n v="284.48010510656502"/>
    <n v="290"/>
    <n v="288"/>
  </r>
  <r>
    <x v="0"/>
    <x v="0"/>
    <x v="1"/>
    <x v="10"/>
    <x v="4"/>
    <n v="16944652.600000001"/>
    <n v="491187.3"/>
    <n v="299.116306770432"/>
    <n v="302"/>
    <n v="302"/>
  </r>
  <r>
    <x v="0"/>
    <x v="0"/>
    <x v="1"/>
    <x v="11"/>
    <x v="4"/>
    <n v="14720433.859999999"/>
    <n v="97673.48"/>
    <n v="239.933526899458"/>
    <n v="298"/>
    <n v="239"/>
  </r>
  <r>
    <x v="0"/>
    <x v="0"/>
    <x v="2"/>
    <x v="0"/>
    <x v="4"/>
    <n v="16948693.739999998"/>
    <n v="467477.86"/>
    <n v="145.079084934837"/>
    <n v="147"/>
    <n v="145"/>
  </r>
  <r>
    <x v="0"/>
    <x v="0"/>
    <x v="2"/>
    <x v="1"/>
    <x v="4"/>
    <n v="15078589.1"/>
    <n v="358424.96"/>
    <n v="153.857674686553"/>
    <n v="155"/>
    <n v="154"/>
  </r>
  <r>
    <x v="0"/>
    <x v="0"/>
    <x v="2"/>
    <x v="2"/>
    <x v="4"/>
    <n v="13413318.92"/>
    <n v="272482.08"/>
    <n v="160.93653810924201"/>
    <n v="161"/>
    <n v="161"/>
  </r>
  <r>
    <x v="0"/>
    <x v="0"/>
    <x v="2"/>
    <x v="3"/>
    <x v="4"/>
    <n v="15048893.76"/>
    <n v="159159.14000000001"/>
    <n v="272.53292641890499"/>
    <n v="320"/>
    <n v="297"/>
  </r>
  <r>
    <x v="0"/>
    <x v="0"/>
    <x v="2"/>
    <x v="4"/>
    <x v="4"/>
    <n v="13604380.699999999"/>
    <n v="111134.02"/>
    <n v="247.26075954784201"/>
    <n v="177"/>
    <n v="219"/>
  </r>
  <r>
    <x v="0"/>
    <x v="0"/>
    <x v="2"/>
    <x v="5"/>
    <x v="4"/>
    <n v="13057533.48"/>
    <n v="261282.78"/>
    <n v="161.68157925948501"/>
    <n v="162"/>
    <n v="162"/>
  </r>
  <r>
    <x v="0"/>
    <x v="0"/>
    <x v="2"/>
    <x v="6"/>
    <x v="4"/>
    <n v="16282337.68"/>
    <n v="428619.62"/>
    <n v="148.22668130047001"/>
    <n v="150"/>
    <n v="148"/>
  </r>
  <r>
    <x v="0"/>
    <x v="0"/>
    <x v="2"/>
    <x v="7"/>
    <x v="4"/>
    <n v="15682595.48"/>
    <n v="378229.86"/>
    <n v="155.86965718636301"/>
    <n v="155"/>
    <n v="156"/>
  </r>
  <r>
    <x v="0"/>
    <x v="0"/>
    <x v="2"/>
    <x v="8"/>
    <x v="4"/>
    <n v="14192335.619999999"/>
    <n v="121595.4"/>
    <n v="239.38964401407"/>
    <n v="182"/>
    <n v="205"/>
  </r>
  <r>
    <x v="0"/>
    <x v="0"/>
    <x v="2"/>
    <x v="9"/>
    <x v="4"/>
    <n v="16912537.16"/>
    <n v="500549.6"/>
    <n v="314.50655291982201"/>
    <n v="318"/>
    <n v="318"/>
  </r>
  <r>
    <x v="0"/>
    <x v="0"/>
    <x v="2"/>
    <x v="10"/>
    <x v="4"/>
    <n v="16954408.859999999"/>
    <n v="485860.84"/>
    <n v="330.871112636362"/>
    <n v="333"/>
    <n v="333"/>
  </r>
  <r>
    <x v="0"/>
    <x v="0"/>
    <x v="2"/>
    <x v="11"/>
    <x v="4"/>
    <n v="14788323.34"/>
    <n v="114162.26"/>
    <n v="258.589702672812"/>
    <n v="331"/>
    <n v="251"/>
  </r>
  <r>
    <x v="0"/>
    <x v="0"/>
    <x v="3"/>
    <x v="0"/>
    <x v="4"/>
    <n v="16948693.739999998"/>
    <n v="467477.86"/>
    <n v="145.079084934837"/>
    <n v="147"/>
    <n v="145"/>
  </r>
  <r>
    <x v="0"/>
    <x v="0"/>
    <x v="3"/>
    <x v="1"/>
    <x v="4"/>
    <n v="15078572.34"/>
    <n v="358424.96"/>
    <n v="153.85750713319899"/>
    <n v="155"/>
    <n v="154"/>
  </r>
  <r>
    <x v="0"/>
    <x v="0"/>
    <x v="3"/>
    <x v="2"/>
    <x v="4"/>
    <n v="13412399.26"/>
    <n v="272482.08"/>
    <n v="160.92552662647199"/>
    <n v="161"/>
    <n v="161"/>
  </r>
  <r>
    <x v="0"/>
    <x v="0"/>
    <x v="3"/>
    <x v="3"/>
    <x v="4"/>
    <n v="15042518.300000001"/>
    <n v="157936.46"/>
    <n v="299.426582737812"/>
    <n v="364"/>
    <n v="341"/>
  </r>
  <r>
    <x v="0"/>
    <x v="0"/>
    <x v="3"/>
    <x v="4"/>
    <x v="4"/>
    <n v="13529175.720000001"/>
    <n v="111134.02"/>
    <n v="273.26254504439203"/>
    <n v="177"/>
    <n v="218"/>
  </r>
  <r>
    <x v="0"/>
    <x v="0"/>
    <x v="3"/>
    <x v="5"/>
    <x v="4"/>
    <n v="13056063.82"/>
    <n v="261282.78"/>
    <n v="161.66267941849"/>
    <n v="162"/>
    <n v="162"/>
  </r>
  <r>
    <x v="0"/>
    <x v="0"/>
    <x v="3"/>
    <x v="6"/>
    <x v="4"/>
    <n v="16282322.84"/>
    <n v="428619.62"/>
    <n v="148.226579216998"/>
    <n v="150"/>
    <n v="148"/>
  </r>
  <r>
    <x v="0"/>
    <x v="0"/>
    <x v="3"/>
    <x v="7"/>
    <x v="4"/>
    <n v="15682284.960000001"/>
    <n v="378229.86"/>
    <n v="155.86661981941199"/>
    <n v="155"/>
    <n v="156"/>
  </r>
  <r>
    <x v="0"/>
    <x v="0"/>
    <x v="3"/>
    <x v="8"/>
    <x v="4"/>
    <n v="14109652.380000001"/>
    <n v="121595.4"/>
    <n v="250.52268834280099"/>
    <n v="182"/>
    <n v="205"/>
  </r>
  <r>
    <x v="0"/>
    <x v="0"/>
    <x v="3"/>
    <x v="9"/>
    <x v="4"/>
    <n v="16907514.359999999"/>
    <n v="477083.12"/>
    <n v="341.52643855450799"/>
    <n v="346"/>
    <n v="346"/>
  </r>
  <r>
    <x v="0"/>
    <x v="0"/>
    <x v="3"/>
    <x v="10"/>
    <x v="4"/>
    <n v="16955902.52"/>
    <n v="458959.44"/>
    <n v="360.865617226962"/>
    <n v="364"/>
    <n v="364"/>
  </r>
  <r>
    <x v="0"/>
    <x v="0"/>
    <x v="3"/>
    <x v="11"/>
    <x v="4"/>
    <n v="14652903.52"/>
    <n v="100610.74"/>
    <n v="272.512845903185"/>
    <n v="366"/>
    <n v="249"/>
  </r>
  <r>
    <x v="0"/>
    <x v="1"/>
    <x v="0"/>
    <x v="0"/>
    <x v="4"/>
    <n v="16948693.739999998"/>
    <n v="467477.86"/>
    <n v="145.079084934837"/>
    <n v="147"/>
    <n v="145"/>
  </r>
  <r>
    <x v="0"/>
    <x v="1"/>
    <x v="0"/>
    <x v="1"/>
    <x v="4"/>
    <n v="15084649.82"/>
    <n v="358424.96"/>
    <n v="153.89386368532899"/>
    <n v="155"/>
    <n v="154"/>
  </r>
  <r>
    <x v="0"/>
    <x v="1"/>
    <x v="0"/>
    <x v="2"/>
    <x v="4"/>
    <n v="13512565.26"/>
    <n v="272482.08"/>
    <n v="161.660959057599"/>
    <n v="161"/>
    <n v="161"/>
  </r>
  <r>
    <x v="0"/>
    <x v="1"/>
    <x v="0"/>
    <x v="3"/>
    <x v="4"/>
    <n v="15496828.439999999"/>
    <n v="263119.06"/>
    <n v="222.77744140529401"/>
    <n v="236"/>
    <n v="231"/>
  </r>
  <r>
    <x v="0"/>
    <x v="1"/>
    <x v="0"/>
    <x v="4"/>
    <x v="4"/>
    <n v="14765928.279999999"/>
    <n v="161793.16"/>
    <n v="206.39460831513699"/>
    <n v="229"/>
    <n v="212"/>
  </r>
  <r>
    <x v="0"/>
    <x v="1"/>
    <x v="0"/>
    <x v="5"/>
    <x v="4"/>
    <n v="13190038.119999999"/>
    <n v="261168.44"/>
    <n v="162.55177061307799"/>
    <n v="162"/>
    <n v="162"/>
  </r>
  <r>
    <x v="0"/>
    <x v="1"/>
    <x v="0"/>
    <x v="6"/>
    <x v="4"/>
    <n v="16286641.619999999"/>
    <n v="424869.4"/>
    <n v="147.66872835137599"/>
    <n v="150"/>
    <n v="148"/>
  </r>
  <r>
    <x v="0"/>
    <x v="1"/>
    <x v="0"/>
    <x v="7"/>
    <x v="4"/>
    <n v="15791209.5"/>
    <n v="379109.32"/>
    <n v="154.17374294603599"/>
    <n v="153"/>
    <n v="154"/>
  </r>
  <r>
    <x v="0"/>
    <x v="1"/>
    <x v="0"/>
    <x v="8"/>
    <x v="4"/>
    <n v="14318163.16"/>
    <n v="121819.96"/>
    <n v="202.41015620051101"/>
    <n v="178"/>
    <n v="200"/>
  </r>
  <r>
    <x v="0"/>
    <x v="1"/>
    <x v="0"/>
    <x v="9"/>
    <x v="4"/>
    <n v="16394330.460000001"/>
    <n v="397802.58"/>
    <n v="248.34808601753701"/>
    <n v="251"/>
    <n v="251"/>
  </r>
  <r>
    <x v="0"/>
    <x v="1"/>
    <x v="0"/>
    <x v="10"/>
    <x v="4"/>
    <n v="16613545.68"/>
    <n v="383338.8"/>
    <n v="262.83227937529603"/>
    <n v="265"/>
    <n v="265"/>
  </r>
  <r>
    <x v="0"/>
    <x v="1"/>
    <x v="0"/>
    <x v="11"/>
    <x v="4"/>
    <n v="14796210.119999999"/>
    <n v="166040.5"/>
    <n v="214.703467091612"/>
    <n v="236"/>
    <n v="221"/>
  </r>
  <r>
    <x v="0"/>
    <x v="1"/>
    <x v="1"/>
    <x v="0"/>
    <x v="4"/>
    <n v="16948693.739999998"/>
    <n v="467477.86"/>
    <n v="145.079084934837"/>
    <n v="147"/>
    <n v="145"/>
  </r>
  <r>
    <x v="0"/>
    <x v="1"/>
    <x v="1"/>
    <x v="1"/>
    <x v="4"/>
    <n v="15078896.08"/>
    <n v="358424.96"/>
    <n v="153.86009237089999"/>
    <n v="155"/>
    <n v="154"/>
  </r>
  <r>
    <x v="0"/>
    <x v="1"/>
    <x v="1"/>
    <x v="2"/>
    <x v="4"/>
    <n v="13422556.84"/>
    <n v="272482.08"/>
    <n v="161.02542402495101"/>
    <n v="161"/>
    <n v="161"/>
  </r>
  <r>
    <x v="0"/>
    <x v="1"/>
    <x v="1"/>
    <x v="3"/>
    <x v="4"/>
    <n v="15073567.619999999"/>
    <n v="149766.06"/>
    <n v="246.36337121496899"/>
    <n v="283"/>
    <n v="260"/>
  </r>
  <r>
    <x v="0"/>
    <x v="1"/>
    <x v="1"/>
    <x v="4"/>
    <x v="4"/>
    <n v="13880933.84"/>
    <n v="116756.22"/>
    <n v="224.71760088440899"/>
    <n v="177"/>
    <n v="215"/>
  </r>
  <r>
    <x v="0"/>
    <x v="1"/>
    <x v="1"/>
    <x v="5"/>
    <x v="4"/>
    <n v="13072640.32"/>
    <n v="261168.44"/>
    <n v="161.677455771995"/>
    <n v="162"/>
    <n v="162"/>
  </r>
  <r>
    <x v="0"/>
    <x v="1"/>
    <x v="1"/>
    <x v="6"/>
    <x v="4"/>
    <n v="16281711.6"/>
    <n v="424869.4"/>
    <n v="147.64913430723101"/>
    <n v="150"/>
    <n v="148"/>
  </r>
  <r>
    <x v="0"/>
    <x v="1"/>
    <x v="1"/>
    <x v="7"/>
    <x v="4"/>
    <n v="15681415.300000001"/>
    <n v="379109.32"/>
    <n v="153.69941661834599"/>
    <n v="153"/>
    <n v="153"/>
  </r>
  <r>
    <x v="0"/>
    <x v="1"/>
    <x v="1"/>
    <x v="8"/>
    <x v="4"/>
    <n v="14209061.32"/>
    <n v="121819.96"/>
    <n v="225.00361623325"/>
    <n v="178"/>
    <n v="200"/>
  </r>
  <r>
    <x v="0"/>
    <x v="1"/>
    <x v="1"/>
    <x v="9"/>
    <x v="4"/>
    <n v="16830838.460000001"/>
    <n v="471829.24"/>
    <n v="286.83134975558397"/>
    <n v="294"/>
    <n v="293"/>
  </r>
  <r>
    <x v="0"/>
    <x v="1"/>
    <x v="1"/>
    <x v="10"/>
    <x v="4"/>
    <n v="16906925.16"/>
    <n v="487579.42"/>
    <n v="300.96635749347598"/>
    <n v="305"/>
    <n v="305"/>
  </r>
  <r>
    <x v="0"/>
    <x v="1"/>
    <x v="1"/>
    <x v="11"/>
    <x v="4"/>
    <n v="14803054.92"/>
    <n v="105011.94"/>
    <n v="241.307113498164"/>
    <n v="306"/>
    <n v="239"/>
  </r>
  <r>
    <x v="0"/>
    <x v="1"/>
    <x v="2"/>
    <x v="0"/>
    <x v="4"/>
    <n v="16948693.739999998"/>
    <n v="467477.86"/>
    <n v="145.079084934837"/>
    <n v="147"/>
    <n v="145"/>
  </r>
  <r>
    <x v="0"/>
    <x v="1"/>
    <x v="2"/>
    <x v="1"/>
    <x v="4"/>
    <n v="15078589.1"/>
    <n v="358424.96"/>
    <n v="153.857674686553"/>
    <n v="155"/>
    <n v="154"/>
  </r>
  <r>
    <x v="0"/>
    <x v="1"/>
    <x v="2"/>
    <x v="2"/>
    <x v="4"/>
    <n v="13413318.92"/>
    <n v="272482.08"/>
    <n v="160.93653810924201"/>
    <n v="161"/>
    <n v="161"/>
  </r>
  <r>
    <x v="0"/>
    <x v="1"/>
    <x v="2"/>
    <x v="3"/>
    <x v="4"/>
    <n v="15016205.039999999"/>
    <n v="153567.07999999999"/>
    <n v="274.49001659210199"/>
    <n v="329"/>
    <n v="306"/>
  </r>
  <r>
    <x v="0"/>
    <x v="1"/>
    <x v="2"/>
    <x v="4"/>
    <x v="4"/>
    <n v="13578897.66"/>
    <n v="116756.22"/>
    <n v="249.923630815552"/>
    <n v="177"/>
    <n v="213"/>
  </r>
  <r>
    <x v="0"/>
    <x v="1"/>
    <x v="2"/>
    <x v="5"/>
    <x v="4"/>
    <n v="13059919.060000001"/>
    <n v="261168.44"/>
    <n v="161.54701848205801"/>
    <n v="162"/>
    <n v="161"/>
  </r>
  <r>
    <x v="0"/>
    <x v="1"/>
    <x v="2"/>
    <x v="6"/>
    <x v="4"/>
    <n v="16281533.76"/>
    <n v="424869.4"/>
    <n v="147.64810518932299"/>
    <n v="150"/>
    <n v="148"/>
  </r>
  <r>
    <x v="0"/>
    <x v="1"/>
    <x v="2"/>
    <x v="7"/>
    <x v="4"/>
    <n v="15677281.960000001"/>
    <n v="379109.32"/>
    <n v="153.67420602927001"/>
    <n v="153"/>
    <n v="153"/>
  </r>
  <r>
    <x v="0"/>
    <x v="1"/>
    <x v="2"/>
    <x v="8"/>
    <x v="4"/>
    <n v="14169438.640000001"/>
    <n v="121819.96"/>
    <n v="237.96337206764599"/>
    <n v="178"/>
    <n v="200"/>
  </r>
  <r>
    <x v="0"/>
    <x v="1"/>
    <x v="2"/>
    <x v="9"/>
    <x v="4"/>
    <n v="16845130.039999999"/>
    <n v="484439.24"/>
    <n v="315.452497364039"/>
    <n v="322"/>
    <n v="322"/>
  </r>
  <r>
    <x v="0"/>
    <x v="1"/>
    <x v="2"/>
    <x v="10"/>
    <x v="4"/>
    <n v="16908505.359999999"/>
    <n v="479830.26"/>
    <n v="331.66243619773098"/>
    <n v="336"/>
    <n v="337"/>
  </r>
  <r>
    <x v="0"/>
    <x v="1"/>
    <x v="2"/>
    <x v="11"/>
    <x v="4"/>
    <n v="14748090.880000001"/>
    <n v="107221.38"/>
    <n v="257.34179427839302"/>
    <n v="338"/>
    <n v="243"/>
  </r>
  <r>
    <x v="0"/>
    <x v="1"/>
    <x v="3"/>
    <x v="0"/>
    <x v="4"/>
    <n v="16948693.739999998"/>
    <n v="467477.86"/>
    <n v="145.079084934837"/>
    <n v="147"/>
    <n v="145"/>
  </r>
  <r>
    <x v="0"/>
    <x v="1"/>
    <x v="3"/>
    <x v="1"/>
    <x v="4"/>
    <n v="15078572.34"/>
    <n v="358424.96"/>
    <n v="153.85750713319899"/>
    <n v="155"/>
    <n v="154"/>
  </r>
  <r>
    <x v="0"/>
    <x v="1"/>
    <x v="3"/>
    <x v="2"/>
    <x v="4"/>
    <n v="13412399.26"/>
    <n v="272482.08"/>
    <n v="160.92552662647199"/>
    <n v="161"/>
    <n v="161"/>
  </r>
  <r>
    <x v="0"/>
    <x v="1"/>
    <x v="3"/>
    <x v="3"/>
    <x v="4"/>
    <n v="14975367.4"/>
    <n v="150238.66"/>
    <n v="300.56477702443499"/>
    <n v="374"/>
    <n v="349"/>
  </r>
  <r>
    <x v="0"/>
    <x v="1"/>
    <x v="3"/>
    <x v="4"/>
    <x v="4"/>
    <n v="13515772"/>
    <n v="116756.22"/>
    <n v="275.26589486564302"/>
    <n v="177"/>
    <n v="213"/>
  </r>
  <r>
    <x v="0"/>
    <x v="1"/>
    <x v="3"/>
    <x v="5"/>
    <x v="4"/>
    <n v="13058675.02"/>
    <n v="261168.44"/>
    <n v="161.531142261323"/>
    <n v="162"/>
    <n v="161"/>
  </r>
  <r>
    <x v="0"/>
    <x v="1"/>
    <x v="3"/>
    <x v="6"/>
    <x v="4"/>
    <n v="16281525.66"/>
    <n v="424869.4"/>
    <n v="147.64804110624101"/>
    <n v="150"/>
    <n v="148"/>
  </r>
  <r>
    <x v="0"/>
    <x v="1"/>
    <x v="3"/>
    <x v="7"/>
    <x v="4"/>
    <n v="15677113.779999999"/>
    <n v="379109.32"/>
    <n v="153.67259411445099"/>
    <n v="153"/>
    <n v="153"/>
  </r>
  <r>
    <x v="0"/>
    <x v="1"/>
    <x v="3"/>
    <x v="8"/>
    <x v="4"/>
    <n v="14106238.060000001"/>
    <n v="121819.96"/>
    <n v="250.55598789462101"/>
    <n v="178"/>
    <n v="200"/>
  </r>
  <r>
    <x v="0"/>
    <x v="1"/>
    <x v="3"/>
    <x v="9"/>
    <x v="4"/>
    <n v="16841091.780000001"/>
    <n v="458025.06"/>
    <n v="343.99583748245601"/>
    <n v="353"/>
    <n v="352"/>
  </r>
  <r>
    <x v="0"/>
    <x v="1"/>
    <x v="3"/>
    <x v="10"/>
    <x v="4"/>
    <n v="16908770.440000001"/>
    <n v="443536.76"/>
    <n v="363.087905203118"/>
    <n v="369"/>
    <n v="369"/>
  </r>
  <r>
    <x v="0"/>
    <x v="1"/>
    <x v="3"/>
    <x v="11"/>
    <x v="4"/>
    <n v="14652959.359999999"/>
    <n v="95987.8"/>
    <n v="272.795712158448"/>
    <n v="376"/>
    <n v="241"/>
  </r>
  <r>
    <x v="0"/>
    <x v="2"/>
    <x v="0"/>
    <x v="0"/>
    <x v="4"/>
    <n v="16948693.739999998"/>
    <n v="467477.86"/>
    <n v="145.079084934837"/>
    <n v="147"/>
    <n v="145"/>
  </r>
  <r>
    <x v="0"/>
    <x v="2"/>
    <x v="0"/>
    <x v="1"/>
    <x v="4"/>
    <n v="15084649.82"/>
    <n v="358424.96"/>
    <n v="153.89386368532899"/>
    <n v="155"/>
    <n v="154"/>
  </r>
  <r>
    <x v="0"/>
    <x v="2"/>
    <x v="0"/>
    <x v="2"/>
    <x v="4"/>
    <n v="13512565.26"/>
    <n v="272482.08"/>
    <n v="161.660959057599"/>
    <n v="161"/>
    <n v="161"/>
  </r>
  <r>
    <x v="0"/>
    <x v="2"/>
    <x v="0"/>
    <x v="3"/>
    <x v="4"/>
    <n v="15330133.92"/>
    <n v="227164.14"/>
    <n v="223.170014339966"/>
    <n v="242"/>
    <n v="235"/>
  </r>
  <r>
    <x v="0"/>
    <x v="2"/>
    <x v="0"/>
    <x v="4"/>
    <x v="4"/>
    <n v="14392957.02"/>
    <n v="124848.42"/>
    <n v="206.37004961889301"/>
    <n v="236"/>
    <n v="210"/>
  </r>
  <r>
    <x v="0"/>
    <x v="2"/>
    <x v="0"/>
    <x v="5"/>
    <x v="4"/>
    <n v="13184994.279999999"/>
    <n v="261064.74"/>
    <n v="162.355026661415"/>
    <n v="162"/>
    <n v="162"/>
  </r>
  <r>
    <x v="0"/>
    <x v="2"/>
    <x v="0"/>
    <x v="6"/>
    <x v="4"/>
    <n v="16283907.68"/>
    <n v="421556.9"/>
    <n v="147.00283246140299"/>
    <n v="149"/>
    <n v="147"/>
  </r>
  <r>
    <x v="0"/>
    <x v="2"/>
    <x v="0"/>
    <x v="7"/>
    <x v="4"/>
    <n v="15753992.220000001"/>
    <n v="381541.8"/>
    <n v="151.02970853060401"/>
    <n v="150"/>
    <n v="150"/>
  </r>
  <r>
    <x v="0"/>
    <x v="2"/>
    <x v="0"/>
    <x v="8"/>
    <x v="4"/>
    <n v="14175633.1"/>
    <n v="124623.8"/>
    <n v="202.21800712943099"/>
    <n v="171"/>
    <n v="193"/>
  </r>
  <r>
    <x v="0"/>
    <x v="2"/>
    <x v="0"/>
    <x v="9"/>
    <x v="4"/>
    <n v="16287234.199999999"/>
    <n v="345813.48"/>
    <n v="250.200765495224"/>
    <n v="258"/>
    <n v="257"/>
  </r>
  <r>
    <x v="0"/>
    <x v="2"/>
    <x v="0"/>
    <x v="10"/>
    <x v="4"/>
    <n v="16599370.18"/>
    <n v="362075.9"/>
    <n v="264.59040290407"/>
    <n v="271"/>
    <n v="271"/>
  </r>
  <r>
    <x v="0"/>
    <x v="2"/>
    <x v="0"/>
    <x v="11"/>
    <x v="4"/>
    <n v="14607485.539999999"/>
    <n v="123932.34"/>
    <n v="214.77360323986301"/>
    <n v="236"/>
    <n v="219"/>
  </r>
  <r>
    <x v="0"/>
    <x v="2"/>
    <x v="1"/>
    <x v="0"/>
    <x v="4"/>
    <n v="16948693.739999998"/>
    <n v="467477.86"/>
    <n v="145.079084934837"/>
    <n v="147"/>
    <n v="145"/>
  </r>
  <r>
    <x v="0"/>
    <x v="2"/>
    <x v="1"/>
    <x v="1"/>
    <x v="4"/>
    <n v="15078896.08"/>
    <n v="358424.96"/>
    <n v="153.86009237089999"/>
    <n v="155"/>
    <n v="154"/>
  </r>
  <r>
    <x v="0"/>
    <x v="2"/>
    <x v="1"/>
    <x v="2"/>
    <x v="4"/>
    <n v="13422556.84"/>
    <n v="272482.08"/>
    <n v="161.02542402495101"/>
    <n v="161"/>
    <n v="161"/>
  </r>
  <r>
    <x v="0"/>
    <x v="2"/>
    <x v="1"/>
    <x v="3"/>
    <x v="4"/>
    <n v="15034260.58"/>
    <n v="150365.6"/>
    <n v="247.76194502277301"/>
    <n v="292"/>
    <n v="267"/>
  </r>
  <r>
    <x v="0"/>
    <x v="2"/>
    <x v="1"/>
    <x v="4"/>
    <x v="4"/>
    <n v="13732084.42"/>
    <n v="118884.58"/>
    <n v="226.18169824650701"/>
    <n v="177"/>
    <n v="206"/>
  </r>
  <r>
    <x v="0"/>
    <x v="2"/>
    <x v="1"/>
    <x v="5"/>
    <x v="4"/>
    <n v="13073284.279999999"/>
    <n v="261064.74"/>
    <n v="161.51944626878401"/>
    <n v="162"/>
    <n v="161"/>
  </r>
  <r>
    <x v="0"/>
    <x v="2"/>
    <x v="1"/>
    <x v="6"/>
    <x v="4"/>
    <n v="16281963.640000001"/>
    <n v="421556.9"/>
    <n v="146.99409399000501"/>
    <n v="149"/>
    <n v="147"/>
  </r>
  <r>
    <x v="0"/>
    <x v="2"/>
    <x v="1"/>
    <x v="7"/>
    <x v="4"/>
    <n v="15710695.119999999"/>
    <n v="381541.8"/>
    <n v="150.81448144097101"/>
    <n v="150"/>
    <n v="150"/>
  </r>
  <r>
    <x v="0"/>
    <x v="2"/>
    <x v="1"/>
    <x v="8"/>
    <x v="4"/>
    <n v="14177308.140000001"/>
    <n v="124623.8"/>
    <n v="223.815887158957"/>
    <n v="171"/>
    <n v="193"/>
  </r>
  <r>
    <x v="0"/>
    <x v="2"/>
    <x v="1"/>
    <x v="9"/>
    <x v="4"/>
    <n v="16674488.779999999"/>
    <n v="429493.36"/>
    <n v="286.79687310929398"/>
    <n v="300"/>
    <n v="299"/>
  </r>
  <r>
    <x v="0"/>
    <x v="2"/>
    <x v="1"/>
    <x v="10"/>
    <x v="4"/>
    <n v="16806749.280000001"/>
    <n v="464764.92"/>
    <n v="301.14435616903501"/>
    <n v="310"/>
    <n v="310"/>
  </r>
  <r>
    <x v="0"/>
    <x v="2"/>
    <x v="1"/>
    <x v="11"/>
    <x v="4"/>
    <n v="14732244.640000001"/>
    <n v="100256.68"/>
    <n v="240.26381453709001"/>
    <n v="315"/>
    <n v="229"/>
  </r>
  <r>
    <x v="0"/>
    <x v="2"/>
    <x v="2"/>
    <x v="0"/>
    <x v="4"/>
    <n v="16948693.739999998"/>
    <n v="467477.86"/>
    <n v="145.079084934837"/>
    <n v="147"/>
    <n v="145"/>
  </r>
  <r>
    <x v="0"/>
    <x v="2"/>
    <x v="2"/>
    <x v="1"/>
    <x v="4"/>
    <n v="15078589.1"/>
    <n v="358424.96"/>
    <n v="153.857674686553"/>
    <n v="155"/>
    <n v="154"/>
  </r>
  <r>
    <x v="0"/>
    <x v="2"/>
    <x v="2"/>
    <x v="2"/>
    <x v="4"/>
    <n v="13413318.92"/>
    <n v="272482.08"/>
    <n v="160.93653810924201"/>
    <n v="161"/>
    <n v="161"/>
  </r>
  <r>
    <x v="0"/>
    <x v="2"/>
    <x v="2"/>
    <x v="3"/>
    <x v="4"/>
    <n v="14921322.359999999"/>
    <n v="142629.29999999999"/>
    <n v="276.19284356912698"/>
    <n v="342"/>
    <n v="314"/>
  </r>
  <r>
    <x v="0"/>
    <x v="2"/>
    <x v="2"/>
    <x v="4"/>
    <x v="4"/>
    <n v="13509495.380000001"/>
    <n v="118884.58"/>
    <n v="252.26326461055399"/>
    <n v="177"/>
    <n v="204"/>
  </r>
  <r>
    <x v="0"/>
    <x v="2"/>
    <x v="2"/>
    <x v="5"/>
    <x v="4"/>
    <n v="13061346.98"/>
    <n v="261064.74"/>
    <n v="161.39712153026301"/>
    <n v="162"/>
    <n v="161"/>
  </r>
  <r>
    <x v="0"/>
    <x v="2"/>
    <x v="2"/>
    <x v="6"/>
    <x v="4"/>
    <n v="16281896.699999999"/>
    <n v="421556.9"/>
    <n v="146.99366626739501"/>
    <n v="149"/>
    <n v="147"/>
  </r>
  <r>
    <x v="0"/>
    <x v="2"/>
    <x v="2"/>
    <x v="7"/>
    <x v="4"/>
    <n v="15709760.880000001"/>
    <n v="381541.8"/>
    <n v="150.80834222347499"/>
    <n v="150"/>
    <n v="150"/>
  </r>
  <r>
    <x v="0"/>
    <x v="2"/>
    <x v="2"/>
    <x v="8"/>
    <x v="4"/>
    <n v="14101552.859999999"/>
    <n v="124623.8"/>
    <n v="235.17836432802599"/>
    <n v="171"/>
    <n v="193"/>
  </r>
  <r>
    <x v="0"/>
    <x v="2"/>
    <x v="2"/>
    <x v="9"/>
    <x v="4"/>
    <n v="16676115.640000001"/>
    <n v="423123.22"/>
    <n v="314.35525441583002"/>
    <n v="330"/>
    <n v="329"/>
  </r>
  <r>
    <x v="0"/>
    <x v="2"/>
    <x v="2"/>
    <x v="10"/>
    <x v="4"/>
    <n v="16807977.18"/>
    <n v="449005.82"/>
    <n v="331.51556580706898"/>
    <n v="342"/>
    <n v="342"/>
  </r>
  <r>
    <x v="0"/>
    <x v="2"/>
    <x v="2"/>
    <x v="11"/>
    <x v="4"/>
    <n v="14645033.300000001"/>
    <n v="96417.9"/>
    <n v="254.61972877862999"/>
    <n v="348"/>
    <n v="227"/>
  </r>
  <r>
    <x v="0"/>
    <x v="2"/>
    <x v="3"/>
    <x v="0"/>
    <x v="4"/>
    <n v="16948693.739999998"/>
    <n v="467477.86"/>
    <n v="145.079084934837"/>
    <n v="147"/>
    <n v="145"/>
  </r>
  <r>
    <x v="0"/>
    <x v="2"/>
    <x v="3"/>
    <x v="1"/>
    <x v="4"/>
    <n v="15078572.34"/>
    <n v="358424.96"/>
    <n v="153.85750713319899"/>
    <n v="155"/>
    <n v="154"/>
  </r>
  <r>
    <x v="0"/>
    <x v="2"/>
    <x v="3"/>
    <x v="2"/>
    <x v="4"/>
    <n v="13412399.26"/>
    <n v="272482.08"/>
    <n v="160.92552662647199"/>
    <n v="161"/>
    <n v="161"/>
  </r>
  <r>
    <x v="0"/>
    <x v="2"/>
    <x v="3"/>
    <x v="3"/>
    <x v="4"/>
    <n v="14880317.039999999"/>
    <n v="139716.56"/>
    <n v="301.26139902056798"/>
    <n v="386"/>
    <n v="357"/>
  </r>
  <r>
    <x v="0"/>
    <x v="2"/>
    <x v="3"/>
    <x v="4"/>
    <x v="4"/>
    <n v="13470076.48"/>
    <n v="118884.58"/>
    <n v="276.94559179073002"/>
    <n v="177"/>
    <n v="204"/>
  </r>
  <r>
    <x v="0"/>
    <x v="2"/>
    <x v="3"/>
    <x v="5"/>
    <x v="4"/>
    <n v="13060113.060000001"/>
    <n v="261064.74"/>
    <n v="161.38148839578301"/>
    <n v="162"/>
    <n v="161"/>
  </r>
  <r>
    <x v="0"/>
    <x v="2"/>
    <x v="3"/>
    <x v="6"/>
    <x v="4"/>
    <n v="16281894.939999999"/>
    <n v="421556.9"/>
    <n v="146.99365262702"/>
    <n v="149"/>
    <n v="147"/>
  </r>
  <r>
    <x v="0"/>
    <x v="2"/>
    <x v="3"/>
    <x v="7"/>
    <x v="4"/>
    <n v="15709618.74"/>
    <n v="381541.8"/>
    <n v="150.80684073431601"/>
    <n v="150"/>
    <n v="150"/>
  </r>
  <r>
    <x v="0"/>
    <x v="2"/>
    <x v="3"/>
    <x v="8"/>
    <x v="4"/>
    <n v="14055514.9"/>
    <n v="124623.8"/>
    <n v="249.317318899502"/>
    <n v="171"/>
    <n v="193"/>
  </r>
  <r>
    <x v="0"/>
    <x v="2"/>
    <x v="3"/>
    <x v="9"/>
    <x v="4"/>
    <n v="16673515.82"/>
    <n v="393585.48"/>
    <n v="344.24933408915598"/>
    <n v="364"/>
    <n v="362"/>
  </r>
  <r>
    <x v="0"/>
    <x v="2"/>
    <x v="3"/>
    <x v="10"/>
    <x v="4"/>
    <n v="16807799.68"/>
    <n v="408939.64"/>
    <n v="364.402985602456"/>
    <n v="377"/>
    <n v="376"/>
  </r>
  <r>
    <x v="0"/>
    <x v="2"/>
    <x v="3"/>
    <x v="11"/>
    <x v="4"/>
    <n v="14586659.800000001"/>
    <n v="89317.04"/>
    <n v="271.799650058336"/>
    <n v="174"/>
    <n v="227"/>
  </r>
  <r>
    <x v="0"/>
    <x v="3"/>
    <x v="0"/>
    <x v="0"/>
    <x v="4"/>
    <n v="16948693.739999998"/>
    <n v="467477.86"/>
    <n v="145.079084934837"/>
    <n v="147"/>
    <n v="145"/>
  </r>
  <r>
    <x v="0"/>
    <x v="3"/>
    <x v="0"/>
    <x v="1"/>
    <x v="4"/>
    <n v="15084649.82"/>
    <n v="358424.96"/>
    <n v="153.89386368532899"/>
    <n v="155"/>
    <n v="154"/>
  </r>
  <r>
    <x v="0"/>
    <x v="3"/>
    <x v="0"/>
    <x v="2"/>
    <x v="4"/>
    <n v="13512565.26"/>
    <n v="272482.08"/>
    <n v="161.660959057599"/>
    <n v="161"/>
    <n v="161"/>
  </r>
  <r>
    <x v="0"/>
    <x v="3"/>
    <x v="0"/>
    <x v="3"/>
    <x v="4"/>
    <n v="15041797.560000001"/>
    <n v="174899.54"/>
    <n v="223.06749599946099"/>
    <n v="250"/>
    <n v="238"/>
  </r>
  <r>
    <x v="0"/>
    <x v="3"/>
    <x v="0"/>
    <x v="4"/>
    <x v="4"/>
    <n v="13931654.66"/>
    <n v="117671.16"/>
    <n v="205.26608841881799"/>
    <n v="174"/>
    <n v="194"/>
  </r>
  <r>
    <x v="0"/>
    <x v="3"/>
    <x v="0"/>
    <x v="5"/>
    <x v="4"/>
    <n v="13183326.5"/>
    <n v="260853.6"/>
    <n v="162.12263558670099"/>
    <n v="162"/>
    <n v="161"/>
  </r>
  <r>
    <x v="0"/>
    <x v="3"/>
    <x v="0"/>
    <x v="6"/>
    <x v="4"/>
    <n v="16294049.26"/>
    <n v="418882.56"/>
    <n v="146.36433297857801"/>
    <n v="148"/>
    <n v="146"/>
  </r>
  <r>
    <x v="0"/>
    <x v="3"/>
    <x v="0"/>
    <x v="7"/>
    <x v="4"/>
    <n v="15803395.460000001"/>
    <n v="390489.62"/>
    <n v="148.205245855437"/>
    <n v="147"/>
    <n v="148"/>
  </r>
  <r>
    <x v="0"/>
    <x v="3"/>
    <x v="0"/>
    <x v="8"/>
    <x v="4"/>
    <n v="14000353.279999999"/>
    <n v="133149.48000000001"/>
    <n v="201.62145026957501"/>
    <n v="163"/>
    <n v="183"/>
  </r>
  <r>
    <x v="0"/>
    <x v="3"/>
    <x v="0"/>
    <x v="9"/>
    <x v="4"/>
    <n v="16102269.800000001"/>
    <n v="255801.74"/>
    <n v="250.16108844853699"/>
    <n v="270"/>
    <n v="267"/>
  </r>
  <r>
    <x v="0"/>
    <x v="3"/>
    <x v="0"/>
    <x v="10"/>
    <x v="4"/>
    <n v="16479070.800000001"/>
    <n v="337217.06"/>
    <n v="264.67170072234899"/>
    <n v="284"/>
    <n v="278"/>
  </r>
  <r>
    <x v="0"/>
    <x v="3"/>
    <x v="0"/>
    <x v="11"/>
    <x v="4"/>
    <n v="14402687.199999999"/>
    <n v="100449.62"/>
    <n v="214.59307637258101"/>
    <n v="163"/>
    <n v="206"/>
  </r>
  <r>
    <x v="0"/>
    <x v="3"/>
    <x v="1"/>
    <x v="0"/>
    <x v="4"/>
    <n v="16948693.739999998"/>
    <n v="467477.86"/>
    <n v="145.079084934837"/>
    <n v="147"/>
    <n v="145"/>
  </r>
  <r>
    <x v="0"/>
    <x v="3"/>
    <x v="1"/>
    <x v="1"/>
    <x v="4"/>
    <n v="15078896.08"/>
    <n v="358424.96"/>
    <n v="153.86009237089999"/>
    <n v="155"/>
    <n v="154"/>
  </r>
  <r>
    <x v="0"/>
    <x v="3"/>
    <x v="1"/>
    <x v="2"/>
    <x v="4"/>
    <n v="13422556.84"/>
    <n v="272482.08"/>
    <n v="161.02542402495101"/>
    <n v="161"/>
    <n v="161"/>
  </r>
  <r>
    <x v="0"/>
    <x v="3"/>
    <x v="1"/>
    <x v="3"/>
    <x v="4"/>
    <n v="14854569.18"/>
    <n v="133547.56"/>
    <n v="248.72528035713799"/>
    <n v="306"/>
    <n v="274"/>
  </r>
  <r>
    <x v="0"/>
    <x v="3"/>
    <x v="1"/>
    <x v="4"/>
    <x v="4"/>
    <n v="13499414.939999999"/>
    <n v="117671.16"/>
    <n v="226.568488482953"/>
    <n v="174"/>
    <n v="191"/>
  </r>
  <r>
    <x v="0"/>
    <x v="3"/>
    <x v="1"/>
    <x v="5"/>
    <x v="4"/>
    <n v="13077657.199999999"/>
    <n v="260853.6"/>
    <n v="161.331990971594"/>
    <n v="162"/>
    <n v="161"/>
  </r>
  <r>
    <x v="0"/>
    <x v="3"/>
    <x v="1"/>
    <x v="6"/>
    <x v="4"/>
    <n v="16293253.800000001"/>
    <n v="418882.56"/>
    <n v="146.36040234148899"/>
    <n v="148"/>
    <n v="146"/>
  </r>
  <r>
    <x v="0"/>
    <x v="3"/>
    <x v="1"/>
    <x v="7"/>
    <x v="4"/>
    <n v="15788766.82"/>
    <n v="390489.62"/>
    <n v="148.12496686805801"/>
    <n v="147"/>
    <n v="148"/>
  </r>
  <r>
    <x v="0"/>
    <x v="3"/>
    <x v="1"/>
    <x v="8"/>
    <x v="4"/>
    <n v="14030008.380000001"/>
    <n v="133149.48000000001"/>
    <n v="220.04863707429899"/>
    <n v="163"/>
    <n v="183"/>
  </r>
  <r>
    <x v="0"/>
    <x v="3"/>
    <x v="1"/>
    <x v="9"/>
    <x v="4"/>
    <n v="16327557.4"/>
    <n v="330352.02"/>
    <n v="282.80299853914499"/>
    <n v="311"/>
    <n v="307"/>
  </r>
  <r>
    <x v="0"/>
    <x v="3"/>
    <x v="1"/>
    <x v="10"/>
    <x v="4"/>
    <n v="16588901.92"/>
    <n v="396809.82"/>
    <n v="298.67620267417902"/>
    <n v="318"/>
    <n v="316"/>
  </r>
  <r>
    <x v="0"/>
    <x v="3"/>
    <x v="1"/>
    <x v="11"/>
    <x v="4"/>
    <n v="14532091.859999999"/>
    <n v="100449.62"/>
    <n v="236.58936017763401"/>
    <n v="163"/>
    <n v="207"/>
  </r>
  <r>
    <x v="0"/>
    <x v="3"/>
    <x v="2"/>
    <x v="0"/>
    <x v="4"/>
    <n v="16948693.739999998"/>
    <n v="467477.86"/>
    <n v="145.079084934837"/>
    <n v="147"/>
    <n v="145"/>
  </r>
  <r>
    <x v="0"/>
    <x v="3"/>
    <x v="2"/>
    <x v="1"/>
    <x v="4"/>
    <n v="15078589.1"/>
    <n v="358424.96"/>
    <n v="153.857674686553"/>
    <n v="155"/>
    <n v="154"/>
  </r>
  <r>
    <x v="0"/>
    <x v="3"/>
    <x v="2"/>
    <x v="2"/>
    <x v="4"/>
    <n v="13413318.92"/>
    <n v="272482.08"/>
    <n v="160.93653810924201"/>
    <n v="161"/>
    <n v="161"/>
  </r>
  <r>
    <x v="0"/>
    <x v="3"/>
    <x v="2"/>
    <x v="3"/>
    <x v="4"/>
    <n v="14751464.26"/>
    <n v="124086.72"/>
    <n v="277.121014310752"/>
    <n v="358"/>
    <n v="323"/>
  </r>
  <r>
    <x v="0"/>
    <x v="3"/>
    <x v="2"/>
    <x v="4"/>
    <x v="4"/>
    <n v="13365420.74"/>
    <n v="117671.16"/>
    <n v="253.05097411995101"/>
    <n v="174"/>
    <n v="190"/>
  </r>
  <r>
    <x v="0"/>
    <x v="3"/>
    <x v="2"/>
    <x v="5"/>
    <x v="4"/>
    <n v="13066638.359999999"/>
    <n v="260853.6"/>
    <n v="161.21959549510299"/>
    <n v="162"/>
    <n v="161"/>
  </r>
  <r>
    <x v="0"/>
    <x v="3"/>
    <x v="2"/>
    <x v="6"/>
    <x v="4"/>
    <n v="16293235.960000001"/>
    <n v="418882.56"/>
    <n v="146.360280411725"/>
    <n v="148"/>
    <n v="146"/>
  </r>
  <r>
    <x v="0"/>
    <x v="3"/>
    <x v="2"/>
    <x v="7"/>
    <x v="4"/>
    <n v="15788483.16"/>
    <n v="390489.62"/>
    <n v="148.12264738039599"/>
    <n v="147"/>
    <n v="148"/>
  </r>
  <r>
    <x v="0"/>
    <x v="3"/>
    <x v="2"/>
    <x v="8"/>
    <x v="4"/>
    <n v="13965327.92"/>
    <n v="133149.48000000001"/>
    <n v="230.72483822062699"/>
    <n v="163"/>
    <n v="183"/>
  </r>
  <r>
    <x v="0"/>
    <x v="3"/>
    <x v="2"/>
    <x v="9"/>
    <x v="4"/>
    <n v="16323805.140000001"/>
    <n v="311546.36"/>
    <n v="309.415997882954"/>
    <n v="344"/>
    <n v="339"/>
  </r>
  <r>
    <x v="0"/>
    <x v="3"/>
    <x v="2"/>
    <x v="10"/>
    <x v="4"/>
    <n v="16588238.52"/>
    <n v="372955.26"/>
    <n v="328.67461670185799"/>
    <n v="352"/>
    <n v="349"/>
  </r>
  <r>
    <x v="0"/>
    <x v="3"/>
    <x v="2"/>
    <x v="11"/>
    <x v="4"/>
    <n v="14464382.66"/>
    <n v="100449.62"/>
    <n v="250.14362231758"/>
    <n v="163"/>
    <n v="206"/>
  </r>
  <r>
    <x v="0"/>
    <x v="3"/>
    <x v="3"/>
    <x v="0"/>
    <x v="4"/>
    <n v="16948693.739999998"/>
    <n v="467477.86"/>
    <n v="145.079084934837"/>
    <n v="147"/>
    <n v="145"/>
  </r>
  <r>
    <x v="0"/>
    <x v="3"/>
    <x v="3"/>
    <x v="1"/>
    <x v="4"/>
    <n v="15078572.34"/>
    <n v="358424.96"/>
    <n v="153.85750713319899"/>
    <n v="155"/>
    <n v="154"/>
  </r>
  <r>
    <x v="0"/>
    <x v="3"/>
    <x v="3"/>
    <x v="2"/>
    <x v="4"/>
    <n v="13412399.26"/>
    <n v="272482.08"/>
    <n v="160.92552662647199"/>
    <n v="161"/>
    <n v="161"/>
  </r>
  <r>
    <x v="0"/>
    <x v="3"/>
    <x v="3"/>
    <x v="3"/>
    <x v="4"/>
    <n v="14723724.32"/>
    <n v="122047.6"/>
    <n v="301.17163698022802"/>
    <n v="403"/>
    <n v="365"/>
  </r>
  <r>
    <x v="0"/>
    <x v="3"/>
    <x v="3"/>
    <x v="4"/>
    <x v="4"/>
    <n v="13347700.34"/>
    <n v="117671.16"/>
    <n v="276.60951226299397"/>
    <n v="174"/>
    <n v="190"/>
  </r>
  <r>
    <x v="0"/>
    <x v="3"/>
    <x v="3"/>
    <x v="5"/>
    <x v="4"/>
    <n v="13065486.939999999"/>
    <n v="260853.6"/>
    <n v="161.204819434001"/>
    <n v="162"/>
    <n v="161"/>
  </r>
  <r>
    <x v="0"/>
    <x v="3"/>
    <x v="3"/>
    <x v="6"/>
    <x v="4"/>
    <n v="16293233"/>
    <n v="418882.56"/>
    <n v="146.36025471433399"/>
    <n v="148"/>
    <n v="146"/>
  </r>
  <r>
    <x v="0"/>
    <x v="3"/>
    <x v="3"/>
    <x v="7"/>
    <x v="4"/>
    <n v="15788441.779999999"/>
    <n v="390489.62"/>
    <n v="148.12223664544601"/>
    <n v="147"/>
    <n v="148"/>
  </r>
  <r>
    <x v="0"/>
    <x v="3"/>
    <x v="3"/>
    <x v="8"/>
    <x v="4"/>
    <n v="13936700.779999999"/>
    <n v="133149.48000000001"/>
    <n v="246.17033004421"/>
    <n v="163"/>
    <n v="183"/>
  </r>
  <r>
    <x v="0"/>
    <x v="3"/>
    <x v="3"/>
    <x v="9"/>
    <x v="4"/>
    <n v="16322659.26"/>
    <n v="285997.14"/>
    <n v="340.42197638205198"/>
    <n v="383"/>
    <n v="377"/>
  </r>
  <r>
    <x v="0"/>
    <x v="3"/>
    <x v="3"/>
    <x v="10"/>
    <x v="4"/>
    <n v="16588975.359999999"/>
    <n v="335220.76"/>
    <n v="363.07107598235598"/>
    <n v="392"/>
    <n v="388"/>
  </r>
  <r>
    <x v="0"/>
    <x v="3"/>
    <x v="3"/>
    <x v="11"/>
    <x v="4"/>
    <n v="14435960.92"/>
    <n v="100449.62"/>
    <n v="268.899892030187"/>
    <n v="163"/>
    <n v="206"/>
  </r>
  <r>
    <x v="1"/>
    <x v="0"/>
    <x v="0"/>
    <x v="0"/>
    <x v="4"/>
    <n v="16164170.1"/>
    <n v="447139.28"/>
    <n v="153.47027196775201"/>
    <n v="154"/>
    <n v="154"/>
  </r>
  <r>
    <x v="1"/>
    <x v="0"/>
    <x v="0"/>
    <x v="1"/>
    <x v="4"/>
    <n v="13936390.539999999"/>
    <n v="313135.21999999997"/>
    <n v="164.312826668246"/>
    <n v="164"/>
    <n v="164"/>
  </r>
  <r>
    <x v="1"/>
    <x v="0"/>
    <x v="0"/>
    <x v="2"/>
    <x v="4"/>
    <n v="12445647.92"/>
    <n v="224733.4"/>
    <n v="176.05549295178801"/>
    <n v="172"/>
    <n v="173"/>
  </r>
  <r>
    <x v="1"/>
    <x v="0"/>
    <x v="0"/>
    <x v="3"/>
    <x v="4"/>
    <n v="14994774.460000001"/>
    <n v="288858"/>
    <n v="236.81490775153699"/>
    <n v="242"/>
    <n v="241"/>
  </r>
  <r>
    <x v="1"/>
    <x v="0"/>
    <x v="0"/>
    <x v="4"/>
    <x v="4"/>
    <n v="14636498.92"/>
    <n v="237915.16"/>
    <n v="219.39546258785199"/>
    <n v="231"/>
    <n v="224"/>
  </r>
  <r>
    <x v="1"/>
    <x v="0"/>
    <x v="0"/>
    <x v="5"/>
    <x v="4"/>
    <n v="12241504.300000001"/>
    <n v="215495.32"/>
    <n v="178.15469690273301"/>
    <n v="173"/>
    <n v="174"/>
  </r>
  <r>
    <x v="1"/>
    <x v="0"/>
    <x v="0"/>
    <x v="6"/>
    <x v="4"/>
    <n v="15447038.560000001"/>
    <n v="400442.7"/>
    <n v="157.036149437825"/>
    <n v="158"/>
    <n v="157"/>
  </r>
  <r>
    <x v="1"/>
    <x v="0"/>
    <x v="0"/>
    <x v="7"/>
    <x v="4"/>
    <n v="15038949.74"/>
    <n v="304865.65999999997"/>
    <n v="169.30935898054301"/>
    <n v="166"/>
    <n v="168"/>
  </r>
  <r>
    <x v="1"/>
    <x v="0"/>
    <x v="0"/>
    <x v="8"/>
    <x v="4"/>
    <n v="14246145.76"/>
    <n v="194665.86"/>
    <n v="222.58466357148899"/>
    <n v="236"/>
    <n v="227"/>
  </r>
  <r>
    <x v="1"/>
    <x v="0"/>
    <x v="0"/>
    <x v="9"/>
    <x v="4"/>
    <n v="15812576.68"/>
    <n v="329991.65999999997"/>
    <n v="266.207097193979"/>
    <n v="266"/>
    <n v="267"/>
  </r>
  <r>
    <x v="1"/>
    <x v="0"/>
    <x v="0"/>
    <x v="10"/>
    <x v="4"/>
    <n v="16069604.98"/>
    <n v="381553.52"/>
    <n v="281.63927067359703"/>
    <n v="287"/>
    <n v="284"/>
  </r>
  <r>
    <x v="1"/>
    <x v="0"/>
    <x v="0"/>
    <x v="11"/>
    <x v="4"/>
    <n v="14701557.24"/>
    <n v="241343.08"/>
    <n v="233.598663851476"/>
    <n v="242"/>
    <n v="239"/>
  </r>
  <r>
    <x v="1"/>
    <x v="0"/>
    <x v="1"/>
    <x v="0"/>
    <x v="4"/>
    <n v="16164170.1"/>
    <n v="447139.28"/>
    <n v="153.47027196775201"/>
    <n v="154"/>
    <n v="154"/>
  </r>
  <r>
    <x v="1"/>
    <x v="0"/>
    <x v="1"/>
    <x v="1"/>
    <x v="4"/>
    <n v="13910033.720000001"/>
    <n v="313135.21999999997"/>
    <n v="164.151810149602"/>
    <n v="164"/>
    <n v="164"/>
  </r>
  <r>
    <x v="1"/>
    <x v="0"/>
    <x v="1"/>
    <x v="2"/>
    <x v="4"/>
    <n v="12134471.039999999"/>
    <n v="224733.4"/>
    <n v="173.81270257660901"/>
    <n v="172"/>
    <n v="172"/>
  </r>
  <r>
    <x v="1"/>
    <x v="0"/>
    <x v="1"/>
    <x v="3"/>
    <x v="4"/>
    <n v="14890958.380000001"/>
    <n v="199694.72"/>
    <n v="263.36202616933201"/>
    <n v="286"/>
    <n v="273"/>
  </r>
  <r>
    <x v="1"/>
    <x v="0"/>
    <x v="1"/>
    <x v="4"/>
    <x v="4"/>
    <n v="13689846.5"/>
    <n v="119930.54"/>
    <n v="238.692343854988"/>
    <n v="241"/>
    <n v="242"/>
  </r>
  <r>
    <x v="1"/>
    <x v="0"/>
    <x v="1"/>
    <x v="5"/>
    <x v="4"/>
    <n v="11828091.460000001"/>
    <n v="215495.32"/>
    <n v="175.10710932734"/>
    <n v="173"/>
    <n v="173"/>
  </r>
  <r>
    <x v="1"/>
    <x v="0"/>
    <x v="1"/>
    <x v="6"/>
    <x v="4"/>
    <n v="15419137.76"/>
    <n v="400442.7"/>
    <n v="156.93829274925699"/>
    <n v="158"/>
    <n v="157"/>
  </r>
  <r>
    <x v="1"/>
    <x v="0"/>
    <x v="1"/>
    <x v="7"/>
    <x v="4"/>
    <n v="14473123.279999999"/>
    <n v="304865.65999999997"/>
    <n v="167.46840835034999"/>
    <n v="166"/>
    <n v="167"/>
  </r>
  <r>
    <x v="1"/>
    <x v="0"/>
    <x v="1"/>
    <x v="8"/>
    <x v="4"/>
    <n v="14201078.880000001"/>
    <n v="110366.92"/>
    <n v="250.35494409421901"/>
    <n v="300"/>
    <n v="255"/>
  </r>
  <r>
    <x v="1"/>
    <x v="0"/>
    <x v="1"/>
    <x v="9"/>
    <x v="4"/>
    <n v="16152630.720000001"/>
    <n v="438766.62"/>
    <n v="304.45121948779399"/>
    <n v="307"/>
    <n v="307"/>
  </r>
  <r>
    <x v="1"/>
    <x v="0"/>
    <x v="1"/>
    <x v="10"/>
    <x v="4"/>
    <n v="16178688.74"/>
    <n v="421360.7"/>
    <n v="320.61350787196102"/>
    <n v="322"/>
    <n v="322"/>
  </r>
  <r>
    <x v="1"/>
    <x v="0"/>
    <x v="1"/>
    <x v="11"/>
    <x v="4"/>
    <n v="14885472.16"/>
    <n v="195383.86"/>
    <n v="264.89688227665903"/>
    <n v="296"/>
    <n v="281"/>
  </r>
  <r>
    <x v="1"/>
    <x v="0"/>
    <x v="2"/>
    <x v="0"/>
    <x v="4"/>
    <n v="16164170.1"/>
    <n v="447139.28"/>
    <n v="153.47027196775201"/>
    <n v="154"/>
    <n v="154"/>
  </r>
  <r>
    <x v="1"/>
    <x v="0"/>
    <x v="2"/>
    <x v="1"/>
    <x v="4"/>
    <n v="13908088.939999999"/>
    <n v="313135.21999999997"/>
    <n v="164.13553352499599"/>
    <n v="164"/>
    <n v="164"/>
  </r>
  <r>
    <x v="1"/>
    <x v="0"/>
    <x v="2"/>
    <x v="2"/>
    <x v="4"/>
    <n v="12083226.380000001"/>
    <n v="224733.4"/>
    <n v="173.24631038154899"/>
    <n v="172"/>
    <n v="172"/>
  </r>
  <r>
    <x v="1"/>
    <x v="0"/>
    <x v="2"/>
    <x v="3"/>
    <x v="4"/>
    <n v="14950577.52"/>
    <n v="230284.36"/>
    <n v="292.77352752992499"/>
    <n v="321"/>
    <n v="313"/>
  </r>
  <r>
    <x v="1"/>
    <x v="0"/>
    <x v="2"/>
    <x v="4"/>
    <x v="4"/>
    <n v="13387160.74"/>
    <n v="83670.899999999994"/>
    <n v="265.93880319987898"/>
    <n v="330"/>
    <n v="263"/>
  </r>
  <r>
    <x v="1"/>
    <x v="0"/>
    <x v="2"/>
    <x v="5"/>
    <x v="4"/>
    <n v="11750762.5"/>
    <n v="215495.32"/>
    <n v="174.176221733696"/>
    <n v="173"/>
    <n v="173"/>
  </r>
  <r>
    <x v="1"/>
    <x v="0"/>
    <x v="2"/>
    <x v="6"/>
    <x v="4"/>
    <n v="15417758.02"/>
    <n v="400442.7"/>
    <n v="156.93077333431901"/>
    <n v="158"/>
    <n v="157"/>
  </r>
  <r>
    <x v="1"/>
    <x v="0"/>
    <x v="2"/>
    <x v="7"/>
    <x v="4"/>
    <n v="14422450.84"/>
    <n v="304865.65999999997"/>
    <n v="167.181813252761"/>
    <n v="166"/>
    <n v="167"/>
  </r>
  <r>
    <x v="1"/>
    <x v="0"/>
    <x v="2"/>
    <x v="8"/>
    <x v="4"/>
    <n v="14171248.960000001"/>
    <n v="118047.52"/>
    <n v="267.71271552059397"/>
    <n v="329"/>
    <n v="281"/>
  </r>
  <r>
    <x v="1"/>
    <x v="0"/>
    <x v="2"/>
    <x v="9"/>
    <x v="4"/>
    <n v="16160941.48"/>
    <n v="432285.6"/>
    <n v="334.90986809884799"/>
    <n v="337"/>
    <n v="337"/>
  </r>
  <r>
    <x v="1"/>
    <x v="0"/>
    <x v="2"/>
    <x v="10"/>
    <x v="4"/>
    <n v="16179660.199999999"/>
    <n v="398958.74"/>
    <n v="354.38766296587602"/>
    <n v="356"/>
    <n v="356"/>
  </r>
  <r>
    <x v="1"/>
    <x v="0"/>
    <x v="2"/>
    <x v="11"/>
    <x v="4"/>
    <n v="14819932.720000001"/>
    <n v="202549.64"/>
    <n v="284.784241610241"/>
    <n v="323"/>
    <n v="310"/>
  </r>
  <r>
    <x v="1"/>
    <x v="0"/>
    <x v="3"/>
    <x v="0"/>
    <x v="4"/>
    <n v="16164170.1"/>
    <n v="447139.28"/>
    <n v="153.47027196775201"/>
    <n v="154"/>
    <n v="154"/>
  </r>
  <r>
    <x v="1"/>
    <x v="0"/>
    <x v="3"/>
    <x v="1"/>
    <x v="4"/>
    <n v="13907937.939999999"/>
    <n v="313135.21999999997"/>
    <n v="164.133927638161"/>
    <n v="164"/>
    <n v="164"/>
  </r>
  <r>
    <x v="1"/>
    <x v="0"/>
    <x v="3"/>
    <x v="2"/>
    <x v="4"/>
    <n v="12075590.68"/>
    <n v="224733.4"/>
    <n v="173.13745732229501"/>
    <n v="172"/>
    <n v="172"/>
  </r>
  <r>
    <x v="1"/>
    <x v="0"/>
    <x v="3"/>
    <x v="3"/>
    <x v="4"/>
    <n v="14922461.82"/>
    <n v="225802.66"/>
    <n v="320.49086355377199"/>
    <n v="358"/>
    <n v="350"/>
  </r>
  <r>
    <x v="1"/>
    <x v="0"/>
    <x v="3"/>
    <x v="4"/>
    <x v="4"/>
    <n v="13289261.68"/>
    <n v="81686.259999999995"/>
    <n v="292.80843628026099"/>
    <n v="218"/>
    <n v="267"/>
  </r>
  <r>
    <x v="1"/>
    <x v="0"/>
    <x v="3"/>
    <x v="5"/>
    <x v="4"/>
    <n v="11739229.76"/>
    <n v="215495.32"/>
    <n v="174.00247276530001"/>
    <n v="173"/>
    <n v="173"/>
  </r>
  <r>
    <x v="1"/>
    <x v="0"/>
    <x v="3"/>
    <x v="6"/>
    <x v="4"/>
    <n v="15417705.220000001"/>
    <n v="400442.7"/>
    <n v="156.930372824964"/>
    <n v="158"/>
    <n v="157"/>
  </r>
  <r>
    <x v="1"/>
    <x v="0"/>
    <x v="3"/>
    <x v="7"/>
    <x v="4"/>
    <n v="14418721.140000001"/>
    <n v="304865.65999999997"/>
    <n v="167.14201685989499"/>
    <n v="166"/>
    <n v="167"/>
  </r>
  <r>
    <x v="1"/>
    <x v="0"/>
    <x v="3"/>
    <x v="8"/>
    <x v="4"/>
    <n v="13972105.84"/>
    <n v="99055.2"/>
    <n v="282.07673039356303"/>
    <n v="364"/>
    <n v="281"/>
  </r>
  <r>
    <x v="1"/>
    <x v="0"/>
    <x v="3"/>
    <x v="9"/>
    <x v="4"/>
    <n v="16160454.439999999"/>
    <n v="412896.02"/>
    <n v="364.46225659109598"/>
    <n v="367"/>
    <n v="367"/>
  </r>
  <r>
    <x v="1"/>
    <x v="0"/>
    <x v="3"/>
    <x v="10"/>
    <x v="4"/>
    <n v="16180331.300000001"/>
    <n v="359150.02"/>
    <n v="388.71882120856202"/>
    <n v="391"/>
    <n v="391"/>
  </r>
  <r>
    <x v="1"/>
    <x v="0"/>
    <x v="3"/>
    <x v="11"/>
    <x v="4"/>
    <n v="14579954.460000001"/>
    <n v="170213.42"/>
    <n v="301.86702044472599"/>
    <n v="353"/>
    <n v="335"/>
  </r>
  <r>
    <x v="1"/>
    <x v="1"/>
    <x v="0"/>
    <x v="0"/>
    <x v="4"/>
    <n v="16164170.1"/>
    <n v="447139.28"/>
    <n v="153.47027196775201"/>
    <n v="154"/>
    <n v="154"/>
  </r>
  <r>
    <x v="1"/>
    <x v="1"/>
    <x v="0"/>
    <x v="1"/>
    <x v="4"/>
    <n v="13936390.539999999"/>
    <n v="313135.21999999997"/>
    <n v="164.312826668246"/>
    <n v="164"/>
    <n v="164"/>
  </r>
  <r>
    <x v="1"/>
    <x v="1"/>
    <x v="0"/>
    <x v="2"/>
    <x v="4"/>
    <n v="12445647.92"/>
    <n v="224733.4"/>
    <n v="176.05549295178801"/>
    <n v="172"/>
    <n v="173"/>
  </r>
  <r>
    <x v="1"/>
    <x v="1"/>
    <x v="0"/>
    <x v="3"/>
    <x v="4"/>
    <n v="14935795.279999999"/>
    <n v="274363.96000000002"/>
    <n v="237.79436149582801"/>
    <n v="246"/>
    <n v="244"/>
  </r>
  <r>
    <x v="1"/>
    <x v="1"/>
    <x v="0"/>
    <x v="4"/>
    <x v="4"/>
    <n v="14429675.460000001"/>
    <n v="217847.22"/>
    <n v="220.26368976146099"/>
    <n v="235"/>
    <n v="227"/>
  </r>
  <r>
    <x v="1"/>
    <x v="1"/>
    <x v="0"/>
    <x v="5"/>
    <x v="4"/>
    <n v="12223962.699999999"/>
    <n v="215542.12"/>
    <n v="177.901941467802"/>
    <n v="173"/>
    <n v="174"/>
  </r>
  <r>
    <x v="1"/>
    <x v="1"/>
    <x v="0"/>
    <x v="6"/>
    <x v="4"/>
    <n v="15430665"/>
    <n v="398333.14"/>
    <n v="156.39157317976901"/>
    <n v="157"/>
    <n v="157"/>
  </r>
  <r>
    <x v="1"/>
    <x v="1"/>
    <x v="0"/>
    <x v="7"/>
    <x v="4"/>
    <n v="14764853.26"/>
    <n v="305329.34000000003"/>
    <n v="165.67839264526501"/>
    <n v="163"/>
    <n v="164"/>
  </r>
  <r>
    <x v="1"/>
    <x v="1"/>
    <x v="0"/>
    <x v="8"/>
    <x v="4"/>
    <n v="14178495.140000001"/>
    <n v="176774.84"/>
    <n v="223.52425000584401"/>
    <n v="237"/>
    <n v="230"/>
  </r>
  <r>
    <x v="1"/>
    <x v="1"/>
    <x v="0"/>
    <x v="9"/>
    <x v="4"/>
    <n v="15848884.48"/>
    <n v="325354.32"/>
    <n v="269.36474095115602"/>
    <n v="271"/>
    <n v="272"/>
  </r>
  <r>
    <x v="1"/>
    <x v="1"/>
    <x v="0"/>
    <x v="10"/>
    <x v="4"/>
    <n v="16071795.119999999"/>
    <n v="403720.42"/>
    <n v="283.983083297294"/>
    <n v="289"/>
    <n v="287"/>
  </r>
  <r>
    <x v="1"/>
    <x v="1"/>
    <x v="0"/>
    <x v="11"/>
    <x v="4"/>
    <n v="14601857.02"/>
    <n v="211194.8"/>
    <n v="235.02944284000401"/>
    <n v="247"/>
    <n v="242"/>
  </r>
  <r>
    <x v="1"/>
    <x v="1"/>
    <x v="1"/>
    <x v="0"/>
    <x v="4"/>
    <n v="16164170.1"/>
    <n v="447139.28"/>
    <n v="153.47027196775201"/>
    <n v="154"/>
    <n v="154"/>
  </r>
  <r>
    <x v="1"/>
    <x v="1"/>
    <x v="1"/>
    <x v="1"/>
    <x v="4"/>
    <n v="13910033.720000001"/>
    <n v="313135.21999999997"/>
    <n v="164.151810149602"/>
    <n v="164"/>
    <n v="164"/>
  </r>
  <r>
    <x v="1"/>
    <x v="1"/>
    <x v="1"/>
    <x v="2"/>
    <x v="4"/>
    <n v="12134471.039999999"/>
    <n v="224733.4"/>
    <n v="173.81270257660901"/>
    <n v="172"/>
    <n v="172"/>
  </r>
  <r>
    <x v="1"/>
    <x v="1"/>
    <x v="1"/>
    <x v="3"/>
    <x v="4"/>
    <n v="14893466.279999999"/>
    <n v="209399.34"/>
    <n v="264.68090260046603"/>
    <n v="290"/>
    <n v="278"/>
  </r>
  <r>
    <x v="1"/>
    <x v="1"/>
    <x v="1"/>
    <x v="4"/>
    <x v="4"/>
    <n v="13615092.039999999"/>
    <n v="93070.24"/>
    <n v="241.02621623996001"/>
    <n v="283"/>
    <n v="245"/>
  </r>
  <r>
    <x v="1"/>
    <x v="1"/>
    <x v="1"/>
    <x v="5"/>
    <x v="4"/>
    <n v="11825481.9"/>
    <n v="215542.12"/>
    <n v="174.92347226881299"/>
    <n v="173"/>
    <n v="173"/>
  </r>
  <r>
    <x v="1"/>
    <x v="1"/>
    <x v="1"/>
    <x v="6"/>
    <x v="4"/>
    <n v="15417879.460000001"/>
    <n v="398333.14"/>
    <n v="156.33989545797101"/>
    <n v="157"/>
    <n v="157"/>
  </r>
  <r>
    <x v="1"/>
    <x v="1"/>
    <x v="1"/>
    <x v="7"/>
    <x v="4"/>
    <n v="14437952.98"/>
    <n v="305329.34000000003"/>
    <n v="164.32146608223701"/>
    <n v="163"/>
    <n v="164"/>
  </r>
  <r>
    <x v="1"/>
    <x v="1"/>
    <x v="1"/>
    <x v="8"/>
    <x v="4"/>
    <n v="14267274.220000001"/>
    <n v="117574.8"/>
    <n v="251.62539652651299"/>
    <n v="305"/>
    <n v="261"/>
  </r>
  <r>
    <x v="1"/>
    <x v="1"/>
    <x v="1"/>
    <x v="9"/>
    <x v="4"/>
    <n v="16104637.199999999"/>
    <n v="439409.7"/>
    <n v="306.72598726160697"/>
    <n v="311"/>
    <n v="311"/>
  </r>
  <r>
    <x v="1"/>
    <x v="1"/>
    <x v="1"/>
    <x v="10"/>
    <x v="4"/>
    <n v="16142313.300000001"/>
    <n v="429550.84"/>
    <n v="321.956211120001"/>
    <n v="325"/>
    <n v="325"/>
  </r>
  <r>
    <x v="1"/>
    <x v="1"/>
    <x v="1"/>
    <x v="11"/>
    <x v="4"/>
    <n v="14873819.5"/>
    <n v="196438.84"/>
    <n v="266.05561329287298"/>
    <n v="301"/>
    <n v="287"/>
  </r>
  <r>
    <x v="1"/>
    <x v="1"/>
    <x v="2"/>
    <x v="0"/>
    <x v="4"/>
    <n v="16164170.1"/>
    <n v="447139.28"/>
    <n v="153.47027196775201"/>
    <n v="154"/>
    <n v="154"/>
  </r>
  <r>
    <x v="1"/>
    <x v="1"/>
    <x v="2"/>
    <x v="1"/>
    <x v="4"/>
    <n v="13908088.939999999"/>
    <n v="313135.21999999997"/>
    <n v="164.13553352499599"/>
    <n v="164"/>
    <n v="164"/>
  </r>
  <r>
    <x v="1"/>
    <x v="1"/>
    <x v="2"/>
    <x v="2"/>
    <x v="4"/>
    <n v="12083226.380000001"/>
    <n v="224733.4"/>
    <n v="173.24631038154899"/>
    <n v="172"/>
    <n v="172"/>
  </r>
  <r>
    <x v="1"/>
    <x v="1"/>
    <x v="2"/>
    <x v="3"/>
    <x v="4"/>
    <n v="14863043.199999999"/>
    <n v="216440.04"/>
    <n v="295.06982822333401"/>
    <n v="330"/>
    <n v="320"/>
  </r>
  <r>
    <x v="1"/>
    <x v="1"/>
    <x v="2"/>
    <x v="4"/>
    <x v="4"/>
    <n v="13298715.880000001"/>
    <n v="78441.72"/>
    <n v="268.89436119602198"/>
    <n v="345"/>
    <n v="254"/>
  </r>
  <r>
    <x v="1"/>
    <x v="1"/>
    <x v="2"/>
    <x v="5"/>
    <x v="4"/>
    <n v="11752474.74"/>
    <n v="215542.12"/>
    <n v="174.04345875666999"/>
    <n v="173"/>
    <n v="173"/>
  </r>
  <r>
    <x v="1"/>
    <x v="1"/>
    <x v="2"/>
    <x v="6"/>
    <x v="4"/>
    <n v="15417269.02"/>
    <n v="398333.14"/>
    <n v="156.336227995586"/>
    <n v="157"/>
    <n v="157"/>
  </r>
  <r>
    <x v="1"/>
    <x v="1"/>
    <x v="2"/>
    <x v="7"/>
    <x v="4"/>
    <n v="14422572.52"/>
    <n v="305329.34000000003"/>
    <n v="164.21769296674699"/>
    <n v="163"/>
    <n v="164"/>
  </r>
  <r>
    <x v="1"/>
    <x v="1"/>
    <x v="2"/>
    <x v="8"/>
    <x v="4"/>
    <n v="14117009.68"/>
    <n v="111134.88"/>
    <n v="266.30989279452001"/>
    <n v="335"/>
    <n v="275"/>
  </r>
  <r>
    <x v="1"/>
    <x v="1"/>
    <x v="2"/>
    <x v="9"/>
    <x v="4"/>
    <n v="16106825.539999999"/>
    <n v="430754.84"/>
    <n v="336.22456495049403"/>
    <n v="341"/>
    <n v="341"/>
  </r>
  <r>
    <x v="1"/>
    <x v="1"/>
    <x v="2"/>
    <x v="10"/>
    <x v="4"/>
    <n v="16141650.16"/>
    <n v="404680.04"/>
    <n v="354.44478013392899"/>
    <n v="358"/>
    <n v="358"/>
  </r>
  <r>
    <x v="1"/>
    <x v="1"/>
    <x v="2"/>
    <x v="11"/>
    <x v="4"/>
    <n v="14724469.08"/>
    <n v="186333.98"/>
    <n v="283.50687518167501"/>
    <n v="328"/>
    <n v="313"/>
  </r>
  <r>
    <x v="1"/>
    <x v="1"/>
    <x v="3"/>
    <x v="0"/>
    <x v="4"/>
    <n v="16164170.1"/>
    <n v="447139.28"/>
    <n v="153.47027196775201"/>
    <n v="154"/>
    <n v="154"/>
  </r>
  <r>
    <x v="1"/>
    <x v="1"/>
    <x v="3"/>
    <x v="1"/>
    <x v="4"/>
    <n v="13907937.939999999"/>
    <n v="313135.21999999997"/>
    <n v="164.133927638161"/>
    <n v="164"/>
    <n v="164"/>
  </r>
  <r>
    <x v="1"/>
    <x v="1"/>
    <x v="3"/>
    <x v="2"/>
    <x v="4"/>
    <n v="12075590.68"/>
    <n v="224733.4"/>
    <n v="173.13745732229501"/>
    <n v="172"/>
    <n v="172"/>
  </r>
  <r>
    <x v="1"/>
    <x v="1"/>
    <x v="3"/>
    <x v="3"/>
    <x v="4"/>
    <n v="14812350.24"/>
    <n v="209876.84"/>
    <n v="321.57519330571802"/>
    <n v="366"/>
    <n v="356"/>
  </r>
  <r>
    <x v="1"/>
    <x v="1"/>
    <x v="3"/>
    <x v="4"/>
    <x v="4"/>
    <n v="13208798.039999999"/>
    <n v="75258.28"/>
    <n v="294.77821023297298"/>
    <n v="212"/>
    <n v="252"/>
  </r>
  <r>
    <x v="1"/>
    <x v="1"/>
    <x v="3"/>
    <x v="5"/>
    <x v="4"/>
    <n v="11741123.779999999"/>
    <n v="215542.12"/>
    <n v="173.869100884311"/>
    <n v="173"/>
    <n v="173"/>
  </r>
  <r>
    <x v="1"/>
    <x v="1"/>
    <x v="3"/>
    <x v="6"/>
    <x v="4"/>
    <n v="15417244.5"/>
    <n v="398333.14"/>
    <n v="156.33602417345099"/>
    <n v="157"/>
    <n v="157"/>
  </r>
  <r>
    <x v="1"/>
    <x v="1"/>
    <x v="3"/>
    <x v="7"/>
    <x v="4"/>
    <n v="14419671.380000001"/>
    <n v="305329.34000000003"/>
    <n v="164.18421502335201"/>
    <n v="163"/>
    <n v="164"/>
  </r>
  <r>
    <x v="1"/>
    <x v="1"/>
    <x v="3"/>
    <x v="8"/>
    <x v="4"/>
    <n v="13973111.18"/>
    <n v="96542.76"/>
    <n v="282.696754643585"/>
    <n v="373"/>
    <n v="272"/>
  </r>
  <r>
    <x v="1"/>
    <x v="1"/>
    <x v="3"/>
    <x v="9"/>
    <x v="4"/>
    <n v="16107114.18"/>
    <n v="408480.12"/>
    <n v="367.96154268771699"/>
    <n v="374"/>
    <n v="374"/>
  </r>
  <r>
    <x v="1"/>
    <x v="1"/>
    <x v="3"/>
    <x v="10"/>
    <x v="4"/>
    <n v="16142043.08"/>
    <n v="362316.02"/>
    <n v="390.219261505031"/>
    <n v="394"/>
    <n v="395"/>
  </r>
  <r>
    <x v="1"/>
    <x v="1"/>
    <x v="3"/>
    <x v="11"/>
    <x v="4"/>
    <n v="14564902.039999999"/>
    <n v="162810.04"/>
    <n v="302.59634688761702"/>
    <n v="362"/>
    <n v="343"/>
  </r>
  <r>
    <x v="1"/>
    <x v="2"/>
    <x v="0"/>
    <x v="0"/>
    <x v="4"/>
    <n v="16164170.1"/>
    <n v="447139.28"/>
    <n v="153.47027196775201"/>
    <n v="154"/>
    <n v="154"/>
  </r>
  <r>
    <x v="1"/>
    <x v="2"/>
    <x v="0"/>
    <x v="1"/>
    <x v="4"/>
    <n v="13936390.539999999"/>
    <n v="313135.21999999997"/>
    <n v="164.312826668246"/>
    <n v="164"/>
    <n v="164"/>
  </r>
  <r>
    <x v="1"/>
    <x v="2"/>
    <x v="0"/>
    <x v="2"/>
    <x v="4"/>
    <n v="12445647.92"/>
    <n v="224733.4"/>
    <n v="176.05549295178801"/>
    <n v="172"/>
    <n v="173"/>
  </r>
  <r>
    <x v="1"/>
    <x v="2"/>
    <x v="0"/>
    <x v="3"/>
    <x v="4"/>
    <n v="14807795.359999999"/>
    <n v="244970.1"/>
    <n v="238.46526618395899"/>
    <n v="250"/>
    <n v="247"/>
  </r>
  <r>
    <x v="1"/>
    <x v="2"/>
    <x v="0"/>
    <x v="4"/>
    <x v="4"/>
    <n v="14075582.24"/>
    <n v="169925.48"/>
    <n v="220.631487332349"/>
    <n v="240"/>
    <n v="230"/>
  </r>
  <r>
    <x v="1"/>
    <x v="2"/>
    <x v="0"/>
    <x v="5"/>
    <x v="4"/>
    <n v="12207078.119999999"/>
    <n v="215402.26"/>
    <n v="177.63923425927899"/>
    <n v="172"/>
    <n v="174"/>
  </r>
  <r>
    <x v="1"/>
    <x v="2"/>
    <x v="0"/>
    <x v="6"/>
    <x v="4"/>
    <n v="15426248.32"/>
    <n v="396290.14"/>
    <n v="155.655951248165"/>
    <n v="157"/>
    <n v="156"/>
  </r>
  <r>
    <x v="1"/>
    <x v="2"/>
    <x v="0"/>
    <x v="7"/>
    <x v="4"/>
    <n v="14597710.68"/>
    <n v="308594.34000000003"/>
    <n v="161.22022227666201"/>
    <n v="159"/>
    <n v="160"/>
  </r>
  <r>
    <x v="1"/>
    <x v="2"/>
    <x v="0"/>
    <x v="8"/>
    <x v="4"/>
    <n v="14030686.52"/>
    <n v="134781.79999999999"/>
    <n v="224.32000994061099"/>
    <n v="239"/>
    <n v="231"/>
  </r>
  <r>
    <x v="1"/>
    <x v="2"/>
    <x v="0"/>
    <x v="9"/>
    <x v="4"/>
    <n v="15816851.58"/>
    <n v="320797.15999999997"/>
    <n v="271.16458215257501"/>
    <n v="283"/>
    <n v="278"/>
  </r>
  <r>
    <x v="1"/>
    <x v="2"/>
    <x v="0"/>
    <x v="10"/>
    <x v="4"/>
    <n v="16017130.18"/>
    <n v="407677.56"/>
    <n v="285.38301567703201"/>
    <n v="293"/>
    <n v="291"/>
  </r>
  <r>
    <x v="1"/>
    <x v="2"/>
    <x v="0"/>
    <x v="11"/>
    <x v="4"/>
    <n v="14456836.560000001"/>
    <n v="163367.29999999999"/>
    <n v="236.563499432686"/>
    <n v="254"/>
    <n v="246"/>
  </r>
  <r>
    <x v="1"/>
    <x v="2"/>
    <x v="1"/>
    <x v="0"/>
    <x v="4"/>
    <n v="16164170.1"/>
    <n v="447139.28"/>
    <n v="153.47027196775201"/>
    <n v="154"/>
    <n v="154"/>
  </r>
  <r>
    <x v="1"/>
    <x v="2"/>
    <x v="1"/>
    <x v="1"/>
    <x v="4"/>
    <n v="13910033.720000001"/>
    <n v="313135.21999999997"/>
    <n v="164.151810149602"/>
    <n v="164"/>
    <n v="164"/>
  </r>
  <r>
    <x v="1"/>
    <x v="2"/>
    <x v="1"/>
    <x v="2"/>
    <x v="4"/>
    <n v="12134471.039999999"/>
    <n v="224733.4"/>
    <n v="173.81270257660901"/>
    <n v="172"/>
    <n v="172"/>
  </r>
  <r>
    <x v="1"/>
    <x v="2"/>
    <x v="1"/>
    <x v="3"/>
    <x v="4"/>
    <n v="14788530"/>
    <n v="203411.86"/>
    <n v="266.330053024878"/>
    <n v="297"/>
    <n v="285"/>
  </r>
  <r>
    <x v="1"/>
    <x v="2"/>
    <x v="1"/>
    <x v="4"/>
    <x v="4"/>
    <n v="13430512"/>
    <n v="84600.76"/>
    <n v="243.178197370286"/>
    <n v="299"/>
    <n v="243"/>
  </r>
  <r>
    <x v="1"/>
    <x v="2"/>
    <x v="1"/>
    <x v="5"/>
    <x v="4"/>
    <n v="11822741.4"/>
    <n v="215402.26"/>
    <n v="174.73760975605899"/>
    <n v="172"/>
    <n v="173"/>
  </r>
  <r>
    <x v="1"/>
    <x v="2"/>
    <x v="1"/>
    <x v="6"/>
    <x v="4"/>
    <n v="15420995.880000001"/>
    <n v="396290.14"/>
    <n v="155.63153824667299"/>
    <n v="157"/>
    <n v="156"/>
  </r>
  <r>
    <x v="1"/>
    <x v="2"/>
    <x v="1"/>
    <x v="7"/>
    <x v="4"/>
    <n v="14463158.119999999"/>
    <n v="308594.34000000003"/>
    <n v="160.53669944527999"/>
    <n v="159"/>
    <n v="160"/>
  </r>
  <r>
    <x v="1"/>
    <x v="2"/>
    <x v="1"/>
    <x v="8"/>
    <x v="4"/>
    <n v="14155913.199999999"/>
    <n v="109212.02"/>
    <n v="249.935984655515"/>
    <n v="313"/>
    <n v="256"/>
  </r>
  <r>
    <x v="1"/>
    <x v="2"/>
    <x v="1"/>
    <x v="9"/>
    <x v="4"/>
    <n v="15977274.539999999"/>
    <n v="412855.42"/>
    <n v="306.48452583953701"/>
    <n v="316"/>
    <n v="315"/>
  </r>
  <r>
    <x v="1"/>
    <x v="2"/>
    <x v="1"/>
    <x v="10"/>
    <x v="4"/>
    <n v="16060378.92"/>
    <n v="417576.48"/>
    <n v="321.75817232710699"/>
    <n v="328"/>
    <n v="328"/>
  </r>
  <r>
    <x v="1"/>
    <x v="2"/>
    <x v="1"/>
    <x v="11"/>
    <x v="4"/>
    <n v="14706252.58"/>
    <n v="177492.98"/>
    <n v="264.579427842249"/>
    <n v="308"/>
    <n v="292"/>
  </r>
  <r>
    <x v="1"/>
    <x v="2"/>
    <x v="2"/>
    <x v="0"/>
    <x v="4"/>
    <n v="16164170.1"/>
    <n v="447139.28"/>
    <n v="153.47027196775201"/>
    <n v="154"/>
    <n v="154"/>
  </r>
  <r>
    <x v="1"/>
    <x v="2"/>
    <x v="2"/>
    <x v="1"/>
    <x v="4"/>
    <n v="13908088.939999999"/>
    <n v="313135.21999999997"/>
    <n v="164.13553352499599"/>
    <n v="164"/>
    <n v="164"/>
  </r>
  <r>
    <x v="1"/>
    <x v="2"/>
    <x v="2"/>
    <x v="2"/>
    <x v="4"/>
    <n v="12083226.380000001"/>
    <n v="224733.4"/>
    <n v="173.24631038154899"/>
    <n v="172"/>
    <n v="172"/>
  </r>
  <r>
    <x v="1"/>
    <x v="2"/>
    <x v="2"/>
    <x v="3"/>
    <x v="4"/>
    <n v="14693283.1"/>
    <n v="194345.04"/>
    <n v="296.97356946045602"/>
    <n v="340"/>
    <n v="329"/>
  </r>
  <r>
    <x v="1"/>
    <x v="2"/>
    <x v="2"/>
    <x v="4"/>
    <x v="4"/>
    <n v="13161846.279999999"/>
    <n v="83270.679999999993"/>
    <n v="271.51566403342002"/>
    <n v="177"/>
    <n v="240"/>
  </r>
  <r>
    <x v="1"/>
    <x v="2"/>
    <x v="2"/>
    <x v="5"/>
    <x v="4"/>
    <n v="11752692.279999999"/>
    <n v="215402.26"/>
    <n v="173.88173145804501"/>
    <n v="172"/>
    <n v="173"/>
  </r>
  <r>
    <x v="1"/>
    <x v="2"/>
    <x v="2"/>
    <x v="6"/>
    <x v="4"/>
    <n v="15420744.08"/>
    <n v="396290.14"/>
    <n v="155.629902599356"/>
    <n v="157"/>
    <n v="156"/>
  </r>
  <r>
    <x v="1"/>
    <x v="2"/>
    <x v="2"/>
    <x v="7"/>
    <x v="4"/>
    <n v="14458875.359999999"/>
    <n v="308594.34000000003"/>
    <n v="160.501800133091"/>
    <n v="159"/>
    <n v="160"/>
  </r>
  <r>
    <x v="1"/>
    <x v="2"/>
    <x v="2"/>
    <x v="8"/>
    <x v="4"/>
    <n v="14000926.42"/>
    <n v="99758.44"/>
    <n v="263.58859304968797"/>
    <n v="344"/>
    <n v="256"/>
  </r>
  <r>
    <x v="1"/>
    <x v="2"/>
    <x v="2"/>
    <x v="9"/>
    <x v="4"/>
    <n v="15975965.880000001"/>
    <n v="400479.52"/>
    <n v="335.66221276005899"/>
    <n v="347"/>
    <n v="346"/>
  </r>
  <r>
    <x v="1"/>
    <x v="2"/>
    <x v="2"/>
    <x v="10"/>
    <x v="4"/>
    <n v="16061173.439999999"/>
    <n v="388200.04"/>
    <n v="354.89110233280701"/>
    <n v="362"/>
    <n v="363"/>
  </r>
  <r>
    <x v="1"/>
    <x v="2"/>
    <x v="2"/>
    <x v="11"/>
    <x v="4"/>
    <n v="14559251.32"/>
    <n v="164259.88"/>
    <n v="280.93940788433298"/>
    <n v="336"/>
    <n v="317"/>
  </r>
  <r>
    <x v="1"/>
    <x v="2"/>
    <x v="3"/>
    <x v="0"/>
    <x v="4"/>
    <n v="16164170.1"/>
    <n v="447139.28"/>
    <n v="153.47027196775201"/>
    <n v="154"/>
    <n v="154"/>
  </r>
  <r>
    <x v="1"/>
    <x v="2"/>
    <x v="3"/>
    <x v="1"/>
    <x v="4"/>
    <n v="13907937.939999999"/>
    <n v="313135.21999999997"/>
    <n v="164.133927638161"/>
    <n v="164"/>
    <n v="164"/>
  </r>
  <r>
    <x v="1"/>
    <x v="2"/>
    <x v="3"/>
    <x v="2"/>
    <x v="4"/>
    <n v="12075590.68"/>
    <n v="224733.4"/>
    <n v="173.13745732229501"/>
    <n v="172"/>
    <n v="172"/>
  </r>
  <r>
    <x v="1"/>
    <x v="2"/>
    <x v="3"/>
    <x v="3"/>
    <x v="4"/>
    <n v="14644922.220000001"/>
    <n v="188598.72"/>
    <n v="322.15722925020799"/>
    <n v="377"/>
    <n v="365"/>
  </r>
  <r>
    <x v="1"/>
    <x v="2"/>
    <x v="3"/>
    <x v="4"/>
    <x v="4"/>
    <n v="13100871.439999999"/>
    <n v="83270.679999999993"/>
    <n v="296.43225792008798"/>
    <n v="177"/>
    <n v="240"/>
  </r>
  <r>
    <x v="1"/>
    <x v="2"/>
    <x v="3"/>
    <x v="5"/>
    <x v="4"/>
    <n v="11742334.380000001"/>
    <n v="215402.26"/>
    <n v="173.72465631829499"/>
    <n v="172"/>
    <n v="173"/>
  </r>
  <r>
    <x v="1"/>
    <x v="2"/>
    <x v="3"/>
    <x v="6"/>
    <x v="4"/>
    <n v="15420735.34"/>
    <n v="396290.14"/>
    <n v="155.629825093672"/>
    <n v="157"/>
    <n v="156"/>
  </r>
  <r>
    <x v="1"/>
    <x v="2"/>
    <x v="3"/>
    <x v="7"/>
    <x v="4"/>
    <n v="14457019.74"/>
    <n v="308594.34000000003"/>
    <n v="160.477692254988"/>
    <n v="159"/>
    <n v="160"/>
  </r>
  <r>
    <x v="1"/>
    <x v="2"/>
    <x v="3"/>
    <x v="8"/>
    <x v="4"/>
    <n v="13904466.859999999"/>
    <n v="89466.38"/>
    <n v="282.26442937345399"/>
    <n v="388"/>
    <n v="254"/>
  </r>
  <r>
    <x v="1"/>
    <x v="2"/>
    <x v="3"/>
    <x v="9"/>
    <x v="4"/>
    <n v="15975683.119999999"/>
    <n v="378543.84"/>
    <n v="369.088052532679"/>
    <n v="383"/>
    <n v="382"/>
  </r>
  <r>
    <x v="1"/>
    <x v="2"/>
    <x v="3"/>
    <x v="10"/>
    <x v="4"/>
    <n v="16060299.24"/>
    <n v="353008.3"/>
    <n v="392.55066708458202"/>
    <n v="402"/>
    <n v="402"/>
  </r>
  <r>
    <x v="1"/>
    <x v="2"/>
    <x v="3"/>
    <x v="11"/>
    <x v="4"/>
    <n v="14466139.6"/>
    <n v="148879.82"/>
    <n v="302.37206489559901"/>
    <n v="375"/>
    <n v="351"/>
  </r>
  <r>
    <x v="1"/>
    <x v="3"/>
    <x v="0"/>
    <x v="0"/>
    <x v="4"/>
    <n v="16164170.1"/>
    <n v="447139.28"/>
    <n v="153.47027196775201"/>
    <n v="154"/>
    <n v="154"/>
  </r>
  <r>
    <x v="1"/>
    <x v="3"/>
    <x v="0"/>
    <x v="1"/>
    <x v="4"/>
    <n v="13936390.539999999"/>
    <n v="313135.21999999997"/>
    <n v="164.312826668246"/>
    <n v="164"/>
    <n v="164"/>
  </r>
  <r>
    <x v="1"/>
    <x v="3"/>
    <x v="0"/>
    <x v="2"/>
    <x v="4"/>
    <n v="12445647.92"/>
    <n v="224733.4"/>
    <n v="176.05549295178801"/>
    <n v="172"/>
    <n v="173"/>
  </r>
  <r>
    <x v="1"/>
    <x v="3"/>
    <x v="0"/>
    <x v="3"/>
    <x v="4"/>
    <n v="14570195.98"/>
    <n v="195916.6"/>
    <n v="238.64758873888499"/>
    <n v="258"/>
    <n v="251"/>
  </r>
  <r>
    <x v="1"/>
    <x v="3"/>
    <x v="0"/>
    <x v="4"/>
    <x v="4"/>
    <n v="13570097.24"/>
    <n v="108754.92"/>
    <n v="220.07187753210201"/>
    <n v="251"/>
    <n v="227"/>
  </r>
  <r>
    <x v="1"/>
    <x v="3"/>
    <x v="0"/>
    <x v="5"/>
    <x v="4"/>
    <n v="12188783.800000001"/>
    <n v="215579.86"/>
    <n v="177.20374523994801"/>
    <n v="172"/>
    <n v="174"/>
  </r>
  <r>
    <x v="1"/>
    <x v="3"/>
    <x v="0"/>
    <x v="6"/>
    <x v="4"/>
    <n v="15437754.960000001"/>
    <n v="395864.3"/>
    <n v="154.92822364761801"/>
    <n v="156"/>
    <n v="155"/>
  </r>
  <r>
    <x v="1"/>
    <x v="3"/>
    <x v="0"/>
    <x v="7"/>
    <x v="4"/>
    <n v="14754574.439999999"/>
    <n v="330346.92"/>
    <n v="156.79630884698"/>
    <n v="155"/>
    <n v="156"/>
  </r>
  <r>
    <x v="1"/>
    <x v="3"/>
    <x v="0"/>
    <x v="8"/>
    <x v="4"/>
    <n v="13683471.98"/>
    <n v="93155.56"/>
    <n v="221.742179807496"/>
    <n v="174"/>
    <n v="216"/>
  </r>
  <r>
    <x v="1"/>
    <x v="3"/>
    <x v="0"/>
    <x v="9"/>
    <x v="4"/>
    <n v="15555754.68"/>
    <n v="301916.44"/>
    <n v="268.07580624047199"/>
    <n v="289"/>
    <n v="284"/>
  </r>
  <r>
    <x v="1"/>
    <x v="3"/>
    <x v="0"/>
    <x v="10"/>
    <x v="4"/>
    <n v="15832338.66"/>
    <n v="378106.16"/>
    <n v="282.16944611896002"/>
    <n v="296"/>
    <n v="294"/>
  </r>
  <r>
    <x v="1"/>
    <x v="3"/>
    <x v="0"/>
    <x v="11"/>
    <x v="4"/>
    <n v="14093290.92"/>
    <n v="96061"/>
    <n v="234.43791384106299"/>
    <n v="264"/>
    <n v="244"/>
  </r>
  <r>
    <x v="1"/>
    <x v="3"/>
    <x v="1"/>
    <x v="0"/>
    <x v="4"/>
    <n v="16164170.1"/>
    <n v="447139.28"/>
    <n v="153.47027196775201"/>
    <n v="154"/>
    <n v="154"/>
  </r>
  <r>
    <x v="1"/>
    <x v="3"/>
    <x v="1"/>
    <x v="1"/>
    <x v="4"/>
    <n v="13910033.720000001"/>
    <n v="313135.21999999997"/>
    <n v="164.151810149602"/>
    <n v="164"/>
    <n v="164"/>
  </r>
  <r>
    <x v="1"/>
    <x v="3"/>
    <x v="1"/>
    <x v="2"/>
    <x v="4"/>
    <n v="12134471.039999999"/>
    <n v="224733.4"/>
    <n v="173.81270257660901"/>
    <n v="172"/>
    <n v="172"/>
  </r>
  <r>
    <x v="1"/>
    <x v="3"/>
    <x v="1"/>
    <x v="3"/>
    <x v="4"/>
    <n v="14520829.84"/>
    <n v="174439.94"/>
    <n v="267.66815591029598"/>
    <n v="309"/>
    <n v="294"/>
  </r>
  <r>
    <x v="1"/>
    <x v="3"/>
    <x v="1"/>
    <x v="4"/>
    <x v="4"/>
    <n v="13109699.1"/>
    <n v="96775.48"/>
    <n v="244.43410395132599"/>
    <n v="177"/>
    <n v="225"/>
  </r>
  <r>
    <x v="1"/>
    <x v="3"/>
    <x v="1"/>
    <x v="5"/>
    <x v="4"/>
    <n v="11824166.42"/>
    <n v="215579.86"/>
    <n v="174.41778642016101"/>
    <n v="172"/>
    <n v="173"/>
  </r>
  <r>
    <x v="1"/>
    <x v="3"/>
    <x v="1"/>
    <x v="6"/>
    <x v="4"/>
    <n v="15435619.52"/>
    <n v="395864.3"/>
    <n v="154.917160531306"/>
    <n v="156"/>
    <n v="155"/>
  </r>
  <r>
    <x v="1"/>
    <x v="3"/>
    <x v="1"/>
    <x v="7"/>
    <x v="4"/>
    <n v="14716810.060000001"/>
    <n v="330346.92"/>
    <n v="156.57865590608799"/>
    <n v="155"/>
    <n v="156"/>
  </r>
  <r>
    <x v="1"/>
    <x v="3"/>
    <x v="1"/>
    <x v="8"/>
    <x v="4"/>
    <n v="13737345.960000001"/>
    <n v="93155.56"/>
    <n v="241.98223103205601"/>
    <n v="174"/>
    <n v="217"/>
  </r>
  <r>
    <x v="1"/>
    <x v="3"/>
    <x v="1"/>
    <x v="9"/>
    <x v="4"/>
    <n v="15639613.539999999"/>
    <n v="340547.8"/>
    <n v="299.95663962039299"/>
    <n v="322"/>
    <n v="320"/>
  </r>
  <r>
    <x v="1"/>
    <x v="3"/>
    <x v="1"/>
    <x v="10"/>
    <x v="4"/>
    <n v="15858400.68"/>
    <n v="379384.42"/>
    <n v="315.79593196153201"/>
    <n v="331"/>
    <n v="330"/>
  </r>
  <r>
    <x v="1"/>
    <x v="3"/>
    <x v="1"/>
    <x v="11"/>
    <x v="4"/>
    <n v="14220096.560000001"/>
    <n v="121382.72"/>
    <n v="256.97968369069901"/>
    <n v="321"/>
    <n v="285"/>
  </r>
  <r>
    <x v="1"/>
    <x v="3"/>
    <x v="2"/>
    <x v="0"/>
    <x v="4"/>
    <n v="16164170.1"/>
    <n v="447139.28"/>
    <n v="153.47027196775201"/>
    <n v="154"/>
    <n v="154"/>
  </r>
  <r>
    <x v="1"/>
    <x v="3"/>
    <x v="2"/>
    <x v="1"/>
    <x v="4"/>
    <n v="13908088.939999999"/>
    <n v="313135.21999999997"/>
    <n v="164.13553352499599"/>
    <n v="164"/>
    <n v="164"/>
  </r>
  <r>
    <x v="1"/>
    <x v="3"/>
    <x v="2"/>
    <x v="2"/>
    <x v="4"/>
    <n v="12083226.380000001"/>
    <n v="224733.4"/>
    <n v="173.24631038154899"/>
    <n v="172"/>
    <n v="172"/>
  </r>
  <r>
    <x v="1"/>
    <x v="3"/>
    <x v="2"/>
    <x v="3"/>
    <x v="4"/>
    <n v="14424493.26"/>
    <n v="162631.07999999999"/>
    <n v="297.93526049732401"/>
    <n v="356"/>
    <n v="340"/>
  </r>
  <r>
    <x v="1"/>
    <x v="3"/>
    <x v="2"/>
    <x v="4"/>
    <x v="4"/>
    <n v="12947599.939999999"/>
    <n v="96775.48"/>
    <n v="272.96986435464402"/>
    <n v="177"/>
    <n v="223"/>
  </r>
  <r>
    <x v="1"/>
    <x v="3"/>
    <x v="2"/>
    <x v="5"/>
    <x v="4"/>
    <n v="11759095.720000001"/>
    <n v="215579.86"/>
    <n v="173.63101817662599"/>
    <n v="172"/>
    <n v="173"/>
  </r>
  <r>
    <x v="1"/>
    <x v="3"/>
    <x v="2"/>
    <x v="6"/>
    <x v="4"/>
    <n v="15435513.439999999"/>
    <n v="395864.3"/>
    <n v="154.916410614716"/>
    <n v="156"/>
    <n v="155"/>
  </r>
  <r>
    <x v="1"/>
    <x v="3"/>
    <x v="2"/>
    <x v="7"/>
    <x v="4"/>
    <n v="14715765.26"/>
    <n v="330346.92"/>
    <n v="156.568911807988"/>
    <n v="155"/>
    <n v="156"/>
  </r>
  <r>
    <x v="1"/>
    <x v="3"/>
    <x v="2"/>
    <x v="8"/>
    <x v="4"/>
    <n v="13623109.539999999"/>
    <n v="93155.56"/>
    <n v="255.13489173485701"/>
    <n v="174"/>
    <n v="215"/>
  </r>
  <r>
    <x v="1"/>
    <x v="3"/>
    <x v="2"/>
    <x v="9"/>
    <x v="4"/>
    <n v="15635922.9"/>
    <n v="328212.15999999997"/>
    <n v="328.50307622072"/>
    <n v="355"/>
    <n v="353"/>
  </r>
  <r>
    <x v="1"/>
    <x v="3"/>
    <x v="2"/>
    <x v="10"/>
    <x v="4"/>
    <n v="15857994.76"/>
    <n v="355723.36"/>
    <n v="348.03928205863502"/>
    <n v="366"/>
    <n v="365"/>
  </r>
  <r>
    <x v="1"/>
    <x v="3"/>
    <x v="2"/>
    <x v="11"/>
    <x v="4"/>
    <n v="14110941.439999999"/>
    <n v="109444.76"/>
    <n v="272.73086319037299"/>
    <n v="352"/>
    <n v="309"/>
  </r>
  <r>
    <x v="1"/>
    <x v="3"/>
    <x v="3"/>
    <x v="0"/>
    <x v="4"/>
    <n v="16164170.1"/>
    <n v="447139.28"/>
    <n v="153.47027196775201"/>
    <n v="154"/>
    <n v="154"/>
  </r>
  <r>
    <x v="1"/>
    <x v="3"/>
    <x v="3"/>
    <x v="1"/>
    <x v="4"/>
    <n v="13907937.939999999"/>
    <n v="313135.21999999997"/>
    <n v="164.133927638161"/>
    <n v="164"/>
    <n v="164"/>
  </r>
  <r>
    <x v="1"/>
    <x v="3"/>
    <x v="3"/>
    <x v="2"/>
    <x v="4"/>
    <n v="12075590.68"/>
    <n v="224733.4"/>
    <n v="173.13745732229501"/>
    <n v="172"/>
    <n v="172"/>
  </r>
  <r>
    <x v="1"/>
    <x v="3"/>
    <x v="3"/>
    <x v="3"/>
    <x v="4"/>
    <n v="14390718.560000001"/>
    <n v="157636.35999999999"/>
    <n v="322.15747705929698"/>
    <n v="394"/>
    <n v="376"/>
  </r>
  <r>
    <x v="1"/>
    <x v="3"/>
    <x v="3"/>
    <x v="4"/>
    <x v="4"/>
    <n v="12916212.02"/>
    <n v="96775.48"/>
    <n v="297.101161970551"/>
    <n v="177"/>
    <n v="223"/>
  </r>
  <r>
    <x v="1"/>
    <x v="3"/>
    <x v="3"/>
    <x v="5"/>
    <x v="4"/>
    <n v="11749052.24"/>
    <n v="215579.86"/>
    <n v="173.47520258706399"/>
    <n v="172"/>
    <n v="173"/>
  </r>
  <r>
    <x v="1"/>
    <x v="3"/>
    <x v="3"/>
    <x v="6"/>
    <x v="4"/>
    <n v="15435509.300000001"/>
    <n v="395864.3"/>
    <n v="154.91637384974399"/>
    <n v="156"/>
    <n v="155"/>
  </r>
  <r>
    <x v="1"/>
    <x v="3"/>
    <x v="3"/>
    <x v="7"/>
    <x v="4"/>
    <n v="14715063.699999999"/>
    <n v="330346.92"/>
    <n v="156.56015720543601"/>
    <n v="155"/>
    <n v="156"/>
  </r>
  <r>
    <x v="1"/>
    <x v="3"/>
    <x v="3"/>
    <x v="8"/>
    <x v="4"/>
    <n v="13564748.92"/>
    <n v="93155.56"/>
    <n v="274.59791349237901"/>
    <n v="174"/>
    <n v="215"/>
  </r>
  <r>
    <x v="1"/>
    <x v="3"/>
    <x v="3"/>
    <x v="9"/>
    <x v="4"/>
    <n v="15636193.039999999"/>
    <n v="307503.92"/>
    <n v="362.57137166810003"/>
    <n v="395"/>
    <n v="392"/>
  </r>
  <r>
    <x v="1"/>
    <x v="3"/>
    <x v="3"/>
    <x v="10"/>
    <x v="4"/>
    <n v="15858405.02"/>
    <n v="323152.03999999998"/>
    <n v="385.72086532066601"/>
    <n v="407"/>
    <n v="406"/>
  </r>
  <r>
    <x v="1"/>
    <x v="3"/>
    <x v="3"/>
    <x v="11"/>
    <x v="4"/>
    <n v="14061129.359999999"/>
    <n v="99556.160000000003"/>
    <n v="294.77701147754698"/>
    <n v="398"/>
    <n v="343"/>
  </r>
  <r>
    <x v="0"/>
    <x v="0"/>
    <x v="0"/>
    <x v="0"/>
    <x v="5"/>
    <n v="17880546.960000001"/>
    <n v="490058.62"/>
    <n v="145.86303397063401"/>
    <n v="146"/>
    <n v="146"/>
  </r>
  <r>
    <x v="0"/>
    <x v="0"/>
    <x v="0"/>
    <x v="1"/>
    <x v="5"/>
    <n v="15566790.5"/>
    <n v="357931.88"/>
    <n v="154.765380671115"/>
    <n v="156"/>
    <n v="155"/>
  </r>
  <r>
    <x v="0"/>
    <x v="0"/>
    <x v="0"/>
    <x v="2"/>
    <x v="5"/>
    <n v="13762287.619999999"/>
    <n v="269020.59999999998"/>
    <n v="162.67438227250199"/>
    <n v="162"/>
    <n v="162"/>
  </r>
  <r>
    <x v="0"/>
    <x v="0"/>
    <x v="0"/>
    <x v="3"/>
    <x v="5"/>
    <n v="16189192.48"/>
    <n v="293281.02"/>
    <n v="225.256245749448"/>
    <n v="236"/>
    <n v="231"/>
  </r>
  <r>
    <x v="0"/>
    <x v="0"/>
    <x v="0"/>
    <x v="4"/>
    <x v="5"/>
    <n v="15382243.439999999"/>
    <n v="223684.06"/>
    <n v="209.39250636511801"/>
    <n v="217"/>
    <n v="214"/>
  </r>
  <r>
    <x v="0"/>
    <x v="0"/>
    <x v="0"/>
    <x v="5"/>
    <x v="5"/>
    <n v="12852124.18"/>
    <n v="246705.54"/>
    <n v="163.90238702782301"/>
    <n v="163"/>
    <n v="163"/>
  </r>
  <r>
    <x v="0"/>
    <x v="0"/>
    <x v="0"/>
    <x v="6"/>
    <x v="5"/>
    <n v="16940135.440000001"/>
    <n v="434800.76"/>
    <n v="149.145914561826"/>
    <n v="150"/>
    <n v="149"/>
  </r>
  <r>
    <x v="0"/>
    <x v="0"/>
    <x v="0"/>
    <x v="7"/>
    <x v="5"/>
    <n v="17067470.100000001"/>
    <n v="405408.76"/>
    <n v="156.914495270157"/>
    <n v="156"/>
    <n v="156"/>
  </r>
  <r>
    <x v="0"/>
    <x v="0"/>
    <x v="0"/>
    <x v="8"/>
    <x v="5"/>
    <n v="14611926.4"/>
    <n v="135801.96"/>
    <n v="204.20358812373999"/>
    <n v="210"/>
    <n v="205"/>
  </r>
  <r>
    <x v="0"/>
    <x v="0"/>
    <x v="0"/>
    <x v="9"/>
    <x v="5"/>
    <n v="17503378.280000001"/>
    <n v="458711.74"/>
    <n v="246.73664302934799"/>
    <n v="247"/>
    <n v="248"/>
  </r>
  <r>
    <x v="0"/>
    <x v="0"/>
    <x v="0"/>
    <x v="10"/>
    <x v="5"/>
    <n v="17629117.719999999"/>
    <n v="418181.86"/>
    <n v="260.96272708308902"/>
    <n v="262"/>
    <n v="262"/>
  </r>
  <r>
    <x v="0"/>
    <x v="0"/>
    <x v="0"/>
    <x v="11"/>
    <x v="5"/>
    <n v="15306592.939999999"/>
    <n v="194337.9"/>
    <n v="216.81055217504201"/>
    <n v="237"/>
    <n v="223"/>
  </r>
  <r>
    <x v="0"/>
    <x v="0"/>
    <x v="1"/>
    <x v="0"/>
    <x v="5"/>
    <n v="17880546.960000001"/>
    <n v="490058.62"/>
    <n v="145.86303397063401"/>
    <n v="146"/>
    <n v="146"/>
  </r>
  <r>
    <x v="0"/>
    <x v="0"/>
    <x v="1"/>
    <x v="1"/>
    <x v="5"/>
    <n v="15559706.92"/>
    <n v="357931.88"/>
    <n v="154.72551086457099"/>
    <n v="156"/>
    <n v="155"/>
  </r>
  <r>
    <x v="0"/>
    <x v="0"/>
    <x v="1"/>
    <x v="2"/>
    <x v="5"/>
    <n v="13657217.720000001"/>
    <n v="269020.59999999998"/>
    <n v="161.95324753012699"/>
    <n v="162"/>
    <n v="162"/>
  </r>
  <r>
    <x v="0"/>
    <x v="0"/>
    <x v="1"/>
    <x v="3"/>
    <x v="5"/>
    <n v="15463930.460000001"/>
    <n v="167670.28"/>
    <n v="249.391019409693"/>
    <n v="270"/>
    <n v="257"/>
  </r>
  <r>
    <x v="0"/>
    <x v="0"/>
    <x v="1"/>
    <x v="4"/>
    <x v="5"/>
    <n v="14065268.92"/>
    <n v="101204.98"/>
    <n v="228.79205422828099"/>
    <n v="240"/>
    <n v="231"/>
  </r>
  <r>
    <x v="0"/>
    <x v="0"/>
    <x v="1"/>
    <x v="5"/>
    <x v="5"/>
    <n v="12691318.34"/>
    <n v="246705.54"/>
    <n v="162.714181931079"/>
    <n v="163"/>
    <n v="162"/>
  </r>
  <r>
    <x v="0"/>
    <x v="0"/>
    <x v="1"/>
    <x v="6"/>
    <x v="5"/>
    <n v="16925181.82"/>
    <n v="434800.76"/>
    <n v="149.096146096231"/>
    <n v="150"/>
    <n v="149"/>
  </r>
  <r>
    <x v="0"/>
    <x v="0"/>
    <x v="1"/>
    <x v="7"/>
    <x v="5"/>
    <n v="16894860.760000002"/>
    <n v="405408.76"/>
    <n v="156.293811785164"/>
    <n v="156"/>
    <n v="156"/>
  </r>
  <r>
    <x v="0"/>
    <x v="0"/>
    <x v="1"/>
    <x v="8"/>
    <x v="5"/>
    <n v="14313826.24"/>
    <n v="121503.92"/>
    <n v="225.65058948766401"/>
    <n v="183"/>
    <n v="206"/>
  </r>
  <r>
    <x v="0"/>
    <x v="0"/>
    <x v="1"/>
    <x v="9"/>
    <x v="5"/>
    <n v="17749280.280000001"/>
    <n v="470863.44"/>
    <n v="285.32098887899201"/>
    <n v="291"/>
    <n v="289"/>
  </r>
  <r>
    <x v="0"/>
    <x v="0"/>
    <x v="1"/>
    <x v="10"/>
    <x v="5"/>
    <n v="17808454.219999999"/>
    <n v="504525.66"/>
    <n v="300.214498847166"/>
    <n v="303"/>
    <n v="303"/>
  </r>
  <r>
    <x v="0"/>
    <x v="0"/>
    <x v="1"/>
    <x v="11"/>
    <x v="5"/>
    <n v="15042793.42"/>
    <n v="100335.96"/>
    <n v="242.378526272416"/>
    <n v="299"/>
    <n v="244"/>
  </r>
  <r>
    <x v="0"/>
    <x v="0"/>
    <x v="2"/>
    <x v="0"/>
    <x v="5"/>
    <n v="17880546.960000001"/>
    <n v="490058.62"/>
    <n v="145.86303397063401"/>
    <n v="146"/>
    <n v="146"/>
  </r>
  <r>
    <x v="0"/>
    <x v="0"/>
    <x v="2"/>
    <x v="1"/>
    <x v="5"/>
    <n v="15559316.380000001"/>
    <n v="357931.88"/>
    <n v="154.72255692123201"/>
    <n v="156"/>
    <n v="155"/>
  </r>
  <r>
    <x v="0"/>
    <x v="0"/>
    <x v="2"/>
    <x v="2"/>
    <x v="5"/>
    <n v="13646460.199999999"/>
    <n v="269020.59999999998"/>
    <n v="161.852843835649"/>
    <n v="162"/>
    <n v="162"/>
  </r>
  <r>
    <x v="0"/>
    <x v="0"/>
    <x v="2"/>
    <x v="3"/>
    <x v="5"/>
    <n v="15372281.220000001"/>
    <n v="174198.9"/>
    <n v="279.61856009293098"/>
    <n v="321"/>
    <n v="304"/>
  </r>
  <r>
    <x v="0"/>
    <x v="0"/>
    <x v="2"/>
    <x v="4"/>
    <x v="5"/>
    <n v="13527543.199999999"/>
    <n v="95768.3"/>
    <n v="257.04986501170401"/>
    <n v="178"/>
    <n v="232"/>
  </r>
  <r>
    <x v="0"/>
    <x v="0"/>
    <x v="2"/>
    <x v="5"/>
    <x v="5"/>
    <n v="12673770.939999999"/>
    <n v="246705.54"/>
    <n v="162.534856205946"/>
    <n v="163"/>
    <n v="162"/>
  </r>
  <r>
    <x v="0"/>
    <x v="0"/>
    <x v="2"/>
    <x v="6"/>
    <x v="5"/>
    <n v="16924655.600000001"/>
    <n v="434800.76"/>
    <n v="149.09347434520299"/>
    <n v="150"/>
    <n v="149"/>
  </r>
  <r>
    <x v="0"/>
    <x v="0"/>
    <x v="2"/>
    <x v="7"/>
    <x v="5"/>
    <n v="16884927.48"/>
    <n v="405408.76"/>
    <n v="156.241467700991"/>
    <n v="156"/>
    <n v="156"/>
  </r>
  <r>
    <x v="0"/>
    <x v="0"/>
    <x v="2"/>
    <x v="8"/>
    <x v="5"/>
    <n v="14378655.720000001"/>
    <n v="121503.92"/>
    <n v="241.638531651275"/>
    <n v="183"/>
    <n v="206"/>
  </r>
  <r>
    <x v="0"/>
    <x v="0"/>
    <x v="2"/>
    <x v="9"/>
    <x v="5"/>
    <n v="17756327.039999999"/>
    <n v="518540.78"/>
    <n v="315.841694012863"/>
    <n v="319"/>
    <n v="319"/>
  </r>
  <r>
    <x v="0"/>
    <x v="0"/>
    <x v="2"/>
    <x v="10"/>
    <x v="5"/>
    <n v="17812577.16"/>
    <n v="503787.76"/>
    <n v="332.18224445069598"/>
    <n v="334"/>
    <n v="335"/>
  </r>
  <r>
    <x v="0"/>
    <x v="0"/>
    <x v="2"/>
    <x v="11"/>
    <x v="5"/>
    <n v="15068646.279999999"/>
    <n v="118918.2"/>
    <n v="261.50246528051099"/>
    <n v="333"/>
    <n v="259"/>
  </r>
  <r>
    <x v="0"/>
    <x v="0"/>
    <x v="3"/>
    <x v="0"/>
    <x v="5"/>
    <n v="17880546.960000001"/>
    <n v="490058.62"/>
    <n v="145.86303397063401"/>
    <n v="146"/>
    <n v="146"/>
  </r>
  <r>
    <x v="0"/>
    <x v="0"/>
    <x v="3"/>
    <x v="1"/>
    <x v="5"/>
    <n v="15559295.16"/>
    <n v="357931.88"/>
    <n v="154.72235344239101"/>
    <n v="156"/>
    <n v="155"/>
  </r>
  <r>
    <x v="0"/>
    <x v="0"/>
    <x v="3"/>
    <x v="2"/>
    <x v="5"/>
    <n v="13645407"/>
    <n v="269020.59999999998"/>
    <n v="161.84053830567299"/>
    <n v="162"/>
    <n v="162"/>
  </r>
  <r>
    <x v="0"/>
    <x v="0"/>
    <x v="3"/>
    <x v="3"/>
    <x v="5"/>
    <n v="15348693.619999999"/>
    <n v="173762.78"/>
    <n v="308.91534849726202"/>
    <n v="365"/>
    <n v="348"/>
  </r>
  <r>
    <x v="0"/>
    <x v="0"/>
    <x v="3"/>
    <x v="4"/>
    <x v="5"/>
    <n v="13425271.539999999"/>
    <n v="95768.3"/>
    <n v="287.06083198224798"/>
    <n v="178"/>
    <n v="231"/>
  </r>
  <r>
    <x v="0"/>
    <x v="0"/>
    <x v="3"/>
    <x v="5"/>
    <x v="5"/>
    <n v="12671971.039999999"/>
    <n v="246705.54"/>
    <n v="162.51143840524401"/>
    <n v="163"/>
    <n v="162"/>
  </r>
  <r>
    <x v="0"/>
    <x v="0"/>
    <x v="3"/>
    <x v="6"/>
    <x v="5"/>
    <n v="16924636.32"/>
    <n v="434800.76"/>
    <n v="149.09334380899699"/>
    <n v="150"/>
    <n v="149"/>
  </r>
  <r>
    <x v="0"/>
    <x v="0"/>
    <x v="3"/>
    <x v="7"/>
    <x v="5"/>
    <n v="16884621.620000001"/>
    <n v="405408.76"/>
    <n v="156.23872426345801"/>
    <n v="156"/>
    <n v="156"/>
  </r>
  <r>
    <x v="0"/>
    <x v="0"/>
    <x v="3"/>
    <x v="8"/>
    <x v="5"/>
    <n v="14282354.960000001"/>
    <n v="121503.92"/>
    <n v="253.06992790214201"/>
    <n v="183"/>
    <n v="206"/>
  </r>
  <r>
    <x v="0"/>
    <x v="0"/>
    <x v="3"/>
    <x v="9"/>
    <x v="5"/>
    <n v="17751138.34"/>
    <n v="495333.72"/>
    <n v="342.94869033846999"/>
    <n v="347"/>
    <n v="347"/>
  </r>
  <r>
    <x v="0"/>
    <x v="0"/>
    <x v="3"/>
    <x v="10"/>
    <x v="5"/>
    <n v="17812216.34"/>
    <n v="476376.98"/>
    <n v="362.21074170492602"/>
    <n v="365"/>
    <n v="365"/>
  </r>
  <r>
    <x v="0"/>
    <x v="0"/>
    <x v="3"/>
    <x v="11"/>
    <x v="5"/>
    <n v="14904832.9"/>
    <n v="105263.24"/>
    <n v="275.89397744942198"/>
    <n v="367"/>
    <n v="256"/>
  </r>
  <r>
    <x v="0"/>
    <x v="1"/>
    <x v="0"/>
    <x v="0"/>
    <x v="5"/>
    <n v="17880546.960000001"/>
    <n v="490058.62"/>
    <n v="145.86303397063401"/>
    <n v="146"/>
    <n v="146"/>
  </r>
  <r>
    <x v="0"/>
    <x v="1"/>
    <x v="0"/>
    <x v="1"/>
    <x v="5"/>
    <n v="15566790.5"/>
    <n v="357931.88"/>
    <n v="154.765380671115"/>
    <n v="156"/>
    <n v="155"/>
  </r>
  <r>
    <x v="0"/>
    <x v="1"/>
    <x v="0"/>
    <x v="2"/>
    <x v="5"/>
    <n v="13762287.619999999"/>
    <n v="269020.59999999998"/>
    <n v="162.67438227250199"/>
    <n v="162"/>
    <n v="162"/>
  </r>
  <r>
    <x v="0"/>
    <x v="1"/>
    <x v="0"/>
    <x v="3"/>
    <x v="5"/>
    <n v="16123419.58"/>
    <n v="286478.46000000002"/>
    <n v="226.457780356293"/>
    <n v="239"/>
    <n v="234"/>
  </r>
  <r>
    <x v="0"/>
    <x v="1"/>
    <x v="0"/>
    <x v="4"/>
    <x v="5"/>
    <n v="15085841.560000001"/>
    <n v="177860.8"/>
    <n v="210.902438100377"/>
    <n v="231"/>
    <n v="217"/>
  </r>
  <r>
    <x v="0"/>
    <x v="1"/>
    <x v="0"/>
    <x v="5"/>
    <x v="5"/>
    <n v="12841424.32"/>
    <n v="246604.68"/>
    <n v="163.66232175715501"/>
    <n v="163"/>
    <n v="163"/>
  </r>
  <r>
    <x v="0"/>
    <x v="1"/>
    <x v="0"/>
    <x v="6"/>
    <x v="5"/>
    <n v="16932421.059999999"/>
    <n v="432211.02"/>
    <n v="148.53683389916799"/>
    <n v="149"/>
    <n v="148"/>
  </r>
  <r>
    <x v="0"/>
    <x v="1"/>
    <x v="0"/>
    <x v="7"/>
    <x v="5"/>
    <n v="16973493.879999999"/>
    <n v="406401.76"/>
    <n v="154.47587427533199"/>
    <n v="153"/>
    <n v="154"/>
  </r>
  <r>
    <x v="0"/>
    <x v="1"/>
    <x v="0"/>
    <x v="8"/>
    <x v="5"/>
    <n v="14583208.84"/>
    <n v="121741.3"/>
    <n v="204.42699606021699"/>
    <n v="179"/>
    <n v="202"/>
  </r>
  <r>
    <x v="0"/>
    <x v="1"/>
    <x v="0"/>
    <x v="9"/>
    <x v="5"/>
    <n v="17418569.539999999"/>
    <n v="432390.32"/>
    <n v="249.42609185231601"/>
    <n v="251"/>
    <n v="252"/>
  </r>
  <r>
    <x v="0"/>
    <x v="1"/>
    <x v="0"/>
    <x v="10"/>
    <x v="5"/>
    <n v="17611066.98"/>
    <n v="411681.14"/>
    <n v="263.54131844770302"/>
    <n v="266"/>
    <n v="266"/>
  </r>
  <r>
    <x v="0"/>
    <x v="1"/>
    <x v="0"/>
    <x v="11"/>
    <x v="5"/>
    <n v="15208542.24"/>
    <n v="175694.34"/>
    <n v="217.19564926690799"/>
    <n v="240"/>
    <n v="225"/>
  </r>
  <r>
    <x v="0"/>
    <x v="1"/>
    <x v="1"/>
    <x v="0"/>
    <x v="5"/>
    <n v="17880546.960000001"/>
    <n v="490058.62"/>
    <n v="145.86303397063401"/>
    <n v="146"/>
    <n v="146"/>
  </r>
  <r>
    <x v="0"/>
    <x v="1"/>
    <x v="1"/>
    <x v="1"/>
    <x v="5"/>
    <n v="15559706.92"/>
    <n v="357931.88"/>
    <n v="154.72551086457099"/>
    <n v="156"/>
    <n v="155"/>
  </r>
  <r>
    <x v="0"/>
    <x v="1"/>
    <x v="1"/>
    <x v="2"/>
    <x v="5"/>
    <n v="13657217.720000001"/>
    <n v="269020.59999999998"/>
    <n v="161.95324753012699"/>
    <n v="162"/>
    <n v="162"/>
  </r>
  <r>
    <x v="0"/>
    <x v="1"/>
    <x v="1"/>
    <x v="3"/>
    <x v="5"/>
    <n v="15499257.24"/>
    <n v="165625.26"/>
    <n v="251.67263835283001"/>
    <n v="279"/>
    <n v="265"/>
  </r>
  <r>
    <x v="0"/>
    <x v="1"/>
    <x v="1"/>
    <x v="4"/>
    <x v="5"/>
    <n v="13926520.82"/>
    <n v="100908.64"/>
    <n v="231.79168326263999"/>
    <n v="178"/>
    <n v="230"/>
  </r>
  <r>
    <x v="0"/>
    <x v="1"/>
    <x v="1"/>
    <x v="5"/>
    <x v="5"/>
    <n v="12693907.140000001"/>
    <n v="246604.68"/>
    <n v="162.55045484443301"/>
    <n v="163"/>
    <n v="162"/>
  </r>
  <r>
    <x v="0"/>
    <x v="1"/>
    <x v="1"/>
    <x v="6"/>
    <x v="5"/>
    <n v="16925641.300000001"/>
    <n v="432211.02"/>
    <n v="148.511354750263"/>
    <n v="149"/>
    <n v="148"/>
  </r>
  <r>
    <x v="0"/>
    <x v="1"/>
    <x v="1"/>
    <x v="7"/>
    <x v="5"/>
    <n v="16881318.960000001"/>
    <n v="406401.76"/>
    <n v="154.094649519021"/>
    <n v="153"/>
    <n v="154"/>
  </r>
  <r>
    <x v="0"/>
    <x v="1"/>
    <x v="1"/>
    <x v="8"/>
    <x v="5"/>
    <n v="14420390.859999999"/>
    <n v="121741.3"/>
    <n v="227.043332138918"/>
    <n v="179"/>
    <n v="202"/>
  </r>
  <r>
    <x v="0"/>
    <x v="1"/>
    <x v="1"/>
    <x v="9"/>
    <x v="5"/>
    <n v="17674787"/>
    <n v="477956.94"/>
    <n v="287.99456957303101"/>
    <n v="295"/>
    <n v="294"/>
  </r>
  <r>
    <x v="0"/>
    <x v="1"/>
    <x v="1"/>
    <x v="10"/>
    <x v="5"/>
    <n v="17752006.120000001"/>
    <n v="502632.2"/>
    <n v="302.30813888881198"/>
    <n v="306"/>
    <n v="306"/>
  </r>
  <r>
    <x v="0"/>
    <x v="1"/>
    <x v="1"/>
    <x v="11"/>
    <x v="5"/>
    <n v="15123162.939999999"/>
    <n v="107819.62"/>
    <n v="243.88372174214001"/>
    <n v="308"/>
    <n v="246"/>
  </r>
  <r>
    <x v="0"/>
    <x v="1"/>
    <x v="2"/>
    <x v="0"/>
    <x v="5"/>
    <n v="17880546.960000001"/>
    <n v="490058.62"/>
    <n v="145.86303397063401"/>
    <n v="146"/>
    <n v="146"/>
  </r>
  <r>
    <x v="0"/>
    <x v="1"/>
    <x v="2"/>
    <x v="1"/>
    <x v="5"/>
    <n v="15559316.380000001"/>
    <n v="357931.88"/>
    <n v="154.72255692123201"/>
    <n v="156"/>
    <n v="155"/>
  </r>
  <r>
    <x v="0"/>
    <x v="1"/>
    <x v="2"/>
    <x v="2"/>
    <x v="5"/>
    <n v="13646460.199999999"/>
    <n v="269020.59999999998"/>
    <n v="161.852843835649"/>
    <n v="162"/>
    <n v="162"/>
  </r>
  <r>
    <x v="0"/>
    <x v="1"/>
    <x v="2"/>
    <x v="3"/>
    <x v="5"/>
    <n v="15321688.1"/>
    <n v="168958.7"/>
    <n v="282.53617319752101"/>
    <n v="330"/>
    <n v="312"/>
  </r>
  <r>
    <x v="0"/>
    <x v="1"/>
    <x v="2"/>
    <x v="4"/>
    <x v="5"/>
    <n v="13491120.539999999"/>
    <n v="100908.64"/>
    <n v="260.908617574326"/>
    <n v="178"/>
    <n v="226"/>
  </r>
  <r>
    <x v="0"/>
    <x v="1"/>
    <x v="2"/>
    <x v="5"/>
    <x v="5"/>
    <n v="12678070.02"/>
    <n v="246604.68"/>
    <n v="162.385923274779"/>
    <n v="163"/>
    <n v="162"/>
  </r>
  <r>
    <x v="0"/>
    <x v="1"/>
    <x v="2"/>
    <x v="6"/>
    <x v="5"/>
    <n v="16925411.640000001"/>
    <n v="432211.02"/>
    <n v="148.51007138518301"/>
    <n v="149"/>
    <n v="148"/>
  </r>
  <r>
    <x v="0"/>
    <x v="1"/>
    <x v="2"/>
    <x v="7"/>
    <x v="5"/>
    <n v="16877658.48"/>
    <n v="406401.76"/>
    <n v="154.07355576731601"/>
    <n v="153"/>
    <n v="154"/>
  </r>
  <r>
    <x v="0"/>
    <x v="1"/>
    <x v="2"/>
    <x v="8"/>
    <x v="5"/>
    <n v="14351433.539999999"/>
    <n v="121741.3"/>
    <n v="240.32603372248201"/>
    <n v="179"/>
    <n v="202"/>
  </r>
  <r>
    <x v="0"/>
    <x v="1"/>
    <x v="2"/>
    <x v="9"/>
    <x v="5"/>
    <n v="17667210.18"/>
    <n v="501809.66"/>
    <n v="317.050249897463"/>
    <n v="323"/>
    <n v="323"/>
  </r>
  <r>
    <x v="0"/>
    <x v="1"/>
    <x v="2"/>
    <x v="10"/>
    <x v="5"/>
    <n v="17752429.100000001"/>
    <n v="497935.5"/>
    <n v="333.19256987878902"/>
    <n v="337"/>
    <n v="338"/>
  </r>
  <r>
    <x v="0"/>
    <x v="1"/>
    <x v="2"/>
    <x v="11"/>
    <x v="5"/>
    <n v="15020950.1"/>
    <n v="111961.8"/>
    <n v="260.45495661955499"/>
    <n v="340"/>
    <n v="251"/>
  </r>
  <r>
    <x v="0"/>
    <x v="1"/>
    <x v="3"/>
    <x v="0"/>
    <x v="5"/>
    <n v="17880546.960000001"/>
    <n v="490058.62"/>
    <n v="145.86303397063401"/>
    <n v="146"/>
    <n v="146"/>
  </r>
  <r>
    <x v="0"/>
    <x v="1"/>
    <x v="3"/>
    <x v="1"/>
    <x v="5"/>
    <n v="15559295.16"/>
    <n v="357931.88"/>
    <n v="154.72235344239101"/>
    <n v="156"/>
    <n v="155"/>
  </r>
  <r>
    <x v="0"/>
    <x v="1"/>
    <x v="3"/>
    <x v="2"/>
    <x v="5"/>
    <n v="13645407"/>
    <n v="269020.59999999998"/>
    <n v="161.84053830567299"/>
    <n v="162"/>
    <n v="162"/>
  </r>
  <r>
    <x v="0"/>
    <x v="1"/>
    <x v="3"/>
    <x v="3"/>
    <x v="5"/>
    <n v="15263287.66"/>
    <n v="165813.51999999999"/>
    <n v="310.978275648904"/>
    <n v="374"/>
    <n v="356"/>
  </r>
  <r>
    <x v="0"/>
    <x v="1"/>
    <x v="3"/>
    <x v="4"/>
    <x v="5"/>
    <n v="13411417.859999999"/>
    <n v="100908.64"/>
    <n v="290.12078582271499"/>
    <n v="178"/>
    <n v="225"/>
  </r>
  <r>
    <x v="0"/>
    <x v="1"/>
    <x v="3"/>
    <x v="5"/>
    <x v="5"/>
    <n v="12676533.119999999"/>
    <n v="246604.68"/>
    <n v="162.36600988425499"/>
    <n v="163"/>
    <n v="162"/>
  </r>
  <r>
    <x v="0"/>
    <x v="1"/>
    <x v="3"/>
    <x v="6"/>
    <x v="5"/>
    <n v="16925405.02"/>
    <n v="432211.02"/>
    <n v="148.510021754268"/>
    <n v="149"/>
    <n v="148"/>
  </r>
  <r>
    <x v="0"/>
    <x v="1"/>
    <x v="3"/>
    <x v="7"/>
    <x v="5"/>
    <n v="16877505.539999999"/>
    <n v="406401.76"/>
    <n v="154.072221715295"/>
    <n v="153"/>
    <n v="154"/>
  </r>
  <r>
    <x v="0"/>
    <x v="1"/>
    <x v="3"/>
    <x v="8"/>
    <x v="5"/>
    <n v="14280192.02"/>
    <n v="121741.3"/>
    <n v="253.26088571461699"/>
    <n v="179"/>
    <n v="201"/>
  </r>
  <r>
    <x v="0"/>
    <x v="1"/>
    <x v="3"/>
    <x v="9"/>
    <x v="5"/>
    <n v="17662504.559999999"/>
    <n v="475430.24"/>
    <n v="345.69895320100602"/>
    <n v="354"/>
    <n v="353"/>
  </r>
  <r>
    <x v="0"/>
    <x v="1"/>
    <x v="3"/>
    <x v="10"/>
    <x v="5"/>
    <n v="17752203.199999999"/>
    <n v="461230.3"/>
    <n v="364.68553543596198"/>
    <n v="370"/>
    <n v="370"/>
  </r>
  <r>
    <x v="0"/>
    <x v="1"/>
    <x v="3"/>
    <x v="11"/>
    <x v="5"/>
    <n v="14908281.26"/>
    <n v="100564.44"/>
    <n v="276.41004843639502"/>
    <n v="378"/>
    <n v="249"/>
  </r>
  <r>
    <x v="0"/>
    <x v="2"/>
    <x v="0"/>
    <x v="0"/>
    <x v="5"/>
    <n v="17880546.960000001"/>
    <n v="490058.62"/>
    <n v="145.86303397063401"/>
    <n v="146"/>
    <n v="146"/>
  </r>
  <r>
    <x v="0"/>
    <x v="2"/>
    <x v="0"/>
    <x v="1"/>
    <x v="5"/>
    <n v="15566790.5"/>
    <n v="357931.88"/>
    <n v="154.765380671115"/>
    <n v="156"/>
    <n v="155"/>
  </r>
  <r>
    <x v="0"/>
    <x v="2"/>
    <x v="0"/>
    <x v="2"/>
    <x v="5"/>
    <n v="13762287.619999999"/>
    <n v="269020.59999999998"/>
    <n v="162.67438227250199"/>
    <n v="162"/>
    <n v="162"/>
  </r>
  <r>
    <x v="0"/>
    <x v="2"/>
    <x v="0"/>
    <x v="3"/>
    <x v="5"/>
    <n v="15916885.48"/>
    <n v="254599.76"/>
    <n v="227.476721080235"/>
    <n v="243"/>
    <n v="238"/>
  </r>
  <r>
    <x v="0"/>
    <x v="2"/>
    <x v="0"/>
    <x v="4"/>
    <x v="5"/>
    <n v="14620871.560000001"/>
    <n v="140348.78"/>
    <n v="211.76770045300901"/>
    <n v="239"/>
    <n v="219"/>
  </r>
  <r>
    <x v="0"/>
    <x v="2"/>
    <x v="0"/>
    <x v="5"/>
    <x v="5"/>
    <n v="12836775.439999999"/>
    <n v="246301.28"/>
    <n v="163.40410527116001"/>
    <n v="163"/>
    <n v="162"/>
  </r>
  <r>
    <x v="0"/>
    <x v="2"/>
    <x v="0"/>
    <x v="6"/>
    <x v="5"/>
    <n v="16932960.239999998"/>
    <n v="430287.66"/>
    <n v="147.855178634731"/>
    <n v="149"/>
    <n v="148"/>
  </r>
  <r>
    <x v="0"/>
    <x v="2"/>
    <x v="0"/>
    <x v="7"/>
    <x v="5"/>
    <n v="16942019.940000001"/>
    <n v="409688.74"/>
    <n v="151.462045654988"/>
    <n v="150"/>
    <n v="151"/>
  </r>
  <r>
    <x v="0"/>
    <x v="2"/>
    <x v="0"/>
    <x v="8"/>
    <x v="5"/>
    <n v="14438509.880000001"/>
    <n v="124583.08"/>
    <n v="204.25017549248599"/>
    <n v="171"/>
    <n v="195"/>
  </r>
  <r>
    <x v="0"/>
    <x v="2"/>
    <x v="0"/>
    <x v="9"/>
    <x v="5"/>
    <n v="17246090.879999999"/>
    <n v="374116.28"/>
    <n v="251.519148884364"/>
    <n v="258"/>
    <n v="258"/>
  </r>
  <r>
    <x v="0"/>
    <x v="2"/>
    <x v="0"/>
    <x v="10"/>
    <x v="5"/>
    <n v="17534435.100000001"/>
    <n v="388806.68"/>
    <n v="265.60898341572499"/>
    <n v="271"/>
    <n v="271"/>
  </r>
  <r>
    <x v="0"/>
    <x v="2"/>
    <x v="0"/>
    <x v="11"/>
    <x v="5"/>
    <n v="14985784.220000001"/>
    <n v="132600.51999999999"/>
    <n v="217.31521486834799"/>
    <n v="245"/>
    <n v="224"/>
  </r>
  <r>
    <x v="0"/>
    <x v="2"/>
    <x v="1"/>
    <x v="0"/>
    <x v="5"/>
    <n v="17880546.960000001"/>
    <n v="490058.62"/>
    <n v="145.86303397063401"/>
    <n v="146"/>
    <n v="146"/>
  </r>
  <r>
    <x v="0"/>
    <x v="2"/>
    <x v="1"/>
    <x v="1"/>
    <x v="5"/>
    <n v="15559706.92"/>
    <n v="357931.88"/>
    <n v="154.72551086457099"/>
    <n v="156"/>
    <n v="155"/>
  </r>
  <r>
    <x v="0"/>
    <x v="2"/>
    <x v="1"/>
    <x v="2"/>
    <x v="5"/>
    <n v="13657217.720000001"/>
    <n v="269020.59999999998"/>
    <n v="161.95324753012699"/>
    <n v="162"/>
    <n v="162"/>
  </r>
  <r>
    <x v="0"/>
    <x v="2"/>
    <x v="1"/>
    <x v="3"/>
    <x v="5"/>
    <n v="15401922.300000001"/>
    <n v="162827.07999999999"/>
    <n v="253.983210207469"/>
    <n v="293"/>
    <n v="273"/>
  </r>
  <r>
    <x v="0"/>
    <x v="2"/>
    <x v="1"/>
    <x v="4"/>
    <x v="5"/>
    <n v="13714270.300000001"/>
    <n v="103291.26"/>
    <n v="234.37309763538801"/>
    <n v="177"/>
    <n v="220"/>
  </r>
  <r>
    <x v="0"/>
    <x v="2"/>
    <x v="1"/>
    <x v="5"/>
    <x v="5"/>
    <n v="12700289.560000001"/>
    <n v="246301.28"/>
    <n v="162.36136848363299"/>
    <n v="163"/>
    <n v="162"/>
  </r>
  <r>
    <x v="0"/>
    <x v="2"/>
    <x v="1"/>
    <x v="6"/>
    <x v="5"/>
    <n v="16930249.140000001"/>
    <n v="430287.66"/>
    <n v="147.84365395818401"/>
    <n v="149"/>
    <n v="148"/>
  </r>
  <r>
    <x v="0"/>
    <x v="2"/>
    <x v="1"/>
    <x v="7"/>
    <x v="5"/>
    <n v="16905391.620000001"/>
    <n v="409688.74"/>
    <n v="151.28841086498301"/>
    <n v="150"/>
    <n v="151"/>
  </r>
  <r>
    <x v="0"/>
    <x v="2"/>
    <x v="1"/>
    <x v="8"/>
    <x v="5"/>
    <n v="14374489.220000001"/>
    <n v="124583.08"/>
    <n v="226.00624526121399"/>
    <n v="171"/>
    <n v="195"/>
  </r>
  <r>
    <x v="0"/>
    <x v="2"/>
    <x v="1"/>
    <x v="9"/>
    <x v="5"/>
    <n v="17458635.859999999"/>
    <n v="440228.36"/>
    <n v="288.59277503597599"/>
    <n v="301"/>
    <n v="300"/>
  </r>
  <r>
    <x v="0"/>
    <x v="2"/>
    <x v="1"/>
    <x v="10"/>
    <x v="5"/>
    <n v="17621906.16"/>
    <n v="480949.54"/>
    <n v="302.92866725945601"/>
    <n v="311"/>
    <n v="311"/>
  </r>
  <r>
    <x v="0"/>
    <x v="2"/>
    <x v="1"/>
    <x v="11"/>
    <x v="5"/>
    <n v="15022509.560000001"/>
    <n v="103729.06"/>
    <n v="243.12229161397201"/>
    <n v="317"/>
    <n v="236"/>
  </r>
  <r>
    <x v="0"/>
    <x v="2"/>
    <x v="2"/>
    <x v="0"/>
    <x v="5"/>
    <n v="17880546.960000001"/>
    <n v="490058.62"/>
    <n v="145.86303397063401"/>
    <n v="146"/>
    <n v="146"/>
  </r>
  <r>
    <x v="0"/>
    <x v="2"/>
    <x v="2"/>
    <x v="1"/>
    <x v="5"/>
    <n v="15559316.380000001"/>
    <n v="357931.88"/>
    <n v="154.72255692123201"/>
    <n v="156"/>
    <n v="155"/>
  </r>
  <r>
    <x v="0"/>
    <x v="2"/>
    <x v="2"/>
    <x v="2"/>
    <x v="5"/>
    <n v="13646460.199999999"/>
    <n v="269020.59999999998"/>
    <n v="161.852843835649"/>
    <n v="162"/>
    <n v="162"/>
  </r>
  <r>
    <x v="0"/>
    <x v="2"/>
    <x v="2"/>
    <x v="3"/>
    <x v="5"/>
    <n v="15199812.26"/>
    <n v="157217.12"/>
    <n v="285.25086565246801"/>
    <n v="343"/>
    <n v="322"/>
  </r>
  <r>
    <x v="0"/>
    <x v="2"/>
    <x v="2"/>
    <x v="4"/>
    <x v="5"/>
    <n v="13410170.699999999"/>
    <n v="103291.26"/>
    <n v="264.47843375625303"/>
    <n v="177"/>
    <n v="217"/>
  </r>
  <r>
    <x v="0"/>
    <x v="2"/>
    <x v="2"/>
    <x v="5"/>
    <x v="5"/>
    <n v="12685768.220000001"/>
    <n v="246301.28"/>
    <n v="162.20958076908599"/>
    <n v="163"/>
    <n v="162"/>
  </r>
  <r>
    <x v="0"/>
    <x v="2"/>
    <x v="2"/>
    <x v="6"/>
    <x v="5"/>
    <n v="16930156.420000002"/>
    <n v="430287.66"/>
    <n v="147.843089889184"/>
    <n v="149"/>
    <n v="148"/>
  </r>
  <r>
    <x v="0"/>
    <x v="2"/>
    <x v="2"/>
    <x v="7"/>
    <x v="5"/>
    <n v="16904578.719999999"/>
    <n v="409688.74"/>
    <n v="151.28336580753299"/>
    <n v="150"/>
    <n v="151"/>
  </r>
  <r>
    <x v="0"/>
    <x v="2"/>
    <x v="2"/>
    <x v="8"/>
    <x v="5"/>
    <n v="14274940.18"/>
    <n v="124583.08"/>
    <n v="237.704864791945"/>
    <n v="171"/>
    <n v="194"/>
  </r>
  <r>
    <x v="0"/>
    <x v="2"/>
    <x v="2"/>
    <x v="9"/>
    <x v="5"/>
    <n v="17449521.239999998"/>
    <n v="439818.8"/>
    <n v="316.54511105658298"/>
    <n v="331"/>
    <n v="330"/>
  </r>
  <r>
    <x v="0"/>
    <x v="2"/>
    <x v="2"/>
    <x v="10"/>
    <x v="5"/>
    <n v="17621334.100000001"/>
    <n v="466608.38"/>
    <n v="333.51606918456901"/>
    <n v="343"/>
    <n v="343"/>
  </r>
  <r>
    <x v="0"/>
    <x v="2"/>
    <x v="2"/>
    <x v="11"/>
    <x v="5"/>
    <n v="14899373.5"/>
    <n v="100856.38"/>
    <n v="258.01329067292698"/>
    <n v="349"/>
    <n v="234"/>
  </r>
  <r>
    <x v="0"/>
    <x v="2"/>
    <x v="3"/>
    <x v="0"/>
    <x v="5"/>
    <n v="17880546.960000001"/>
    <n v="490058.62"/>
    <n v="145.86303397063401"/>
    <n v="146"/>
    <n v="146"/>
  </r>
  <r>
    <x v="0"/>
    <x v="2"/>
    <x v="3"/>
    <x v="1"/>
    <x v="5"/>
    <n v="15559295.16"/>
    <n v="357931.88"/>
    <n v="154.72235344239101"/>
    <n v="156"/>
    <n v="155"/>
  </r>
  <r>
    <x v="0"/>
    <x v="2"/>
    <x v="3"/>
    <x v="2"/>
    <x v="5"/>
    <n v="13645407"/>
    <n v="269020.59999999998"/>
    <n v="161.84053830567299"/>
    <n v="162"/>
    <n v="162"/>
  </r>
  <r>
    <x v="0"/>
    <x v="2"/>
    <x v="3"/>
    <x v="3"/>
    <x v="5"/>
    <n v="15144622.52"/>
    <n v="154268.98000000001"/>
    <n v="312.63463286241102"/>
    <n v="387"/>
    <n v="366"/>
  </r>
  <r>
    <x v="0"/>
    <x v="2"/>
    <x v="3"/>
    <x v="4"/>
    <x v="5"/>
    <n v="13360940.619999999"/>
    <n v="103291.26"/>
    <n v="292.86078631341201"/>
    <n v="177"/>
    <n v="216"/>
  </r>
  <r>
    <x v="0"/>
    <x v="2"/>
    <x v="3"/>
    <x v="5"/>
    <x v="5"/>
    <n v="12684309.640000001"/>
    <n v="246301.28"/>
    <n v="162.190669514435"/>
    <n v="163"/>
    <n v="162"/>
  </r>
  <r>
    <x v="0"/>
    <x v="2"/>
    <x v="3"/>
    <x v="6"/>
    <x v="5"/>
    <n v="16930154.640000001"/>
    <n v="430287.66"/>
    <n v="147.84307577830799"/>
    <n v="149"/>
    <n v="148"/>
  </r>
  <r>
    <x v="0"/>
    <x v="2"/>
    <x v="3"/>
    <x v="7"/>
    <x v="5"/>
    <n v="16904446.98"/>
    <n v="409688.74"/>
    <n v="151.282064113996"/>
    <n v="150"/>
    <n v="151"/>
  </r>
  <r>
    <x v="0"/>
    <x v="2"/>
    <x v="3"/>
    <x v="8"/>
    <x v="5"/>
    <n v="14224884.439999999"/>
    <n v="124583.08"/>
    <n v="252.23816209645099"/>
    <n v="171"/>
    <n v="194"/>
  </r>
  <r>
    <x v="0"/>
    <x v="2"/>
    <x v="3"/>
    <x v="9"/>
    <x v="5"/>
    <n v="17445687.739999998"/>
    <n v="409599.32"/>
    <n v="346.637251786555"/>
    <n v="365"/>
    <n v="363"/>
  </r>
  <r>
    <x v="0"/>
    <x v="2"/>
    <x v="3"/>
    <x v="10"/>
    <x v="5"/>
    <n v="17620703.420000002"/>
    <n v="425976.72"/>
    <n v="366.55153527803901"/>
    <n v="378"/>
    <n v="378"/>
  </r>
  <r>
    <x v="0"/>
    <x v="2"/>
    <x v="3"/>
    <x v="11"/>
    <x v="5"/>
    <n v="14834189.039999999"/>
    <n v="92405.66"/>
    <n v="275.75716521811302"/>
    <n v="392"/>
    <n v="233"/>
  </r>
  <r>
    <x v="0"/>
    <x v="3"/>
    <x v="0"/>
    <x v="0"/>
    <x v="5"/>
    <n v="17880546.960000001"/>
    <n v="490058.62"/>
    <n v="145.86303397063401"/>
    <n v="146"/>
    <n v="146"/>
  </r>
  <r>
    <x v="0"/>
    <x v="3"/>
    <x v="0"/>
    <x v="1"/>
    <x v="5"/>
    <n v="15566790.5"/>
    <n v="357931.88"/>
    <n v="154.765380671115"/>
    <n v="156"/>
    <n v="155"/>
  </r>
  <r>
    <x v="0"/>
    <x v="3"/>
    <x v="0"/>
    <x v="2"/>
    <x v="5"/>
    <n v="13762287.619999999"/>
    <n v="269020.59999999998"/>
    <n v="162.67438227250199"/>
    <n v="162"/>
    <n v="162"/>
  </r>
  <r>
    <x v="0"/>
    <x v="3"/>
    <x v="0"/>
    <x v="3"/>
    <x v="5"/>
    <n v="15537075.140000001"/>
    <n v="198763.72"/>
    <n v="228.06057800142699"/>
    <n v="250"/>
    <n v="242"/>
  </r>
  <r>
    <x v="0"/>
    <x v="3"/>
    <x v="0"/>
    <x v="4"/>
    <x v="5"/>
    <n v="14030598.779999999"/>
    <n v="102731"/>
    <n v="211.40407918641901"/>
    <n v="176"/>
    <n v="209"/>
  </r>
  <r>
    <x v="0"/>
    <x v="3"/>
    <x v="0"/>
    <x v="5"/>
    <x v="5"/>
    <n v="12842252.640000001"/>
    <n v="246028.26"/>
    <n v="163.080450379615"/>
    <n v="162"/>
    <n v="162"/>
  </r>
  <r>
    <x v="0"/>
    <x v="3"/>
    <x v="0"/>
    <x v="6"/>
    <x v="5"/>
    <n v="16952436.879999999"/>
    <n v="429866.8"/>
    <n v="147.19108174611901"/>
    <n v="148"/>
    <n v="147"/>
  </r>
  <r>
    <x v="0"/>
    <x v="3"/>
    <x v="0"/>
    <x v="7"/>
    <x v="5"/>
    <n v="16978998.859999999"/>
    <n v="421447.62"/>
    <n v="148.80219013337"/>
    <n v="147"/>
    <n v="148"/>
  </r>
  <r>
    <x v="0"/>
    <x v="3"/>
    <x v="0"/>
    <x v="8"/>
    <x v="5"/>
    <n v="14222634.720000001"/>
    <n v="133370.70000000001"/>
    <n v="203.689958190813"/>
    <n v="163"/>
    <n v="185"/>
  </r>
  <r>
    <x v="0"/>
    <x v="3"/>
    <x v="0"/>
    <x v="9"/>
    <x v="5"/>
    <n v="16902576.02"/>
    <n v="276938.74"/>
    <n v="252.18199323797501"/>
    <n v="270"/>
    <n v="267"/>
  </r>
  <r>
    <x v="0"/>
    <x v="3"/>
    <x v="0"/>
    <x v="10"/>
    <x v="5"/>
    <n v="17304253.760000002"/>
    <n v="345392.82"/>
    <n v="266.424733888091"/>
    <n v="284"/>
    <n v="279"/>
  </r>
  <r>
    <x v="0"/>
    <x v="3"/>
    <x v="0"/>
    <x v="11"/>
    <x v="5"/>
    <n v="14707387"/>
    <n v="99696.74"/>
    <n v="217.27601841033999"/>
    <n v="164"/>
    <n v="211"/>
  </r>
  <r>
    <x v="0"/>
    <x v="3"/>
    <x v="1"/>
    <x v="0"/>
    <x v="5"/>
    <n v="17880546.960000001"/>
    <n v="490058.62"/>
    <n v="145.86303397063401"/>
    <n v="146"/>
    <n v="146"/>
  </r>
  <r>
    <x v="0"/>
    <x v="3"/>
    <x v="1"/>
    <x v="1"/>
    <x v="5"/>
    <n v="15559706.92"/>
    <n v="357931.88"/>
    <n v="154.72551086457099"/>
    <n v="156"/>
    <n v="155"/>
  </r>
  <r>
    <x v="0"/>
    <x v="3"/>
    <x v="1"/>
    <x v="2"/>
    <x v="5"/>
    <n v="13657217.720000001"/>
    <n v="269020.59999999998"/>
    <n v="161.95324753012699"/>
    <n v="162"/>
    <n v="162"/>
  </r>
  <r>
    <x v="0"/>
    <x v="3"/>
    <x v="1"/>
    <x v="3"/>
    <x v="5"/>
    <n v="15148360.039999999"/>
    <n v="145926.44"/>
    <n v="255.96994428447701"/>
    <n v="306"/>
    <n v="283"/>
  </r>
  <r>
    <x v="0"/>
    <x v="3"/>
    <x v="1"/>
    <x v="4"/>
    <x v="5"/>
    <n v="13421005.279999999"/>
    <n v="102731"/>
    <n v="235.788568438742"/>
    <n v="176"/>
    <n v="202"/>
  </r>
  <r>
    <x v="0"/>
    <x v="3"/>
    <x v="1"/>
    <x v="5"/>
    <x v="5"/>
    <n v="12716476.42"/>
    <n v="246028.26"/>
    <n v="162.113441397786"/>
    <n v="162"/>
    <n v="162"/>
  </r>
  <r>
    <x v="0"/>
    <x v="3"/>
    <x v="1"/>
    <x v="6"/>
    <x v="5"/>
    <n v="16951336.199999999"/>
    <n v="429866.8"/>
    <n v="147.18591219257399"/>
    <n v="148"/>
    <n v="147"/>
  </r>
  <r>
    <x v="0"/>
    <x v="3"/>
    <x v="1"/>
    <x v="7"/>
    <x v="5"/>
    <n v="16966595.199999999"/>
    <n v="421447.62"/>
    <n v="148.73743742763401"/>
    <n v="147"/>
    <n v="148"/>
  </r>
  <r>
    <x v="0"/>
    <x v="3"/>
    <x v="1"/>
    <x v="8"/>
    <x v="5"/>
    <n v="14201771.74"/>
    <n v="133370.70000000001"/>
    <n v="222.452276265074"/>
    <n v="163"/>
    <n v="185"/>
  </r>
  <r>
    <x v="0"/>
    <x v="3"/>
    <x v="1"/>
    <x v="9"/>
    <x v="5"/>
    <n v="17012328.739999998"/>
    <n v="343190.3"/>
    <n v="285.65681345515799"/>
    <n v="312"/>
    <n v="309"/>
  </r>
  <r>
    <x v="0"/>
    <x v="3"/>
    <x v="1"/>
    <x v="10"/>
    <x v="5"/>
    <n v="17341388.899999999"/>
    <n v="412980.66"/>
    <n v="301.29478756687098"/>
    <n v="319"/>
    <n v="317"/>
  </r>
  <r>
    <x v="0"/>
    <x v="3"/>
    <x v="1"/>
    <x v="11"/>
    <x v="5"/>
    <n v="14777003.5"/>
    <n v="99696.74"/>
    <n v="239.842539531103"/>
    <n v="164"/>
    <n v="212"/>
  </r>
  <r>
    <x v="0"/>
    <x v="3"/>
    <x v="2"/>
    <x v="0"/>
    <x v="5"/>
    <n v="17880546.960000001"/>
    <n v="490058.62"/>
    <n v="145.86303397063401"/>
    <n v="146"/>
    <n v="146"/>
  </r>
  <r>
    <x v="0"/>
    <x v="3"/>
    <x v="2"/>
    <x v="1"/>
    <x v="5"/>
    <n v="15559316.380000001"/>
    <n v="357931.88"/>
    <n v="154.72255692123201"/>
    <n v="156"/>
    <n v="155"/>
  </r>
  <r>
    <x v="0"/>
    <x v="3"/>
    <x v="2"/>
    <x v="2"/>
    <x v="5"/>
    <n v="13646460.199999999"/>
    <n v="269020.59999999998"/>
    <n v="161.852843835649"/>
    <n v="162"/>
    <n v="162"/>
  </r>
  <r>
    <x v="0"/>
    <x v="3"/>
    <x v="2"/>
    <x v="3"/>
    <x v="5"/>
    <n v="14991797.02"/>
    <n v="137204.68"/>
    <n v="287.20765305825898"/>
    <n v="359"/>
    <n v="333"/>
  </r>
  <r>
    <x v="0"/>
    <x v="3"/>
    <x v="2"/>
    <x v="4"/>
    <x v="5"/>
    <n v="13245563.619999999"/>
    <n v="102731"/>
    <n v="266.29011353463301"/>
    <n v="176"/>
    <n v="200"/>
  </r>
  <r>
    <x v="0"/>
    <x v="3"/>
    <x v="2"/>
    <x v="5"/>
    <x v="5"/>
    <n v="12703427.699999999"/>
    <n v="246028.26"/>
    <n v="161.97710233278201"/>
    <n v="162"/>
    <n v="162"/>
  </r>
  <r>
    <x v="0"/>
    <x v="3"/>
    <x v="2"/>
    <x v="6"/>
    <x v="5"/>
    <n v="16951304.579999998"/>
    <n v="429866.8"/>
    <n v="147.18571158845899"/>
    <n v="148"/>
    <n v="147"/>
  </r>
  <r>
    <x v="0"/>
    <x v="3"/>
    <x v="2"/>
    <x v="7"/>
    <x v="5"/>
    <n v="16966345.739999998"/>
    <n v="421447.62"/>
    <n v="148.73550356401"/>
    <n v="147"/>
    <n v="148"/>
  </r>
  <r>
    <x v="0"/>
    <x v="3"/>
    <x v="2"/>
    <x v="8"/>
    <x v="5"/>
    <n v="14121744.220000001"/>
    <n v="133370.70000000001"/>
    <n v="233.45536809899801"/>
    <n v="163"/>
    <n v="184"/>
  </r>
  <r>
    <x v="0"/>
    <x v="3"/>
    <x v="2"/>
    <x v="9"/>
    <x v="5"/>
    <n v="17001945.640000001"/>
    <n v="325481.08"/>
    <n v="312.72009394684801"/>
    <n v="345"/>
    <n v="341"/>
  </r>
  <r>
    <x v="0"/>
    <x v="3"/>
    <x v="2"/>
    <x v="10"/>
    <x v="5"/>
    <n v="17338745.379999999"/>
    <n v="389219.42"/>
    <n v="331.61945012886503"/>
    <n v="353"/>
    <n v="351"/>
  </r>
  <r>
    <x v="0"/>
    <x v="3"/>
    <x v="2"/>
    <x v="11"/>
    <x v="5"/>
    <n v="14690180.42"/>
    <n v="99696.74"/>
    <n v="253.92480413389001"/>
    <n v="164"/>
    <n v="211"/>
  </r>
  <r>
    <x v="0"/>
    <x v="3"/>
    <x v="3"/>
    <x v="0"/>
    <x v="5"/>
    <n v="17880546.960000001"/>
    <n v="490058.62"/>
    <n v="145.86303397063401"/>
    <n v="146"/>
    <n v="146"/>
  </r>
  <r>
    <x v="0"/>
    <x v="3"/>
    <x v="3"/>
    <x v="1"/>
    <x v="5"/>
    <n v="15559295.16"/>
    <n v="357931.88"/>
    <n v="154.72235344239101"/>
    <n v="156"/>
    <n v="155"/>
  </r>
  <r>
    <x v="0"/>
    <x v="3"/>
    <x v="3"/>
    <x v="2"/>
    <x v="5"/>
    <n v="13645407"/>
    <n v="269020.59999999998"/>
    <n v="161.84053830567299"/>
    <n v="162"/>
    <n v="162"/>
  </r>
  <r>
    <x v="0"/>
    <x v="3"/>
    <x v="3"/>
    <x v="3"/>
    <x v="5"/>
    <n v="14957052.4"/>
    <n v="135007.04000000001"/>
    <n v="313.53722200906401"/>
    <n v="403"/>
    <n v="377"/>
  </r>
  <r>
    <x v="0"/>
    <x v="3"/>
    <x v="3"/>
    <x v="4"/>
    <x v="5"/>
    <n v="13222978.359999999"/>
    <n v="102731"/>
    <n v="293.33567134114298"/>
    <n v="176"/>
    <n v="200"/>
  </r>
  <r>
    <x v="0"/>
    <x v="3"/>
    <x v="3"/>
    <x v="5"/>
    <x v="5"/>
    <n v="12702093.18"/>
    <n v="246028.26"/>
    <n v="161.959498163593"/>
    <n v="162"/>
    <n v="162"/>
  </r>
  <r>
    <x v="0"/>
    <x v="3"/>
    <x v="3"/>
    <x v="6"/>
    <x v="5"/>
    <n v="16951301.34"/>
    <n v="429866.8"/>
    <n v="147.185683955283"/>
    <n v="148"/>
    <n v="147"/>
  </r>
  <r>
    <x v="0"/>
    <x v="3"/>
    <x v="3"/>
    <x v="7"/>
    <x v="5"/>
    <n v="16966310.359999999"/>
    <n v="421447.62"/>
    <n v="148.73517554467301"/>
    <n v="147"/>
    <n v="148"/>
  </r>
  <r>
    <x v="0"/>
    <x v="3"/>
    <x v="3"/>
    <x v="8"/>
    <x v="5"/>
    <n v="14092712.24"/>
    <n v="133370.70000000001"/>
    <n v="249.37101682564401"/>
    <n v="163"/>
    <n v="184"/>
  </r>
  <r>
    <x v="0"/>
    <x v="3"/>
    <x v="3"/>
    <x v="9"/>
    <x v="5"/>
    <n v="17000637.879999999"/>
    <n v="299214.28000000003"/>
    <n v="344.13462418623101"/>
    <n v="384"/>
    <n v="378"/>
  </r>
  <r>
    <x v="0"/>
    <x v="3"/>
    <x v="3"/>
    <x v="10"/>
    <x v="5"/>
    <n v="17340892.859999999"/>
    <n v="350608.42"/>
    <n v="366.34713150520003"/>
    <n v="392"/>
    <n v="389"/>
  </r>
  <r>
    <x v="0"/>
    <x v="3"/>
    <x v="3"/>
    <x v="11"/>
    <x v="5"/>
    <n v="14661895.08"/>
    <n v="99696.74"/>
    <n v="273.35552539774397"/>
    <n v="164"/>
    <n v="210"/>
  </r>
  <r>
    <x v="1"/>
    <x v="0"/>
    <x v="0"/>
    <x v="0"/>
    <x v="5"/>
    <n v="16829355.34"/>
    <n v="449234.52"/>
    <n v="154.311695934516"/>
    <n v="155"/>
    <n v="154"/>
  </r>
  <r>
    <x v="1"/>
    <x v="0"/>
    <x v="0"/>
    <x v="1"/>
    <x v="5"/>
    <n v="14178802.1"/>
    <n v="308931.42"/>
    <n v="165.321764671502"/>
    <n v="166"/>
    <n v="165"/>
  </r>
  <r>
    <x v="1"/>
    <x v="0"/>
    <x v="0"/>
    <x v="2"/>
    <x v="5"/>
    <n v="12520741.279999999"/>
    <n v="219497.96"/>
    <n v="177.391935978091"/>
    <n v="173"/>
    <n v="174"/>
  </r>
  <r>
    <x v="1"/>
    <x v="0"/>
    <x v="0"/>
    <x v="3"/>
    <x v="5"/>
    <n v="15598753.119999999"/>
    <n v="314896.71999999997"/>
    <n v="239.308512396022"/>
    <n v="244"/>
    <n v="243"/>
  </r>
  <r>
    <x v="1"/>
    <x v="0"/>
    <x v="0"/>
    <x v="4"/>
    <x v="5"/>
    <n v="15004469.699999999"/>
    <n v="251176.24"/>
    <n v="222.53784432381499"/>
    <n v="233"/>
    <n v="227"/>
  </r>
  <r>
    <x v="1"/>
    <x v="0"/>
    <x v="0"/>
    <x v="5"/>
    <x v="5"/>
    <n v="11858144.66"/>
    <n v="201922.7"/>
    <n v="180.00641489897299"/>
    <n v="174"/>
    <n v="176"/>
  </r>
  <r>
    <x v="1"/>
    <x v="0"/>
    <x v="0"/>
    <x v="6"/>
    <x v="5"/>
    <n v="15842449.5"/>
    <n v="395872.58"/>
    <n v="158.00928280819201"/>
    <n v="158"/>
    <n v="158"/>
  </r>
  <r>
    <x v="1"/>
    <x v="0"/>
    <x v="0"/>
    <x v="7"/>
    <x v="5"/>
    <n v="15941044.380000001"/>
    <n v="324659.46000000002"/>
    <n v="169.30899632311301"/>
    <n v="166"/>
    <n v="168"/>
  </r>
  <r>
    <x v="1"/>
    <x v="0"/>
    <x v="0"/>
    <x v="8"/>
    <x v="5"/>
    <n v="14567684.880000001"/>
    <n v="202765.94"/>
    <n v="224.74777340186401"/>
    <n v="239"/>
    <n v="230"/>
  </r>
  <r>
    <x v="1"/>
    <x v="0"/>
    <x v="0"/>
    <x v="9"/>
    <x v="5"/>
    <n v="16575236.140000001"/>
    <n v="351903.6"/>
    <n v="266.71425667182098"/>
    <n v="266"/>
    <n v="267"/>
  </r>
  <r>
    <x v="1"/>
    <x v="0"/>
    <x v="0"/>
    <x v="10"/>
    <x v="5"/>
    <n v="16746281.18"/>
    <n v="380082.26"/>
    <n v="282.22982045259101"/>
    <n v="287"/>
    <n v="284"/>
  </r>
  <r>
    <x v="1"/>
    <x v="0"/>
    <x v="0"/>
    <x v="11"/>
    <x v="5"/>
    <n v="15199236.119999999"/>
    <n v="263157.36"/>
    <n v="235.71093215702999"/>
    <n v="244"/>
    <n v="241"/>
  </r>
  <r>
    <x v="1"/>
    <x v="0"/>
    <x v="1"/>
    <x v="0"/>
    <x v="5"/>
    <n v="16829355.34"/>
    <n v="449234.52"/>
    <n v="154.311695934516"/>
    <n v="155"/>
    <n v="154"/>
  </r>
  <r>
    <x v="1"/>
    <x v="0"/>
    <x v="1"/>
    <x v="1"/>
    <x v="5"/>
    <n v="14147482.4"/>
    <n v="308931.42"/>
    <n v="165.13556938865699"/>
    <n v="166"/>
    <n v="165"/>
  </r>
  <r>
    <x v="1"/>
    <x v="0"/>
    <x v="1"/>
    <x v="2"/>
    <x v="5"/>
    <n v="12165465.779999999"/>
    <n v="219497.96"/>
    <n v="174.88144172478999"/>
    <n v="173"/>
    <n v="174"/>
  </r>
  <r>
    <x v="1"/>
    <x v="0"/>
    <x v="1"/>
    <x v="3"/>
    <x v="5"/>
    <n v="15301306.16"/>
    <n v="208189.46"/>
    <n v="266.54347841635501"/>
    <n v="285"/>
    <n v="275"/>
  </r>
  <r>
    <x v="1"/>
    <x v="0"/>
    <x v="1"/>
    <x v="4"/>
    <x v="5"/>
    <n v="13825445.18"/>
    <n v="130970.22"/>
    <n v="243.518580295004"/>
    <n v="245"/>
    <n v="248"/>
  </r>
  <r>
    <x v="1"/>
    <x v="0"/>
    <x v="1"/>
    <x v="5"/>
    <x v="5"/>
    <n v="11351807.34"/>
    <n v="201922.7"/>
    <n v="176.25519238067"/>
    <n v="174"/>
    <n v="174"/>
  </r>
  <r>
    <x v="1"/>
    <x v="0"/>
    <x v="1"/>
    <x v="6"/>
    <x v="5"/>
    <n v="15804659.1"/>
    <n v="395872.58"/>
    <n v="157.883499853534"/>
    <n v="158"/>
    <n v="158"/>
  </r>
  <r>
    <x v="1"/>
    <x v="0"/>
    <x v="1"/>
    <x v="7"/>
    <x v="5"/>
    <n v="15462468.439999999"/>
    <n v="324659.46000000002"/>
    <n v="167.78476598397501"/>
    <n v="166"/>
    <n v="167"/>
  </r>
  <r>
    <x v="1"/>
    <x v="0"/>
    <x v="1"/>
    <x v="8"/>
    <x v="5"/>
    <n v="14413914.92"/>
    <n v="110770.9"/>
    <n v="252.15931636843601"/>
    <n v="301"/>
    <n v="259"/>
  </r>
  <r>
    <x v="1"/>
    <x v="0"/>
    <x v="1"/>
    <x v="9"/>
    <x v="5"/>
    <n v="16762657.58"/>
    <n v="446262.36"/>
    <n v="305.58907875036402"/>
    <n v="308"/>
    <n v="308"/>
  </r>
  <r>
    <x v="1"/>
    <x v="0"/>
    <x v="1"/>
    <x v="10"/>
    <x v="5"/>
    <n v="16788373.920000002"/>
    <n v="431932.54"/>
    <n v="321.868535073705"/>
    <n v="323"/>
    <n v="323"/>
  </r>
  <r>
    <x v="1"/>
    <x v="0"/>
    <x v="1"/>
    <x v="11"/>
    <x v="5"/>
    <n v="15228752.32"/>
    <n v="196129.18"/>
    <n v="266.78672577163599"/>
    <n v="297"/>
    <n v="282"/>
  </r>
  <r>
    <x v="1"/>
    <x v="0"/>
    <x v="2"/>
    <x v="0"/>
    <x v="5"/>
    <n v="16829355.34"/>
    <n v="449234.52"/>
    <n v="154.311695934516"/>
    <n v="155"/>
    <n v="154"/>
  </r>
  <r>
    <x v="1"/>
    <x v="0"/>
    <x v="2"/>
    <x v="1"/>
    <x v="5"/>
    <n v="14145149.34"/>
    <n v="308931.42"/>
    <n v="165.11662201227799"/>
    <n v="166"/>
    <n v="165"/>
  </r>
  <r>
    <x v="1"/>
    <x v="0"/>
    <x v="2"/>
    <x v="2"/>
    <x v="5"/>
    <n v="12108048.76"/>
    <n v="219497.96"/>
    <n v="174.257267029704"/>
    <n v="173"/>
    <n v="173"/>
  </r>
  <r>
    <x v="1"/>
    <x v="0"/>
    <x v="2"/>
    <x v="3"/>
    <x v="5"/>
    <n v="15254609.4"/>
    <n v="242629"/>
    <n v="297.843920428405"/>
    <n v="322"/>
    <n v="316"/>
  </r>
  <r>
    <x v="1"/>
    <x v="0"/>
    <x v="2"/>
    <x v="4"/>
    <x v="5"/>
    <n v="13322172.199999999"/>
    <n v="91449.78"/>
    <n v="273.97727200823903"/>
    <n v="331"/>
    <n v="287"/>
  </r>
  <r>
    <x v="1"/>
    <x v="0"/>
    <x v="2"/>
    <x v="5"/>
    <x v="5"/>
    <n v="11260157.779999999"/>
    <n v="201922.7"/>
    <n v="175.13318459557101"/>
    <n v="174"/>
    <n v="174"/>
  </r>
  <r>
    <x v="1"/>
    <x v="0"/>
    <x v="2"/>
    <x v="6"/>
    <x v="5"/>
    <n v="15802777.5"/>
    <n v="395872.58"/>
    <n v="157.87360354216199"/>
    <n v="158"/>
    <n v="158"/>
  </r>
  <r>
    <x v="1"/>
    <x v="0"/>
    <x v="2"/>
    <x v="7"/>
    <x v="5"/>
    <n v="15417695.58"/>
    <n v="324659.46000000002"/>
    <n v="167.54173425572299"/>
    <n v="166"/>
    <n v="167"/>
  </r>
  <r>
    <x v="1"/>
    <x v="0"/>
    <x v="2"/>
    <x v="8"/>
    <x v="5"/>
    <n v="14324132.380000001"/>
    <n v="120507.88"/>
    <n v="269.82381951150302"/>
    <n v="331"/>
    <n v="287"/>
  </r>
  <r>
    <x v="1"/>
    <x v="0"/>
    <x v="2"/>
    <x v="9"/>
    <x v="5"/>
    <n v="16765958.74"/>
    <n v="442955.48"/>
    <n v="336.23196216215899"/>
    <n v="338"/>
    <n v="338"/>
  </r>
  <r>
    <x v="1"/>
    <x v="0"/>
    <x v="2"/>
    <x v="10"/>
    <x v="5"/>
    <n v="16789743.02"/>
    <n v="409411.56"/>
    <n v="355.69325796149099"/>
    <n v="356"/>
    <n v="357"/>
  </r>
  <r>
    <x v="1"/>
    <x v="0"/>
    <x v="2"/>
    <x v="11"/>
    <x v="5"/>
    <n v="15088864.92"/>
    <n v="207698.9"/>
    <n v="287.18907851949899"/>
    <n v="324"/>
    <n v="312"/>
  </r>
  <r>
    <x v="1"/>
    <x v="0"/>
    <x v="3"/>
    <x v="0"/>
    <x v="5"/>
    <n v="16829355.34"/>
    <n v="449234.52"/>
    <n v="154.311695934516"/>
    <n v="155"/>
    <n v="154"/>
  </r>
  <r>
    <x v="1"/>
    <x v="0"/>
    <x v="3"/>
    <x v="1"/>
    <x v="5"/>
    <n v="14144980.16"/>
    <n v="308931.42"/>
    <n v="165.11485724134101"/>
    <n v="166"/>
    <n v="165"/>
  </r>
  <r>
    <x v="1"/>
    <x v="0"/>
    <x v="3"/>
    <x v="2"/>
    <x v="5"/>
    <n v="12099710.02"/>
    <n v="219497.96"/>
    <n v="174.13934173936499"/>
    <n v="173"/>
    <n v="173"/>
  </r>
  <r>
    <x v="1"/>
    <x v="0"/>
    <x v="3"/>
    <x v="3"/>
    <x v="5"/>
    <n v="15210069.08"/>
    <n v="239337.9"/>
    <n v="327.02866585402802"/>
    <n v="359"/>
    <n v="353"/>
  </r>
  <r>
    <x v="1"/>
    <x v="0"/>
    <x v="3"/>
    <x v="4"/>
    <x v="5"/>
    <n v="13188373.039999999"/>
    <n v="85901.16"/>
    <n v="303.96696237066698"/>
    <n v="389"/>
    <n v="339"/>
  </r>
  <r>
    <x v="1"/>
    <x v="0"/>
    <x v="3"/>
    <x v="5"/>
    <x v="5"/>
    <n v="11246741.460000001"/>
    <n v="201922.7"/>
    <n v="174.92493675408099"/>
    <n v="174"/>
    <n v="174"/>
  </r>
  <r>
    <x v="1"/>
    <x v="0"/>
    <x v="3"/>
    <x v="6"/>
    <x v="5"/>
    <n v="15802704.939999999"/>
    <n v="395872.58"/>
    <n v="157.87308686787401"/>
    <n v="158"/>
    <n v="158"/>
  </r>
  <r>
    <x v="1"/>
    <x v="0"/>
    <x v="3"/>
    <x v="7"/>
    <x v="5"/>
    <n v="15414359.16"/>
    <n v="324659.46000000002"/>
    <n v="167.508148484066"/>
    <n v="166"/>
    <n v="167"/>
  </r>
  <r>
    <x v="1"/>
    <x v="0"/>
    <x v="3"/>
    <x v="8"/>
    <x v="5"/>
    <n v="14089838.68"/>
    <n v="101726.39999999999"/>
    <n v="284.47969625582698"/>
    <n v="366"/>
    <n v="289"/>
  </r>
  <r>
    <x v="1"/>
    <x v="0"/>
    <x v="3"/>
    <x v="9"/>
    <x v="5"/>
    <n v="16763670.300000001"/>
    <n v="423522.34"/>
    <n v="365.81235842010102"/>
    <n v="368"/>
    <n v="368"/>
  </r>
  <r>
    <x v="1"/>
    <x v="0"/>
    <x v="3"/>
    <x v="10"/>
    <x v="5"/>
    <n v="16790953.600000001"/>
    <n v="369430.4"/>
    <n v="390.04353112023398"/>
    <n v="391"/>
    <n v="392"/>
  </r>
  <r>
    <x v="1"/>
    <x v="0"/>
    <x v="3"/>
    <x v="11"/>
    <x v="5"/>
    <n v="14794219.960000001"/>
    <n v="175619.44"/>
    <n v="304.70320539022202"/>
    <n v="354"/>
    <n v="338"/>
  </r>
  <r>
    <x v="1"/>
    <x v="1"/>
    <x v="0"/>
    <x v="0"/>
    <x v="5"/>
    <n v="16829355.34"/>
    <n v="449234.52"/>
    <n v="154.311695934516"/>
    <n v="155"/>
    <n v="154"/>
  </r>
  <r>
    <x v="1"/>
    <x v="1"/>
    <x v="0"/>
    <x v="1"/>
    <x v="5"/>
    <n v="14178802.1"/>
    <n v="308931.42"/>
    <n v="165.321764671502"/>
    <n v="166"/>
    <n v="165"/>
  </r>
  <r>
    <x v="1"/>
    <x v="1"/>
    <x v="0"/>
    <x v="2"/>
    <x v="5"/>
    <n v="12520741.279999999"/>
    <n v="219497.96"/>
    <n v="177.391935978091"/>
    <n v="173"/>
    <n v="174"/>
  </r>
  <r>
    <x v="1"/>
    <x v="1"/>
    <x v="0"/>
    <x v="3"/>
    <x v="5"/>
    <n v="15522607.18"/>
    <n v="301135.86"/>
    <n v="240.60068383306199"/>
    <n v="247"/>
    <n v="246"/>
  </r>
  <r>
    <x v="1"/>
    <x v="1"/>
    <x v="0"/>
    <x v="4"/>
    <x v="5"/>
    <n v="14761108.939999999"/>
    <n v="233568.1"/>
    <n v="224.03005763739"/>
    <n v="237"/>
    <n v="231"/>
  </r>
  <r>
    <x v="1"/>
    <x v="1"/>
    <x v="0"/>
    <x v="5"/>
    <x v="5"/>
    <n v="11827058.84"/>
    <n v="201757.88"/>
    <n v="179.671508346026"/>
    <n v="174"/>
    <n v="175"/>
  </r>
  <r>
    <x v="1"/>
    <x v="1"/>
    <x v="0"/>
    <x v="6"/>
    <x v="5"/>
    <n v="15821311.359999999"/>
    <n v="393951.62"/>
    <n v="157.34023314234301"/>
    <n v="158"/>
    <n v="157"/>
  </r>
  <r>
    <x v="1"/>
    <x v="1"/>
    <x v="0"/>
    <x v="7"/>
    <x v="5"/>
    <n v="15710075.460000001"/>
    <n v="325423.02"/>
    <n v="165.83045510463799"/>
    <n v="163"/>
    <n v="164"/>
  </r>
  <r>
    <x v="1"/>
    <x v="1"/>
    <x v="0"/>
    <x v="8"/>
    <x v="5"/>
    <n v="14506680.560000001"/>
    <n v="185425.04"/>
    <n v="225.62158348787699"/>
    <n v="242"/>
    <n v="233"/>
  </r>
  <r>
    <x v="1"/>
    <x v="1"/>
    <x v="0"/>
    <x v="9"/>
    <x v="5"/>
    <n v="16569970.939999999"/>
    <n v="346208.36"/>
    <n v="269.96989717231202"/>
    <n v="271"/>
    <n v="272"/>
  </r>
  <r>
    <x v="1"/>
    <x v="1"/>
    <x v="0"/>
    <x v="10"/>
    <x v="5"/>
    <n v="16720283.82"/>
    <n v="401143.78"/>
    <n v="284.77243760566699"/>
    <n v="290"/>
    <n v="288"/>
  </r>
  <r>
    <x v="1"/>
    <x v="1"/>
    <x v="0"/>
    <x v="11"/>
    <x v="5"/>
    <n v="15074898.6"/>
    <n v="231911.88"/>
    <n v="237.12718597390801"/>
    <n v="248"/>
    <n v="245"/>
  </r>
  <r>
    <x v="1"/>
    <x v="1"/>
    <x v="1"/>
    <x v="0"/>
    <x v="5"/>
    <n v="16829355.34"/>
    <n v="449234.52"/>
    <n v="154.311695934516"/>
    <n v="155"/>
    <n v="154"/>
  </r>
  <r>
    <x v="1"/>
    <x v="1"/>
    <x v="1"/>
    <x v="1"/>
    <x v="5"/>
    <n v="14147482.4"/>
    <n v="308931.42"/>
    <n v="165.13556938865699"/>
    <n v="166"/>
    <n v="165"/>
  </r>
  <r>
    <x v="1"/>
    <x v="1"/>
    <x v="1"/>
    <x v="2"/>
    <x v="5"/>
    <n v="12165465.779999999"/>
    <n v="219497.96"/>
    <n v="174.88144172478999"/>
    <n v="173"/>
    <n v="174"/>
  </r>
  <r>
    <x v="1"/>
    <x v="1"/>
    <x v="1"/>
    <x v="3"/>
    <x v="5"/>
    <n v="15263300.74"/>
    <n v="217106.98"/>
    <n v="268.52128817583701"/>
    <n v="290"/>
    <n v="280"/>
  </r>
  <r>
    <x v="1"/>
    <x v="1"/>
    <x v="1"/>
    <x v="4"/>
    <x v="5"/>
    <n v="13676478.720000001"/>
    <n v="104802.94"/>
    <n v="246.811138219648"/>
    <n v="276"/>
    <n v="254"/>
  </r>
  <r>
    <x v="1"/>
    <x v="1"/>
    <x v="1"/>
    <x v="5"/>
    <x v="5"/>
    <n v="11347843.880000001"/>
    <n v="201757.88"/>
    <n v="176.03523377517601"/>
    <n v="174"/>
    <n v="174"/>
  </r>
  <r>
    <x v="1"/>
    <x v="1"/>
    <x v="1"/>
    <x v="6"/>
    <x v="5"/>
    <n v="15803976.66"/>
    <n v="393951.62"/>
    <n v="157.27345608975401"/>
    <n v="158"/>
    <n v="157"/>
  </r>
  <r>
    <x v="1"/>
    <x v="1"/>
    <x v="1"/>
    <x v="7"/>
    <x v="5"/>
    <n v="15429610.82"/>
    <n v="325423.02"/>
    <n v="164.70135060088299"/>
    <n v="163"/>
    <n v="164"/>
  </r>
  <r>
    <x v="1"/>
    <x v="1"/>
    <x v="1"/>
    <x v="8"/>
    <x v="5"/>
    <n v="14470877.779999999"/>
    <n v="118098.8"/>
    <n v="253.488025622728"/>
    <n v="307"/>
    <n v="265"/>
  </r>
  <r>
    <x v="1"/>
    <x v="1"/>
    <x v="1"/>
    <x v="9"/>
    <x v="5"/>
    <n v="16697322.32"/>
    <n v="447924.88"/>
    <n v="308.08196531717903"/>
    <n v="312"/>
    <n v="312"/>
  </r>
  <r>
    <x v="1"/>
    <x v="1"/>
    <x v="1"/>
    <x v="10"/>
    <x v="5"/>
    <n v="16741499.42"/>
    <n v="439892.96"/>
    <n v="323.37027671802201"/>
    <n v="326"/>
    <n v="326"/>
  </r>
  <r>
    <x v="1"/>
    <x v="1"/>
    <x v="1"/>
    <x v="11"/>
    <x v="5"/>
    <n v="15189599.68"/>
    <n v="197908.14"/>
    <n v="268.113969065444"/>
    <n v="303"/>
    <n v="288"/>
  </r>
  <r>
    <x v="1"/>
    <x v="1"/>
    <x v="2"/>
    <x v="0"/>
    <x v="5"/>
    <n v="16829355.34"/>
    <n v="449234.52"/>
    <n v="154.311695934516"/>
    <n v="155"/>
    <n v="154"/>
  </r>
  <r>
    <x v="1"/>
    <x v="1"/>
    <x v="2"/>
    <x v="1"/>
    <x v="5"/>
    <n v="14145149.34"/>
    <n v="308931.42"/>
    <n v="165.11662201227799"/>
    <n v="166"/>
    <n v="165"/>
  </r>
  <r>
    <x v="1"/>
    <x v="1"/>
    <x v="2"/>
    <x v="2"/>
    <x v="5"/>
    <n v="12108048.76"/>
    <n v="219497.96"/>
    <n v="174.257267029704"/>
    <n v="173"/>
    <n v="173"/>
  </r>
  <r>
    <x v="1"/>
    <x v="1"/>
    <x v="2"/>
    <x v="3"/>
    <x v="5"/>
    <n v="15138820.720000001"/>
    <n v="229490.82"/>
    <n v="300.96277813110902"/>
    <n v="331"/>
    <n v="323"/>
  </r>
  <r>
    <x v="1"/>
    <x v="1"/>
    <x v="2"/>
    <x v="4"/>
    <x v="5"/>
    <n v="13202742.74"/>
    <n v="86060.96"/>
    <n v="278.10832645520401"/>
    <n v="346"/>
    <n v="298"/>
  </r>
  <r>
    <x v="1"/>
    <x v="1"/>
    <x v="2"/>
    <x v="5"/>
    <x v="5"/>
    <n v="11262519.539999999"/>
    <n v="201757.88"/>
    <n v="174.981647209644"/>
    <n v="174"/>
    <n v="174"/>
  </r>
  <r>
    <x v="1"/>
    <x v="1"/>
    <x v="2"/>
    <x v="6"/>
    <x v="5"/>
    <n v="15803094.619999999"/>
    <n v="393951.62"/>
    <n v="157.26841632996599"/>
    <n v="158"/>
    <n v="157"/>
  </r>
  <r>
    <x v="1"/>
    <x v="1"/>
    <x v="2"/>
    <x v="7"/>
    <x v="5"/>
    <n v="15415775.98"/>
    <n v="325423.02"/>
    <n v="164.61221063748201"/>
    <n v="163"/>
    <n v="164"/>
  </r>
  <r>
    <x v="1"/>
    <x v="1"/>
    <x v="2"/>
    <x v="8"/>
    <x v="5"/>
    <n v="14259405.119999999"/>
    <n v="113724.58"/>
    <n v="268.55611837192799"/>
    <n v="336"/>
    <n v="283"/>
  </r>
  <r>
    <x v="1"/>
    <x v="1"/>
    <x v="2"/>
    <x v="9"/>
    <x v="5"/>
    <n v="16698520.560000001"/>
    <n v="441520.28"/>
    <n v="337.73681964194299"/>
    <n v="342"/>
    <n v="342"/>
  </r>
  <r>
    <x v="1"/>
    <x v="1"/>
    <x v="2"/>
    <x v="10"/>
    <x v="5"/>
    <n v="16742969.119999999"/>
    <n v="415239.94"/>
    <n v="355.92199616503899"/>
    <n v="359"/>
    <n v="359"/>
  </r>
  <r>
    <x v="1"/>
    <x v="1"/>
    <x v="2"/>
    <x v="11"/>
    <x v="5"/>
    <n v="14971057.779999999"/>
    <n v="191379.98"/>
    <n v="286.12732557632302"/>
    <n v="329"/>
    <n v="316"/>
  </r>
  <r>
    <x v="1"/>
    <x v="1"/>
    <x v="3"/>
    <x v="0"/>
    <x v="5"/>
    <n v="16829355.34"/>
    <n v="449234.52"/>
    <n v="154.311695934516"/>
    <n v="155"/>
    <n v="154"/>
  </r>
  <r>
    <x v="1"/>
    <x v="1"/>
    <x v="3"/>
    <x v="1"/>
    <x v="5"/>
    <n v="14144980.16"/>
    <n v="308931.42"/>
    <n v="165.11485724134101"/>
    <n v="166"/>
    <n v="165"/>
  </r>
  <r>
    <x v="1"/>
    <x v="1"/>
    <x v="3"/>
    <x v="2"/>
    <x v="5"/>
    <n v="12099710.02"/>
    <n v="219497.96"/>
    <n v="174.13934173936499"/>
    <n v="173"/>
    <n v="173"/>
  </r>
  <r>
    <x v="1"/>
    <x v="1"/>
    <x v="3"/>
    <x v="3"/>
    <x v="5"/>
    <n v="15071968.060000001"/>
    <n v="223127.06"/>
    <n v="328.950124399348"/>
    <n v="367"/>
    <n v="360"/>
  </r>
  <r>
    <x v="1"/>
    <x v="1"/>
    <x v="3"/>
    <x v="4"/>
    <x v="5"/>
    <n v="13089678.84"/>
    <n v="81003.78"/>
    <n v="307.03494471985101"/>
    <n v="404"/>
    <n v="346"/>
  </r>
  <r>
    <x v="1"/>
    <x v="1"/>
    <x v="3"/>
    <x v="5"/>
    <x v="5"/>
    <n v="11249603.039999999"/>
    <n v="201757.88"/>
    <n v="174.77664887275901"/>
    <n v="174"/>
    <n v="174"/>
  </r>
  <r>
    <x v="1"/>
    <x v="1"/>
    <x v="3"/>
    <x v="6"/>
    <x v="5"/>
    <n v="15803063.98"/>
    <n v="393951.62"/>
    <n v="157.268175542753"/>
    <n v="158"/>
    <n v="157"/>
  </r>
  <r>
    <x v="1"/>
    <x v="1"/>
    <x v="3"/>
    <x v="7"/>
    <x v="5"/>
    <n v="15413181.199999999"/>
    <n v="325423.02"/>
    <n v="164.58404125424801"/>
    <n v="163"/>
    <n v="164"/>
  </r>
  <r>
    <x v="1"/>
    <x v="1"/>
    <x v="3"/>
    <x v="8"/>
    <x v="5"/>
    <n v="14094383.08"/>
    <n v="98989.32"/>
    <n v="285.242516416689"/>
    <n v="375"/>
    <n v="280"/>
  </r>
  <r>
    <x v="1"/>
    <x v="1"/>
    <x v="3"/>
    <x v="9"/>
    <x v="5"/>
    <n v="16697279.68"/>
    <n v="419011.54"/>
    <n v="369.53013905316601"/>
    <n v="375"/>
    <n v="375"/>
  </r>
  <r>
    <x v="1"/>
    <x v="1"/>
    <x v="3"/>
    <x v="10"/>
    <x v="5"/>
    <n v="16743719.58"/>
    <n v="372562.8"/>
    <n v="391.74429393304501"/>
    <n v="395"/>
    <n v="396"/>
  </r>
  <r>
    <x v="1"/>
    <x v="1"/>
    <x v="3"/>
    <x v="11"/>
    <x v="5"/>
    <n v="14778510.48"/>
    <n v="167741.66"/>
    <n v="305.62261294549597"/>
    <n v="363"/>
    <n v="345"/>
  </r>
  <r>
    <x v="1"/>
    <x v="2"/>
    <x v="0"/>
    <x v="0"/>
    <x v="5"/>
    <n v="16829355.34"/>
    <n v="449234.52"/>
    <n v="154.311695934516"/>
    <n v="155"/>
    <n v="154"/>
  </r>
  <r>
    <x v="1"/>
    <x v="2"/>
    <x v="0"/>
    <x v="1"/>
    <x v="5"/>
    <n v="14178802.1"/>
    <n v="308931.42"/>
    <n v="165.321764671502"/>
    <n v="166"/>
    <n v="165"/>
  </r>
  <r>
    <x v="1"/>
    <x v="2"/>
    <x v="0"/>
    <x v="2"/>
    <x v="5"/>
    <n v="12520741.279999999"/>
    <n v="219497.96"/>
    <n v="177.391935978091"/>
    <n v="173"/>
    <n v="174"/>
  </r>
  <r>
    <x v="1"/>
    <x v="2"/>
    <x v="0"/>
    <x v="3"/>
    <x v="5"/>
    <n v="15345011.92"/>
    <n v="270145.08"/>
    <n v="241.72559730015499"/>
    <n v="251"/>
    <n v="249"/>
  </r>
  <r>
    <x v="1"/>
    <x v="2"/>
    <x v="0"/>
    <x v="4"/>
    <x v="5"/>
    <n v="14322302.119999999"/>
    <n v="188490.04"/>
    <n v="225.154885604382"/>
    <n v="242"/>
    <n v="235"/>
  </r>
  <r>
    <x v="1"/>
    <x v="2"/>
    <x v="0"/>
    <x v="5"/>
    <x v="5"/>
    <n v="11800263.9"/>
    <n v="201631.48"/>
    <n v="179.29929795214201"/>
    <n v="174"/>
    <n v="175"/>
  </r>
  <r>
    <x v="1"/>
    <x v="2"/>
    <x v="0"/>
    <x v="6"/>
    <x v="5"/>
    <n v="15817878.039999999"/>
    <n v="391804.48"/>
    <n v="156.578062691903"/>
    <n v="157"/>
    <n v="157"/>
  </r>
  <r>
    <x v="1"/>
    <x v="2"/>
    <x v="0"/>
    <x v="7"/>
    <x v="5"/>
    <n v="15567768.119999999"/>
    <n v="329479.67999999999"/>
    <n v="161.58028100690899"/>
    <n v="160"/>
    <n v="160"/>
  </r>
  <r>
    <x v="1"/>
    <x v="2"/>
    <x v="0"/>
    <x v="8"/>
    <x v="5"/>
    <n v="14319988.52"/>
    <n v="144039.28"/>
    <n v="226.342691485621"/>
    <n v="248"/>
    <n v="234"/>
  </r>
  <r>
    <x v="1"/>
    <x v="2"/>
    <x v="0"/>
    <x v="9"/>
    <x v="5"/>
    <n v="16467897.98"/>
    <n v="326702.44"/>
    <n v="272.13253428960098"/>
    <n v="282"/>
    <n v="278"/>
  </r>
  <r>
    <x v="1"/>
    <x v="2"/>
    <x v="0"/>
    <x v="10"/>
    <x v="5"/>
    <n v="16630229.9"/>
    <n v="406627.18"/>
    <n v="286.54121698461898"/>
    <n v="293"/>
    <n v="292"/>
  </r>
  <r>
    <x v="1"/>
    <x v="2"/>
    <x v="0"/>
    <x v="11"/>
    <x v="5"/>
    <n v="14854307.960000001"/>
    <n v="179505.56"/>
    <n v="238.68996030159099"/>
    <n v="255"/>
    <n v="249"/>
  </r>
  <r>
    <x v="1"/>
    <x v="2"/>
    <x v="1"/>
    <x v="0"/>
    <x v="5"/>
    <n v="16829355.34"/>
    <n v="449234.52"/>
    <n v="154.311695934516"/>
    <n v="155"/>
    <n v="154"/>
  </r>
  <r>
    <x v="1"/>
    <x v="2"/>
    <x v="1"/>
    <x v="1"/>
    <x v="5"/>
    <n v="14147482.4"/>
    <n v="308931.42"/>
    <n v="165.13556938865699"/>
    <n v="166"/>
    <n v="165"/>
  </r>
  <r>
    <x v="1"/>
    <x v="2"/>
    <x v="1"/>
    <x v="2"/>
    <x v="5"/>
    <n v="12165465.779999999"/>
    <n v="219497.96"/>
    <n v="174.88144172478999"/>
    <n v="173"/>
    <n v="174"/>
  </r>
  <r>
    <x v="1"/>
    <x v="2"/>
    <x v="1"/>
    <x v="3"/>
    <x v="5"/>
    <n v="15092666.199999999"/>
    <n v="212257.76"/>
    <n v="271.07554475961302"/>
    <n v="298"/>
    <n v="288"/>
  </r>
  <r>
    <x v="1"/>
    <x v="2"/>
    <x v="1"/>
    <x v="4"/>
    <x v="5"/>
    <n v="13403308.560000001"/>
    <n v="91779.42"/>
    <n v="250.115195906525"/>
    <n v="301"/>
    <n v="261"/>
  </r>
  <r>
    <x v="1"/>
    <x v="2"/>
    <x v="1"/>
    <x v="5"/>
    <x v="5"/>
    <n v="11348056.26"/>
    <n v="201631.48"/>
    <n v="175.80463290723901"/>
    <n v="174"/>
    <n v="174"/>
  </r>
  <r>
    <x v="1"/>
    <x v="2"/>
    <x v="1"/>
    <x v="6"/>
    <x v="5"/>
    <n v="15810637.84"/>
    <n v="391804.48"/>
    <n v="156.54585717080701"/>
    <n v="157"/>
    <n v="157"/>
  </r>
  <r>
    <x v="1"/>
    <x v="2"/>
    <x v="1"/>
    <x v="7"/>
    <x v="5"/>
    <n v="15451223.640000001"/>
    <n v="329479.67999999999"/>
    <n v="161.010436136565"/>
    <n v="160"/>
    <n v="160"/>
  </r>
  <r>
    <x v="1"/>
    <x v="2"/>
    <x v="1"/>
    <x v="8"/>
    <x v="5"/>
    <n v="14324450.4"/>
    <n v="110495.24"/>
    <n v="251.99662749504199"/>
    <n v="314"/>
    <n v="262"/>
  </r>
  <r>
    <x v="1"/>
    <x v="2"/>
    <x v="1"/>
    <x v="9"/>
    <x v="5"/>
    <n v="16536812.84"/>
    <n v="421889.4"/>
    <n v="308.25924257966"/>
    <n v="317"/>
    <n v="317"/>
  </r>
  <r>
    <x v="1"/>
    <x v="2"/>
    <x v="1"/>
    <x v="10"/>
    <x v="5"/>
    <n v="16639499.92"/>
    <n v="428050.68"/>
    <n v="323.49659803718401"/>
    <n v="329"/>
    <n v="329"/>
  </r>
  <r>
    <x v="1"/>
    <x v="2"/>
    <x v="1"/>
    <x v="11"/>
    <x v="5"/>
    <n v="14967899.48"/>
    <n v="180031.2"/>
    <n v="266.98327067600002"/>
    <n v="310"/>
    <n v="293"/>
  </r>
  <r>
    <x v="1"/>
    <x v="2"/>
    <x v="2"/>
    <x v="0"/>
    <x v="5"/>
    <n v="16829355.34"/>
    <n v="449234.52"/>
    <n v="154.311695934516"/>
    <n v="155"/>
    <n v="154"/>
  </r>
  <r>
    <x v="1"/>
    <x v="2"/>
    <x v="2"/>
    <x v="1"/>
    <x v="5"/>
    <n v="14145149.34"/>
    <n v="308931.42"/>
    <n v="165.11662201227799"/>
    <n v="166"/>
    <n v="165"/>
  </r>
  <r>
    <x v="1"/>
    <x v="2"/>
    <x v="2"/>
    <x v="2"/>
    <x v="5"/>
    <n v="12108048.76"/>
    <n v="219497.96"/>
    <n v="174.257267029704"/>
    <n v="173"/>
    <n v="173"/>
  </r>
  <r>
    <x v="1"/>
    <x v="2"/>
    <x v="2"/>
    <x v="3"/>
    <x v="5"/>
    <n v="14927164.460000001"/>
    <n v="207128.8"/>
    <n v="303.85761039441201"/>
    <n v="341"/>
    <n v="332"/>
  </r>
  <r>
    <x v="1"/>
    <x v="2"/>
    <x v="2"/>
    <x v="4"/>
    <x v="5"/>
    <n v="13036040.34"/>
    <n v="77333.62"/>
    <n v="281.99283109459901"/>
    <n v="368"/>
    <n v="303"/>
  </r>
  <r>
    <x v="1"/>
    <x v="2"/>
    <x v="2"/>
    <x v="5"/>
    <x v="5"/>
    <n v="11267390.08"/>
    <n v="201631.48"/>
    <n v="174.788945654396"/>
    <n v="174"/>
    <n v="174"/>
  </r>
  <r>
    <x v="1"/>
    <x v="2"/>
    <x v="2"/>
    <x v="6"/>
    <x v="5"/>
    <n v="15810331.640000001"/>
    <n v="391804.48"/>
    <n v="156.543928672454"/>
    <n v="157"/>
    <n v="157"/>
  </r>
  <r>
    <x v="1"/>
    <x v="2"/>
    <x v="2"/>
    <x v="7"/>
    <x v="5"/>
    <n v="15447238.039999999"/>
    <n v="329479.67999999999"/>
    <n v="160.980059009954"/>
    <n v="160"/>
    <n v="160"/>
  </r>
  <r>
    <x v="1"/>
    <x v="2"/>
    <x v="2"/>
    <x v="8"/>
    <x v="5"/>
    <n v="14123803.5"/>
    <n v="102262.46"/>
    <n v="266.01662697020703"/>
    <n v="345"/>
    <n v="263"/>
  </r>
  <r>
    <x v="1"/>
    <x v="2"/>
    <x v="2"/>
    <x v="9"/>
    <x v="5"/>
    <n v="16534426.48"/>
    <n v="410762.3"/>
    <n v="337.62033944584698"/>
    <n v="348"/>
    <n v="347"/>
  </r>
  <r>
    <x v="1"/>
    <x v="2"/>
    <x v="2"/>
    <x v="10"/>
    <x v="5"/>
    <n v="16641072.24"/>
    <n v="398597.82"/>
    <n v="356.74281070124101"/>
    <n v="364"/>
    <n v="364"/>
  </r>
  <r>
    <x v="1"/>
    <x v="2"/>
    <x v="2"/>
    <x v="11"/>
    <x v="5"/>
    <n v="14770706.199999999"/>
    <n v="169154.08"/>
    <n v="283.86022041112699"/>
    <n v="337"/>
    <n v="320"/>
  </r>
  <r>
    <x v="1"/>
    <x v="2"/>
    <x v="3"/>
    <x v="0"/>
    <x v="5"/>
    <n v="16829355.34"/>
    <n v="449234.52"/>
    <n v="154.311695934516"/>
    <n v="155"/>
    <n v="154"/>
  </r>
  <r>
    <x v="1"/>
    <x v="2"/>
    <x v="3"/>
    <x v="1"/>
    <x v="5"/>
    <n v="14144980.16"/>
    <n v="308931.42"/>
    <n v="165.11485724134101"/>
    <n v="166"/>
    <n v="165"/>
  </r>
  <r>
    <x v="1"/>
    <x v="2"/>
    <x v="3"/>
    <x v="2"/>
    <x v="5"/>
    <n v="12099710.02"/>
    <n v="219497.96"/>
    <n v="174.13934173936499"/>
    <n v="173"/>
    <n v="173"/>
  </r>
  <r>
    <x v="1"/>
    <x v="2"/>
    <x v="3"/>
    <x v="3"/>
    <x v="5"/>
    <n v="14865777.32"/>
    <n v="201340.2"/>
    <n v="330.57560235807398"/>
    <n v="378"/>
    <n v="368"/>
  </r>
  <r>
    <x v="1"/>
    <x v="2"/>
    <x v="3"/>
    <x v="4"/>
    <x v="5"/>
    <n v="12960911.24"/>
    <n v="74142.62"/>
    <n v="309.86286557734297"/>
    <n v="424"/>
    <n v="348"/>
  </r>
  <r>
    <x v="1"/>
    <x v="2"/>
    <x v="3"/>
    <x v="5"/>
    <x v="5"/>
    <n v="11255750.34"/>
    <n v="201631.48"/>
    <n v="174.60541125861499"/>
    <n v="174"/>
    <n v="174"/>
  </r>
  <r>
    <x v="1"/>
    <x v="2"/>
    <x v="3"/>
    <x v="6"/>
    <x v="5"/>
    <n v="15810315.18"/>
    <n v="391804.48"/>
    <n v="156.543800029419"/>
    <n v="157"/>
    <n v="157"/>
  </r>
  <r>
    <x v="1"/>
    <x v="2"/>
    <x v="3"/>
    <x v="7"/>
    <x v="5"/>
    <n v="15445584"/>
    <n v="329479.67999999999"/>
    <n v="160.95979263199101"/>
    <n v="160"/>
    <n v="160"/>
  </r>
  <r>
    <x v="1"/>
    <x v="2"/>
    <x v="3"/>
    <x v="8"/>
    <x v="5"/>
    <n v="14020062.16"/>
    <n v="91673.32"/>
    <n v="285.04257474846997"/>
    <n v="389"/>
    <n v="260"/>
  </r>
  <r>
    <x v="1"/>
    <x v="2"/>
    <x v="3"/>
    <x v="9"/>
    <x v="5"/>
    <n v="16533420.84"/>
    <n v="388831.22"/>
    <n v="371.18175643800998"/>
    <n v="384"/>
    <n v="383"/>
  </r>
  <r>
    <x v="1"/>
    <x v="2"/>
    <x v="3"/>
    <x v="10"/>
    <x v="5"/>
    <n v="16639343"/>
    <n v="363354.06"/>
    <n v="394.51641289442699"/>
    <n v="403"/>
    <n v="403"/>
  </r>
  <r>
    <x v="1"/>
    <x v="2"/>
    <x v="3"/>
    <x v="11"/>
    <x v="5"/>
    <n v="14665361.199999999"/>
    <n v="153298.28"/>
    <n v="305.72618093579598"/>
    <n v="376"/>
    <n v="354"/>
  </r>
  <r>
    <x v="1"/>
    <x v="3"/>
    <x v="0"/>
    <x v="0"/>
    <x v="5"/>
    <n v="16829355.34"/>
    <n v="449234.52"/>
    <n v="154.311695934516"/>
    <n v="155"/>
    <n v="154"/>
  </r>
  <r>
    <x v="1"/>
    <x v="3"/>
    <x v="0"/>
    <x v="1"/>
    <x v="5"/>
    <n v="14178802.1"/>
    <n v="308931.42"/>
    <n v="165.321764671502"/>
    <n v="166"/>
    <n v="165"/>
  </r>
  <r>
    <x v="1"/>
    <x v="3"/>
    <x v="0"/>
    <x v="2"/>
    <x v="5"/>
    <n v="12520741.279999999"/>
    <n v="219497.96"/>
    <n v="177.391935978091"/>
    <n v="173"/>
    <n v="174"/>
  </r>
  <r>
    <x v="1"/>
    <x v="3"/>
    <x v="0"/>
    <x v="3"/>
    <x v="5"/>
    <n v="14999558.619999999"/>
    <n v="216851.96"/>
    <n v="242.573865454182"/>
    <n v="258"/>
    <n v="254"/>
  </r>
  <r>
    <x v="1"/>
    <x v="3"/>
    <x v="0"/>
    <x v="4"/>
    <x v="5"/>
    <n v="13668574.4"/>
    <n v="123391.32"/>
    <n v="225.44166540586701"/>
    <n v="252"/>
    <n v="236"/>
  </r>
  <r>
    <x v="1"/>
    <x v="3"/>
    <x v="0"/>
    <x v="5"/>
    <x v="5"/>
    <n v="11777521.539999999"/>
    <n v="201741.5"/>
    <n v="178.71435691723599"/>
    <n v="173"/>
    <n v="175"/>
  </r>
  <r>
    <x v="1"/>
    <x v="3"/>
    <x v="0"/>
    <x v="6"/>
    <x v="5"/>
    <n v="15834247.74"/>
    <n v="391195.2"/>
    <n v="155.811388948244"/>
    <n v="157"/>
    <n v="156"/>
  </r>
  <r>
    <x v="1"/>
    <x v="3"/>
    <x v="0"/>
    <x v="7"/>
    <x v="5"/>
    <n v="15722255.539999999"/>
    <n v="353360.12"/>
    <n v="157.389140928567"/>
    <n v="155"/>
    <n v="156"/>
  </r>
  <r>
    <x v="1"/>
    <x v="3"/>
    <x v="0"/>
    <x v="8"/>
    <x v="5"/>
    <n v="13856656.800000001"/>
    <n v="92458.34"/>
    <n v="223.71162460341799"/>
    <n v="175"/>
    <n v="220"/>
  </r>
  <r>
    <x v="1"/>
    <x v="3"/>
    <x v="0"/>
    <x v="9"/>
    <x v="5"/>
    <n v="16090033"/>
    <n v="301237.06"/>
    <n v="269.84248450453799"/>
    <n v="290"/>
    <n v="285"/>
  </r>
  <r>
    <x v="1"/>
    <x v="3"/>
    <x v="0"/>
    <x v="10"/>
    <x v="5"/>
    <n v="16385427.380000001"/>
    <n v="379326.24"/>
    <n v="283.93693551617298"/>
    <n v="297"/>
    <n v="295"/>
  </r>
  <r>
    <x v="1"/>
    <x v="3"/>
    <x v="0"/>
    <x v="11"/>
    <x v="5"/>
    <n v="14334828.48"/>
    <n v="105442.68"/>
    <n v="236.76196686937999"/>
    <n v="266"/>
    <n v="248"/>
  </r>
  <r>
    <x v="1"/>
    <x v="3"/>
    <x v="1"/>
    <x v="0"/>
    <x v="5"/>
    <n v="16829355.34"/>
    <n v="449234.52"/>
    <n v="154.311695934516"/>
    <n v="155"/>
    <n v="154"/>
  </r>
  <r>
    <x v="1"/>
    <x v="3"/>
    <x v="1"/>
    <x v="1"/>
    <x v="5"/>
    <n v="14147482.4"/>
    <n v="308931.42"/>
    <n v="165.13556938865699"/>
    <n v="166"/>
    <n v="165"/>
  </r>
  <r>
    <x v="1"/>
    <x v="3"/>
    <x v="1"/>
    <x v="2"/>
    <x v="5"/>
    <n v="12165465.779999999"/>
    <n v="219497.96"/>
    <n v="174.88144172478999"/>
    <n v="173"/>
    <n v="174"/>
  </r>
  <r>
    <x v="1"/>
    <x v="3"/>
    <x v="1"/>
    <x v="3"/>
    <x v="5"/>
    <n v="14738065"/>
    <n v="184979.88"/>
    <n v="273.59322740536197"/>
    <n v="310"/>
    <n v="298"/>
  </r>
  <r>
    <x v="1"/>
    <x v="3"/>
    <x v="1"/>
    <x v="4"/>
    <x v="5"/>
    <n v="12993691.58"/>
    <n v="82512.399999999994"/>
    <n v="252.66688051094999"/>
    <n v="177"/>
    <n v="253"/>
  </r>
  <r>
    <x v="1"/>
    <x v="3"/>
    <x v="1"/>
    <x v="5"/>
    <x v="5"/>
    <n v="11357413.439999999"/>
    <n v="201741.5"/>
    <n v="175.40474607922701"/>
    <n v="173"/>
    <n v="174"/>
  </r>
  <r>
    <x v="1"/>
    <x v="3"/>
    <x v="1"/>
    <x v="6"/>
    <x v="5"/>
    <n v="15831252.16"/>
    <n v="391195.2"/>
    <n v="155.796485778419"/>
    <n v="157"/>
    <n v="156"/>
  </r>
  <r>
    <x v="1"/>
    <x v="3"/>
    <x v="1"/>
    <x v="7"/>
    <x v="5"/>
    <n v="15689439.1"/>
    <n v="353360.12"/>
    <n v="157.20783856957601"/>
    <n v="155"/>
    <n v="156"/>
  </r>
  <r>
    <x v="1"/>
    <x v="3"/>
    <x v="1"/>
    <x v="8"/>
    <x v="5"/>
    <n v="13830165.6"/>
    <n v="92458.34"/>
    <n v="244.249486010493"/>
    <n v="175"/>
    <n v="220"/>
  </r>
  <r>
    <x v="1"/>
    <x v="3"/>
    <x v="1"/>
    <x v="9"/>
    <x v="5"/>
    <n v="16118574.619999999"/>
    <n v="349403.24"/>
    <n v="302.56350776877798"/>
    <n v="323"/>
    <n v="322"/>
  </r>
  <r>
    <x v="1"/>
    <x v="3"/>
    <x v="1"/>
    <x v="10"/>
    <x v="5"/>
    <n v="16388225.880000001"/>
    <n v="389917.42"/>
    <n v="318.184924529488"/>
    <n v="332"/>
    <n v="331"/>
  </r>
  <r>
    <x v="1"/>
    <x v="3"/>
    <x v="1"/>
    <x v="11"/>
    <x v="5"/>
    <n v="14379943.359999999"/>
    <n v="124284.2"/>
    <n v="259.84093774066201"/>
    <n v="322"/>
    <n v="290"/>
  </r>
  <r>
    <x v="1"/>
    <x v="3"/>
    <x v="2"/>
    <x v="0"/>
    <x v="5"/>
    <n v="16829355.34"/>
    <n v="449234.52"/>
    <n v="154.311695934516"/>
    <n v="155"/>
    <n v="154"/>
  </r>
  <r>
    <x v="1"/>
    <x v="3"/>
    <x v="2"/>
    <x v="1"/>
    <x v="5"/>
    <n v="14145149.34"/>
    <n v="308931.42"/>
    <n v="165.11662201227799"/>
    <n v="166"/>
    <n v="165"/>
  </r>
  <r>
    <x v="1"/>
    <x v="3"/>
    <x v="2"/>
    <x v="2"/>
    <x v="5"/>
    <n v="12108048.76"/>
    <n v="219497.96"/>
    <n v="174.257267029704"/>
    <n v="173"/>
    <n v="173"/>
  </r>
  <r>
    <x v="1"/>
    <x v="3"/>
    <x v="2"/>
    <x v="3"/>
    <x v="5"/>
    <n v="14601132.039999999"/>
    <n v="174156.92"/>
    <n v="306.06603773305801"/>
    <n v="357"/>
    <n v="344"/>
  </r>
  <r>
    <x v="1"/>
    <x v="3"/>
    <x v="2"/>
    <x v="4"/>
    <x v="5"/>
    <n v="12785704.460000001"/>
    <n v="82512.399999999994"/>
    <n v="284.76303449141398"/>
    <n v="177"/>
    <n v="246"/>
  </r>
  <r>
    <x v="1"/>
    <x v="3"/>
    <x v="2"/>
    <x v="5"/>
    <x v="5"/>
    <n v="11283607.279999999"/>
    <n v="201741.5"/>
    <n v="174.481234100519"/>
    <n v="173"/>
    <n v="174"/>
  </r>
  <r>
    <x v="1"/>
    <x v="3"/>
    <x v="2"/>
    <x v="6"/>
    <x v="5"/>
    <n v="15831129.039999999"/>
    <n v="391195.2"/>
    <n v="155.79564558839601"/>
    <n v="157"/>
    <n v="156"/>
  </r>
  <r>
    <x v="1"/>
    <x v="3"/>
    <x v="2"/>
    <x v="7"/>
    <x v="5"/>
    <n v="15688442.26"/>
    <n v="353360.12"/>
    <n v="157.19915664335701"/>
    <n v="155"/>
    <n v="156"/>
  </r>
  <r>
    <x v="1"/>
    <x v="3"/>
    <x v="2"/>
    <x v="8"/>
    <x v="5"/>
    <n v="13692600.82"/>
    <n v="92458.34"/>
    <n v="257.74103541711202"/>
    <n v="175"/>
    <n v="218"/>
  </r>
  <r>
    <x v="1"/>
    <x v="3"/>
    <x v="2"/>
    <x v="9"/>
    <x v="5"/>
    <n v="16112065.800000001"/>
    <n v="337333.2"/>
    <n v="331.428968711138"/>
    <n v="357"/>
    <n v="355"/>
  </r>
  <r>
    <x v="1"/>
    <x v="3"/>
    <x v="2"/>
    <x v="10"/>
    <x v="5"/>
    <n v="16387902.439999999"/>
    <n v="365749.7"/>
    <n v="350.66770919463698"/>
    <n v="367"/>
    <n v="366"/>
  </r>
  <r>
    <x v="1"/>
    <x v="3"/>
    <x v="2"/>
    <x v="11"/>
    <x v="5"/>
    <n v="14243602.939999999"/>
    <n v="112956.12"/>
    <n v="276.07290351776697"/>
    <n v="354"/>
    <n v="316"/>
  </r>
  <r>
    <x v="1"/>
    <x v="3"/>
    <x v="3"/>
    <x v="0"/>
    <x v="5"/>
    <n v="16829355.34"/>
    <n v="449234.52"/>
    <n v="154.311695934516"/>
    <n v="155"/>
    <n v="154"/>
  </r>
  <r>
    <x v="1"/>
    <x v="3"/>
    <x v="3"/>
    <x v="1"/>
    <x v="5"/>
    <n v="14144980.16"/>
    <n v="308931.42"/>
    <n v="165.11485724134101"/>
    <n v="166"/>
    <n v="165"/>
  </r>
  <r>
    <x v="1"/>
    <x v="3"/>
    <x v="3"/>
    <x v="2"/>
    <x v="5"/>
    <n v="12099710.02"/>
    <n v="219497.96"/>
    <n v="174.13934173936499"/>
    <n v="173"/>
    <n v="173"/>
  </r>
  <r>
    <x v="1"/>
    <x v="3"/>
    <x v="3"/>
    <x v="3"/>
    <x v="5"/>
    <n v="14558455.58"/>
    <n v="169011.42"/>
    <n v="331.91311714260797"/>
    <n v="395"/>
    <n v="381"/>
  </r>
  <r>
    <x v="1"/>
    <x v="3"/>
    <x v="3"/>
    <x v="4"/>
    <x v="5"/>
    <n v="12748252.199999999"/>
    <n v="82512.399999999994"/>
    <n v="311.80598575701202"/>
    <n v="177"/>
    <n v="245"/>
  </r>
  <r>
    <x v="1"/>
    <x v="3"/>
    <x v="3"/>
    <x v="5"/>
    <x v="5"/>
    <n v="11272472.74"/>
    <n v="201741.5"/>
    <n v="174.30135322021599"/>
    <n v="173"/>
    <n v="174"/>
  </r>
  <r>
    <x v="1"/>
    <x v="3"/>
    <x v="3"/>
    <x v="6"/>
    <x v="5"/>
    <n v="15831119.640000001"/>
    <n v="391195.2"/>
    <n v="155.79556480314699"/>
    <n v="157"/>
    <n v="156"/>
  </r>
  <r>
    <x v="1"/>
    <x v="3"/>
    <x v="3"/>
    <x v="7"/>
    <x v="5"/>
    <n v="15687841.060000001"/>
    <n v="353360.12"/>
    <n v="157.19198831046799"/>
    <n v="155"/>
    <n v="156"/>
  </r>
  <r>
    <x v="1"/>
    <x v="3"/>
    <x v="3"/>
    <x v="8"/>
    <x v="5"/>
    <n v="13633350.52"/>
    <n v="92458.34"/>
    <n v="277.62121170929902"/>
    <n v="175"/>
    <n v="217"/>
  </r>
  <r>
    <x v="1"/>
    <x v="3"/>
    <x v="3"/>
    <x v="9"/>
    <x v="5"/>
    <n v="16110870.880000001"/>
    <n v="316493.92"/>
    <n v="365.825157906051"/>
    <n v="396"/>
    <n v="394"/>
  </r>
  <r>
    <x v="1"/>
    <x v="3"/>
    <x v="3"/>
    <x v="10"/>
    <x v="5"/>
    <n v="16387006.42"/>
    <n v="332906.90000000002"/>
    <n v="388.61397443450801"/>
    <n v="409"/>
    <n v="408"/>
  </r>
  <r>
    <x v="1"/>
    <x v="3"/>
    <x v="3"/>
    <x v="11"/>
    <x v="5"/>
    <n v="14193211.039999999"/>
    <n v="102589.34"/>
    <n v="298.65897359051701"/>
    <n v="398"/>
    <n v="353"/>
  </r>
  <r>
    <x v="0"/>
    <x v="0"/>
    <x v="0"/>
    <x v="0"/>
    <x v="6"/>
    <n v="2241605.96"/>
    <n v="61043.96"/>
    <n v="152.07358391391901"/>
    <n v="150"/>
    <n v="152"/>
  </r>
  <r>
    <x v="0"/>
    <x v="0"/>
    <x v="0"/>
    <x v="1"/>
    <x v="6"/>
    <n v="1887876.8"/>
    <n v="41694.980000000003"/>
    <n v="161.12102496307"/>
    <n v="162"/>
    <n v="161"/>
  </r>
  <r>
    <x v="0"/>
    <x v="0"/>
    <x v="0"/>
    <x v="2"/>
    <x v="6"/>
    <n v="1633786.8"/>
    <n v="30734.86"/>
    <n v="169.25966175023601"/>
    <n v="169"/>
    <n v="168"/>
  </r>
  <r>
    <x v="0"/>
    <x v="0"/>
    <x v="0"/>
    <x v="3"/>
    <x v="6"/>
    <n v="1984902.44"/>
    <n v="38267.72"/>
    <n v="234.81521498860201"/>
    <n v="243"/>
    <n v="239"/>
  </r>
  <r>
    <x v="0"/>
    <x v="0"/>
    <x v="0"/>
    <x v="4"/>
    <x v="6"/>
    <n v="1842887.5"/>
    <n v="28153.58"/>
    <n v="219.93565138403699"/>
    <n v="224"/>
    <n v="224"/>
  </r>
  <r>
    <x v="0"/>
    <x v="0"/>
    <x v="0"/>
    <x v="5"/>
    <x v="6"/>
    <n v="1389747.24"/>
    <n v="25546.639999999999"/>
    <n v="171.02325972599201"/>
    <n v="169"/>
    <n v="169"/>
  </r>
  <r>
    <x v="0"/>
    <x v="0"/>
    <x v="0"/>
    <x v="6"/>
    <x v="6"/>
    <n v="2073620.72"/>
    <n v="51418.36"/>
    <n v="155.52556648836"/>
    <n v="155"/>
    <n v="155"/>
  </r>
  <r>
    <x v="0"/>
    <x v="0"/>
    <x v="0"/>
    <x v="7"/>
    <x v="6"/>
    <n v="2186828.7200000002"/>
    <n v="51692.36"/>
    <n v="162.42332443850501"/>
    <n v="162"/>
    <n v="162"/>
  </r>
  <r>
    <x v="0"/>
    <x v="0"/>
    <x v="0"/>
    <x v="8"/>
    <x v="6"/>
    <n v="1711910.68"/>
    <n v="15900.04"/>
    <n v="213.032655430364"/>
    <n v="243"/>
    <n v="214"/>
  </r>
  <r>
    <x v="0"/>
    <x v="0"/>
    <x v="0"/>
    <x v="9"/>
    <x v="6"/>
    <n v="2212378.64"/>
    <n v="59497.4"/>
    <n v="253.34720595566799"/>
    <n v="253"/>
    <n v="254"/>
  </r>
  <r>
    <x v="0"/>
    <x v="0"/>
    <x v="0"/>
    <x v="10"/>
    <x v="6"/>
    <n v="2226864.94"/>
    <n v="53537.02"/>
    <n v="267.06991544803799"/>
    <n v="267"/>
    <n v="268"/>
  </r>
  <r>
    <x v="0"/>
    <x v="0"/>
    <x v="0"/>
    <x v="11"/>
    <x v="6"/>
    <n v="1830185.9"/>
    <n v="25747.38"/>
    <n v="226.113655885995"/>
    <n v="244"/>
    <n v="234"/>
  </r>
  <r>
    <x v="0"/>
    <x v="0"/>
    <x v="1"/>
    <x v="0"/>
    <x v="6"/>
    <n v="2241605.96"/>
    <n v="61043.96"/>
    <n v="152.07358391391901"/>
    <n v="150"/>
    <n v="152"/>
  </r>
  <r>
    <x v="0"/>
    <x v="0"/>
    <x v="1"/>
    <x v="1"/>
    <x v="6"/>
    <n v="1886816.7"/>
    <n v="41694.980000000003"/>
    <n v="161.07249549996001"/>
    <n v="162"/>
    <n v="161"/>
  </r>
  <r>
    <x v="0"/>
    <x v="0"/>
    <x v="1"/>
    <x v="2"/>
    <x v="6"/>
    <n v="1618839.46"/>
    <n v="30734.86"/>
    <n v="168.409828248195"/>
    <n v="169"/>
    <n v="168"/>
  </r>
  <r>
    <x v="0"/>
    <x v="0"/>
    <x v="1"/>
    <x v="3"/>
    <x v="6"/>
    <n v="1866517.68"/>
    <n v="22692.16"/>
    <n v="261.16577995660901"/>
    <n v="276"/>
    <n v="268"/>
  </r>
  <r>
    <x v="0"/>
    <x v="0"/>
    <x v="1"/>
    <x v="4"/>
    <x v="6"/>
    <n v="1636029.86"/>
    <n v="13569.16"/>
    <n v="243.27972216839601"/>
    <n v="248"/>
    <n v="248"/>
  </r>
  <r>
    <x v="0"/>
    <x v="0"/>
    <x v="1"/>
    <x v="5"/>
    <x v="6"/>
    <n v="1363662.68"/>
    <n v="25546.639999999999"/>
    <n v="169.29990123363899"/>
    <n v="169"/>
    <n v="169"/>
  </r>
  <r>
    <x v="0"/>
    <x v="0"/>
    <x v="1"/>
    <x v="6"/>
    <x v="6"/>
    <n v="2070996.24"/>
    <n v="51418.36"/>
    <n v="155.45668421879901"/>
    <n v="155"/>
    <n v="155"/>
  </r>
  <r>
    <x v="0"/>
    <x v="0"/>
    <x v="1"/>
    <x v="7"/>
    <x v="6"/>
    <n v="2172415.48"/>
    <n v="51692.36"/>
    <n v="161.984085604104"/>
    <n v="162"/>
    <n v="162"/>
  </r>
  <r>
    <x v="0"/>
    <x v="0"/>
    <x v="1"/>
    <x v="8"/>
    <x v="6"/>
    <n v="1670970.56"/>
    <n v="13603.86"/>
    <n v="235.231536060097"/>
    <n v="188"/>
    <n v="215"/>
  </r>
  <r>
    <x v="0"/>
    <x v="0"/>
    <x v="1"/>
    <x v="9"/>
    <x v="6"/>
    <n v="2216921.8199999998"/>
    <n v="56001.42"/>
    <n v="291.755789827537"/>
    <n v="297"/>
    <n v="295"/>
  </r>
  <r>
    <x v="0"/>
    <x v="0"/>
    <x v="1"/>
    <x v="10"/>
    <x v="6"/>
    <n v="2220797.96"/>
    <n v="61675.22"/>
    <n v="306.90392684798798"/>
    <n v="309"/>
    <n v="309"/>
  </r>
  <r>
    <x v="0"/>
    <x v="0"/>
    <x v="1"/>
    <x v="11"/>
    <x v="6"/>
    <n v="1783928.84"/>
    <n v="12408.3"/>
    <n v="252.41492540700199"/>
    <n v="306"/>
    <n v="260"/>
  </r>
  <r>
    <x v="0"/>
    <x v="0"/>
    <x v="2"/>
    <x v="0"/>
    <x v="6"/>
    <n v="2241605.96"/>
    <n v="61043.96"/>
    <n v="152.07358391391901"/>
    <n v="150"/>
    <n v="152"/>
  </r>
  <r>
    <x v="0"/>
    <x v="0"/>
    <x v="2"/>
    <x v="1"/>
    <x v="6"/>
    <n v="1886761.16"/>
    <n v="41694.980000000003"/>
    <n v="161.06904330169701"/>
    <n v="162"/>
    <n v="161"/>
  </r>
  <r>
    <x v="0"/>
    <x v="0"/>
    <x v="2"/>
    <x v="2"/>
    <x v="6"/>
    <n v="1617310.56"/>
    <n v="30734.86"/>
    <n v="168.29134131171401"/>
    <n v="169"/>
    <n v="168"/>
  </r>
  <r>
    <x v="0"/>
    <x v="0"/>
    <x v="2"/>
    <x v="3"/>
    <x v="6"/>
    <n v="1831408.72"/>
    <n v="22949.32"/>
    <n v="295.37785675717402"/>
    <n v="327"/>
    <n v="316"/>
  </r>
  <r>
    <x v="0"/>
    <x v="0"/>
    <x v="2"/>
    <x v="4"/>
    <x v="6"/>
    <n v="1540161.94"/>
    <n v="9082.32"/>
    <n v="278.02216042294901"/>
    <n v="186"/>
    <n v="287"/>
  </r>
  <r>
    <x v="0"/>
    <x v="0"/>
    <x v="2"/>
    <x v="5"/>
    <x v="6"/>
    <n v="1360834.1"/>
    <n v="25546.639999999999"/>
    <n v="169.03972366653699"/>
    <n v="169"/>
    <n v="169"/>
  </r>
  <r>
    <x v="0"/>
    <x v="0"/>
    <x v="2"/>
    <x v="6"/>
    <x v="6"/>
    <n v="2070903.38"/>
    <n v="51418.36"/>
    <n v="155.45287742975199"/>
    <n v="155"/>
    <n v="155"/>
  </r>
  <r>
    <x v="0"/>
    <x v="0"/>
    <x v="2"/>
    <x v="7"/>
    <x v="6"/>
    <n v="2171504.8199999998"/>
    <n v="51692.36"/>
    <n v="161.94502047662999"/>
    <n v="162"/>
    <n v="162"/>
  </r>
  <r>
    <x v="0"/>
    <x v="0"/>
    <x v="2"/>
    <x v="8"/>
    <x v="6"/>
    <n v="1676910.32"/>
    <n v="13603.86"/>
    <n v="252.24637470177899"/>
    <n v="188"/>
    <n v="216"/>
  </r>
  <r>
    <x v="0"/>
    <x v="0"/>
    <x v="2"/>
    <x v="9"/>
    <x v="6"/>
    <n v="2211465.54"/>
    <n v="63874.94"/>
    <n v="322.87632815657599"/>
    <n v="326"/>
    <n v="326"/>
  </r>
  <r>
    <x v="0"/>
    <x v="0"/>
    <x v="2"/>
    <x v="10"/>
    <x v="6"/>
    <n v="2220273.64"/>
    <n v="62114.06"/>
    <n v="339.13300524524499"/>
    <n v="341"/>
    <n v="341"/>
  </r>
  <r>
    <x v="0"/>
    <x v="0"/>
    <x v="2"/>
    <x v="11"/>
    <x v="6"/>
    <n v="1780632.02"/>
    <n v="15022.36"/>
    <n v="272.69833313454598"/>
    <n v="341"/>
    <n v="293"/>
  </r>
  <r>
    <x v="0"/>
    <x v="0"/>
    <x v="3"/>
    <x v="0"/>
    <x v="6"/>
    <n v="2241605.96"/>
    <n v="61043.96"/>
    <n v="152.07358391391901"/>
    <n v="150"/>
    <n v="152"/>
  </r>
  <r>
    <x v="0"/>
    <x v="0"/>
    <x v="3"/>
    <x v="1"/>
    <x v="6"/>
    <n v="1886757.8"/>
    <n v="41694.980000000003"/>
    <n v="161.06878275526401"/>
    <n v="162"/>
    <n v="161"/>
  </r>
  <r>
    <x v="0"/>
    <x v="0"/>
    <x v="3"/>
    <x v="2"/>
    <x v="6"/>
    <n v="1617164.5"/>
    <n v="30734.86"/>
    <n v="168.277147018748"/>
    <n v="169"/>
    <n v="168"/>
  </r>
  <r>
    <x v="0"/>
    <x v="0"/>
    <x v="3"/>
    <x v="3"/>
    <x v="6"/>
    <n v="1825519.4"/>
    <n v="22986.44"/>
    <n v="328.34514264816897"/>
    <n v="372"/>
    <n v="360"/>
  </r>
  <r>
    <x v="0"/>
    <x v="0"/>
    <x v="3"/>
    <x v="4"/>
    <x v="6"/>
    <n v="1522871.68"/>
    <n v="9082.32"/>
    <n v="314.72158221499001"/>
    <n v="186"/>
    <n v="351"/>
  </r>
  <r>
    <x v="0"/>
    <x v="0"/>
    <x v="3"/>
    <x v="5"/>
    <x v="6"/>
    <n v="1360545.14"/>
    <n v="25546.639999999999"/>
    <n v="169.005378549954"/>
    <n v="169"/>
    <n v="169"/>
  </r>
  <r>
    <x v="0"/>
    <x v="0"/>
    <x v="3"/>
    <x v="6"/>
    <x v="6"/>
    <n v="2070900.4"/>
    <n v="51418.36"/>
    <n v="155.45271286827699"/>
    <n v="155"/>
    <n v="155"/>
  </r>
  <r>
    <x v="0"/>
    <x v="0"/>
    <x v="3"/>
    <x v="7"/>
    <x v="6"/>
    <n v="2171479.3199999998"/>
    <n v="51692.36"/>
    <n v="161.943139389419"/>
    <n v="162"/>
    <n v="162"/>
  </r>
  <r>
    <x v="0"/>
    <x v="0"/>
    <x v="3"/>
    <x v="8"/>
    <x v="6"/>
    <n v="1663034.1"/>
    <n v="13603.86"/>
    <n v="264.56903079738402"/>
    <n v="188"/>
    <n v="215"/>
  </r>
  <r>
    <x v="0"/>
    <x v="0"/>
    <x v="3"/>
    <x v="9"/>
    <x v="6"/>
    <n v="2210107.14"/>
    <n v="61115.6"/>
    <n v="350.11519505791898"/>
    <n v="354"/>
    <n v="354"/>
  </r>
  <r>
    <x v="0"/>
    <x v="0"/>
    <x v="3"/>
    <x v="10"/>
    <x v="6"/>
    <n v="2220259.42"/>
    <n v="58805.02"/>
    <n v="369.21600311913102"/>
    <n v="372"/>
    <n v="372"/>
  </r>
  <r>
    <x v="0"/>
    <x v="0"/>
    <x v="3"/>
    <x v="11"/>
    <x v="6"/>
    <n v="1755909.04"/>
    <n v="13341.7"/>
    <n v="288.19663994668002"/>
    <n v="375"/>
    <n v="297"/>
  </r>
  <r>
    <x v="0"/>
    <x v="1"/>
    <x v="0"/>
    <x v="0"/>
    <x v="6"/>
    <n v="2241605.96"/>
    <n v="61043.96"/>
    <n v="152.07358391391901"/>
    <n v="150"/>
    <n v="152"/>
  </r>
  <r>
    <x v="0"/>
    <x v="1"/>
    <x v="0"/>
    <x v="1"/>
    <x v="6"/>
    <n v="1887876.8"/>
    <n v="41694.980000000003"/>
    <n v="161.12102496307"/>
    <n v="162"/>
    <n v="161"/>
  </r>
  <r>
    <x v="0"/>
    <x v="1"/>
    <x v="0"/>
    <x v="2"/>
    <x v="6"/>
    <n v="1633786.8"/>
    <n v="30734.86"/>
    <n v="169.25966175023601"/>
    <n v="169"/>
    <n v="168"/>
  </r>
  <r>
    <x v="0"/>
    <x v="1"/>
    <x v="0"/>
    <x v="3"/>
    <x v="6"/>
    <n v="1974946.74"/>
    <n v="38015.18"/>
    <n v="236.78072476020299"/>
    <n v="246"/>
    <n v="243"/>
  </r>
  <r>
    <x v="0"/>
    <x v="1"/>
    <x v="0"/>
    <x v="4"/>
    <x v="6"/>
    <n v="1795810.58"/>
    <n v="23661.040000000001"/>
    <n v="222.75552991786"/>
    <n v="237"/>
    <n v="229"/>
  </r>
  <r>
    <x v="0"/>
    <x v="1"/>
    <x v="0"/>
    <x v="5"/>
    <x v="6"/>
    <n v="1387498.46"/>
    <n v="25537.439999999999"/>
    <n v="170.670828895911"/>
    <n v="170"/>
    <n v="169"/>
  </r>
  <r>
    <x v="0"/>
    <x v="1"/>
    <x v="0"/>
    <x v="6"/>
    <x v="6"/>
    <n v="2073217.04"/>
    <n v="51372.480000000003"/>
    <n v="154.90134344062699"/>
    <n v="154"/>
    <n v="154"/>
  </r>
  <r>
    <x v="0"/>
    <x v="1"/>
    <x v="0"/>
    <x v="7"/>
    <x v="6"/>
    <n v="2179060.96"/>
    <n v="51979.14"/>
    <n v="160.095639334477"/>
    <n v="159"/>
    <n v="159"/>
  </r>
  <r>
    <x v="0"/>
    <x v="1"/>
    <x v="0"/>
    <x v="8"/>
    <x v="6"/>
    <n v="1713722.76"/>
    <n v="15070.38"/>
    <n v="213.396273198822"/>
    <n v="245"/>
    <n v="212"/>
  </r>
  <r>
    <x v="0"/>
    <x v="1"/>
    <x v="0"/>
    <x v="9"/>
    <x v="6"/>
    <n v="2200010.7599999998"/>
    <n v="55945.98"/>
    <n v="256.14947374166502"/>
    <n v="257"/>
    <n v="258"/>
  </r>
  <r>
    <x v="0"/>
    <x v="1"/>
    <x v="0"/>
    <x v="10"/>
    <x v="6"/>
    <n v="2219166.16"/>
    <n v="52539.28"/>
    <n v="269.80973386868902"/>
    <n v="271"/>
    <n v="272"/>
  </r>
  <r>
    <x v="0"/>
    <x v="1"/>
    <x v="0"/>
    <x v="11"/>
    <x v="6"/>
    <n v="1818936.84"/>
    <n v="23460.639999999999"/>
    <n v="226.678496874031"/>
    <n v="248"/>
    <n v="236"/>
  </r>
  <r>
    <x v="0"/>
    <x v="1"/>
    <x v="1"/>
    <x v="0"/>
    <x v="6"/>
    <n v="2241605.96"/>
    <n v="61043.96"/>
    <n v="152.07358391391901"/>
    <n v="150"/>
    <n v="152"/>
  </r>
  <r>
    <x v="0"/>
    <x v="1"/>
    <x v="1"/>
    <x v="1"/>
    <x v="6"/>
    <n v="1886816.7"/>
    <n v="41694.980000000003"/>
    <n v="161.07249549996001"/>
    <n v="162"/>
    <n v="161"/>
  </r>
  <r>
    <x v="0"/>
    <x v="1"/>
    <x v="1"/>
    <x v="2"/>
    <x v="6"/>
    <n v="1618839.46"/>
    <n v="30734.86"/>
    <n v="168.409828248195"/>
    <n v="169"/>
    <n v="168"/>
  </r>
  <r>
    <x v="0"/>
    <x v="1"/>
    <x v="1"/>
    <x v="3"/>
    <x v="6"/>
    <n v="1864543.52"/>
    <n v="22396.38"/>
    <n v="264.64453231963199"/>
    <n v="282"/>
    <n v="276"/>
  </r>
  <r>
    <x v="0"/>
    <x v="1"/>
    <x v="1"/>
    <x v="4"/>
    <x v="6"/>
    <n v="1608704.98"/>
    <n v="10656.4"/>
    <n v="248.101006027842"/>
    <n v="282"/>
    <n v="255"/>
  </r>
  <r>
    <x v="0"/>
    <x v="1"/>
    <x v="1"/>
    <x v="5"/>
    <x v="6"/>
    <n v="1364338.5"/>
    <n v="25537.439999999999"/>
    <n v="169.0914756272"/>
    <n v="170"/>
    <n v="169"/>
  </r>
  <r>
    <x v="0"/>
    <x v="1"/>
    <x v="1"/>
    <x v="6"/>
    <x v="6"/>
    <n v="2072015.4"/>
    <n v="51372.480000000003"/>
    <n v="154.86562289064099"/>
    <n v="154"/>
    <n v="154"/>
  </r>
  <r>
    <x v="0"/>
    <x v="1"/>
    <x v="1"/>
    <x v="7"/>
    <x v="6"/>
    <n v="2171118.58"/>
    <n v="51979.14"/>
    <n v="159.822244835655"/>
    <n v="159"/>
    <n v="159"/>
  </r>
  <r>
    <x v="0"/>
    <x v="1"/>
    <x v="1"/>
    <x v="8"/>
    <x v="6"/>
    <n v="1685786.76"/>
    <n v="13632.52"/>
    <n v="236.919436667067"/>
    <n v="185"/>
    <n v="212"/>
  </r>
  <r>
    <x v="0"/>
    <x v="1"/>
    <x v="1"/>
    <x v="9"/>
    <x v="6"/>
    <n v="2201055.8199999998"/>
    <n v="57495.54"/>
    <n v="294.92328223643102"/>
    <n v="301"/>
    <n v="300"/>
  </r>
  <r>
    <x v="0"/>
    <x v="1"/>
    <x v="1"/>
    <x v="10"/>
    <x v="6"/>
    <n v="2211192.6"/>
    <n v="61719.76"/>
    <n v="309.36138188957398"/>
    <n v="313"/>
    <n v="313"/>
  </r>
  <r>
    <x v="0"/>
    <x v="1"/>
    <x v="1"/>
    <x v="11"/>
    <x v="6"/>
    <n v="1793569.68"/>
    <n v="13390.92"/>
    <n v="254.27798819614301"/>
    <n v="314"/>
    <n v="265"/>
  </r>
  <r>
    <x v="0"/>
    <x v="1"/>
    <x v="2"/>
    <x v="0"/>
    <x v="6"/>
    <n v="2241605.96"/>
    <n v="61043.96"/>
    <n v="152.07358391391901"/>
    <n v="150"/>
    <n v="152"/>
  </r>
  <r>
    <x v="0"/>
    <x v="1"/>
    <x v="2"/>
    <x v="1"/>
    <x v="6"/>
    <n v="1886761.16"/>
    <n v="41694.980000000003"/>
    <n v="161.06904330169701"/>
    <n v="162"/>
    <n v="161"/>
  </r>
  <r>
    <x v="0"/>
    <x v="1"/>
    <x v="2"/>
    <x v="2"/>
    <x v="6"/>
    <n v="1617310.56"/>
    <n v="30734.86"/>
    <n v="168.29134131171401"/>
    <n v="169"/>
    <n v="168"/>
  </r>
  <r>
    <x v="0"/>
    <x v="1"/>
    <x v="2"/>
    <x v="3"/>
    <x v="6"/>
    <n v="1822189.04"/>
    <n v="22351.48"/>
    <n v="299.77960952942601"/>
    <n v="336"/>
    <n v="325"/>
  </r>
  <r>
    <x v="0"/>
    <x v="1"/>
    <x v="2"/>
    <x v="4"/>
    <x v="6"/>
    <n v="1533447.74"/>
    <n v="9525.8799999999992"/>
    <n v="283.94176603631797"/>
    <n v="186"/>
    <n v="302"/>
  </r>
  <r>
    <x v="0"/>
    <x v="1"/>
    <x v="2"/>
    <x v="5"/>
    <x v="6"/>
    <n v="1361881.06"/>
    <n v="25537.439999999999"/>
    <n v="168.85908339161401"/>
    <n v="170"/>
    <n v="169"/>
  </r>
  <r>
    <x v="0"/>
    <x v="1"/>
    <x v="2"/>
    <x v="6"/>
    <x v="6"/>
    <n v="2071976.88"/>
    <n v="51372.480000000003"/>
    <n v="154.86389573034199"/>
    <n v="154"/>
    <n v="154"/>
  </r>
  <r>
    <x v="0"/>
    <x v="1"/>
    <x v="2"/>
    <x v="7"/>
    <x v="6"/>
    <n v="2170768.2999999998"/>
    <n v="51979.14"/>
    <n v="159.805840300874"/>
    <n v="159"/>
    <n v="159"/>
  </r>
  <r>
    <x v="0"/>
    <x v="1"/>
    <x v="2"/>
    <x v="8"/>
    <x v="6"/>
    <n v="1673294.8"/>
    <n v="13632.52"/>
    <n v="251.17991943798501"/>
    <n v="185"/>
    <n v="211"/>
  </r>
  <r>
    <x v="0"/>
    <x v="1"/>
    <x v="2"/>
    <x v="9"/>
    <x v="6"/>
    <n v="2196498.96"/>
    <n v="61915.519999999997"/>
    <n v="324.53436199214002"/>
    <n v="330"/>
    <n v="330"/>
  </r>
  <r>
    <x v="0"/>
    <x v="1"/>
    <x v="2"/>
    <x v="10"/>
    <x v="6"/>
    <n v="2210373.44"/>
    <n v="61469.62"/>
    <n v="340.49313198406901"/>
    <n v="344"/>
    <n v="344"/>
  </r>
  <r>
    <x v="0"/>
    <x v="1"/>
    <x v="2"/>
    <x v="11"/>
    <x v="6"/>
    <n v="1773632.4"/>
    <n v="14135.76"/>
    <n v="272.061483506954"/>
    <n v="347"/>
    <n v="291"/>
  </r>
  <r>
    <x v="0"/>
    <x v="1"/>
    <x v="3"/>
    <x v="0"/>
    <x v="6"/>
    <n v="2241605.96"/>
    <n v="61043.96"/>
    <n v="152.07358391391901"/>
    <n v="150"/>
    <n v="152"/>
  </r>
  <r>
    <x v="0"/>
    <x v="1"/>
    <x v="3"/>
    <x v="1"/>
    <x v="6"/>
    <n v="1886757.8"/>
    <n v="41694.980000000003"/>
    <n v="161.06878275526401"/>
    <n v="162"/>
    <n v="161"/>
  </r>
  <r>
    <x v="0"/>
    <x v="1"/>
    <x v="3"/>
    <x v="2"/>
    <x v="6"/>
    <n v="1617164.5"/>
    <n v="30734.86"/>
    <n v="168.277147018748"/>
    <n v="169"/>
    <n v="168"/>
  </r>
  <r>
    <x v="0"/>
    <x v="1"/>
    <x v="3"/>
    <x v="3"/>
    <x v="6"/>
    <n v="1812191.22"/>
    <n v="22001.48"/>
    <n v="331.87513080435298"/>
    <n v="382"/>
    <n v="369"/>
  </r>
  <r>
    <x v="0"/>
    <x v="1"/>
    <x v="3"/>
    <x v="4"/>
    <x v="6"/>
    <n v="1520751.16"/>
    <n v="9525.8799999999992"/>
    <n v="319.59250226052802"/>
    <n v="186"/>
    <n v="364"/>
  </r>
  <r>
    <x v="0"/>
    <x v="1"/>
    <x v="3"/>
    <x v="5"/>
    <x v="6"/>
    <n v="1361646.06"/>
    <n v="25537.439999999999"/>
    <n v="168.83115459534301"/>
    <n v="170"/>
    <n v="169"/>
  </r>
  <r>
    <x v="0"/>
    <x v="1"/>
    <x v="3"/>
    <x v="6"/>
    <x v="6"/>
    <n v="2071976.44"/>
    <n v="51372.480000000003"/>
    <n v="154.86386788259"/>
    <n v="154"/>
    <n v="154"/>
  </r>
  <r>
    <x v="0"/>
    <x v="1"/>
    <x v="3"/>
    <x v="7"/>
    <x v="6"/>
    <n v="2170749.92"/>
    <n v="51979.14"/>
    <n v="159.80465194258801"/>
    <n v="159"/>
    <n v="159"/>
  </r>
  <r>
    <x v="0"/>
    <x v="1"/>
    <x v="3"/>
    <x v="8"/>
    <x v="6"/>
    <n v="1663364.38"/>
    <n v="13632.52"/>
    <n v="265.12494502256902"/>
    <n v="185"/>
    <n v="210"/>
  </r>
  <r>
    <x v="0"/>
    <x v="1"/>
    <x v="3"/>
    <x v="9"/>
    <x v="6"/>
    <n v="2195936.62"/>
    <n v="58793.66"/>
    <n v="353.367124357168"/>
    <n v="361"/>
    <n v="360"/>
  </r>
  <r>
    <x v="0"/>
    <x v="1"/>
    <x v="3"/>
    <x v="10"/>
    <x v="6"/>
    <n v="2210606.62"/>
    <n v="56992.3"/>
    <n v="372.100473226666"/>
    <n v="376"/>
    <n v="377"/>
  </r>
  <r>
    <x v="0"/>
    <x v="1"/>
    <x v="3"/>
    <x v="11"/>
    <x v="6"/>
    <n v="1756959.26"/>
    <n v="12715.98"/>
    <n v="289.19893497132102"/>
    <n v="384"/>
    <n v="289"/>
  </r>
  <r>
    <x v="0"/>
    <x v="2"/>
    <x v="0"/>
    <x v="0"/>
    <x v="6"/>
    <n v="2241605.96"/>
    <n v="61043.96"/>
    <n v="152.07358391391901"/>
    <n v="150"/>
    <n v="152"/>
  </r>
  <r>
    <x v="0"/>
    <x v="2"/>
    <x v="0"/>
    <x v="1"/>
    <x v="6"/>
    <n v="1887876.8"/>
    <n v="41694.980000000003"/>
    <n v="161.12102496307"/>
    <n v="162"/>
    <n v="161"/>
  </r>
  <r>
    <x v="0"/>
    <x v="2"/>
    <x v="0"/>
    <x v="2"/>
    <x v="6"/>
    <n v="1633786.8"/>
    <n v="30734.86"/>
    <n v="169.25966175023601"/>
    <n v="169"/>
    <n v="168"/>
  </r>
  <r>
    <x v="0"/>
    <x v="2"/>
    <x v="0"/>
    <x v="3"/>
    <x v="6"/>
    <n v="1942182.94"/>
    <n v="34328.699999999997"/>
    <n v="238.76592589161601"/>
    <n v="250"/>
    <n v="247"/>
  </r>
  <r>
    <x v="0"/>
    <x v="2"/>
    <x v="0"/>
    <x v="4"/>
    <x v="6"/>
    <n v="1723365.88"/>
    <n v="19311.12"/>
    <n v="225.12504245471101"/>
    <n v="246"/>
    <n v="234"/>
  </r>
  <r>
    <x v="0"/>
    <x v="2"/>
    <x v="0"/>
    <x v="5"/>
    <x v="6"/>
    <n v="1386734.4"/>
    <n v="25483.78"/>
    <n v="170.276277663553"/>
    <n v="170"/>
    <n v="169"/>
  </r>
  <r>
    <x v="0"/>
    <x v="2"/>
    <x v="0"/>
    <x v="6"/>
    <x v="6"/>
    <n v="2073411.8"/>
    <n v="51390.98"/>
    <n v="154.196114105264"/>
    <n v="154"/>
    <n v="154"/>
  </r>
  <r>
    <x v="0"/>
    <x v="2"/>
    <x v="0"/>
    <x v="7"/>
    <x v="6"/>
    <n v="2176226.44"/>
    <n v="52470.44"/>
    <n v="157.2288276674"/>
    <n v="156"/>
    <n v="157"/>
  </r>
  <r>
    <x v="0"/>
    <x v="2"/>
    <x v="0"/>
    <x v="8"/>
    <x v="6"/>
    <n v="1695065.12"/>
    <n v="13967.66"/>
    <n v="213.39869342600801"/>
    <n v="179"/>
    <n v="205"/>
  </r>
  <r>
    <x v="0"/>
    <x v="2"/>
    <x v="0"/>
    <x v="9"/>
    <x v="6"/>
    <n v="2168169.16"/>
    <n v="48233.24"/>
    <n v="258.71803003599598"/>
    <n v="264"/>
    <n v="264"/>
  </r>
  <r>
    <x v="0"/>
    <x v="2"/>
    <x v="0"/>
    <x v="10"/>
    <x v="6"/>
    <n v="2198994.64"/>
    <n v="49659.9"/>
    <n v="272.36373104574699"/>
    <n v="277"/>
    <n v="277"/>
  </r>
  <r>
    <x v="0"/>
    <x v="2"/>
    <x v="0"/>
    <x v="11"/>
    <x v="6"/>
    <n v="1785028.12"/>
    <n v="17895.36"/>
    <n v="227.09774172073"/>
    <n v="253"/>
    <n v="237"/>
  </r>
  <r>
    <x v="0"/>
    <x v="2"/>
    <x v="1"/>
    <x v="0"/>
    <x v="6"/>
    <n v="2241605.96"/>
    <n v="61043.96"/>
    <n v="152.07358391391901"/>
    <n v="150"/>
    <n v="152"/>
  </r>
  <r>
    <x v="0"/>
    <x v="2"/>
    <x v="1"/>
    <x v="1"/>
    <x v="6"/>
    <n v="1886816.7"/>
    <n v="41694.980000000003"/>
    <n v="161.07249549996001"/>
    <n v="162"/>
    <n v="161"/>
  </r>
  <r>
    <x v="0"/>
    <x v="2"/>
    <x v="1"/>
    <x v="2"/>
    <x v="6"/>
    <n v="1618839.46"/>
    <n v="30734.86"/>
    <n v="168.409828248195"/>
    <n v="169"/>
    <n v="168"/>
  </r>
  <r>
    <x v="0"/>
    <x v="2"/>
    <x v="1"/>
    <x v="3"/>
    <x v="6"/>
    <n v="1842825.92"/>
    <n v="21171.200000000001"/>
    <n v="268.41534848826097"/>
    <n v="299"/>
    <n v="285"/>
  </r>
  <r>
    <x v="0"/>
    <x v="2"/>
    <x v="1"/>
    <x v="4"/>
    <x v="6"/>
    <n v="1572384.58"/>
    <n v="9706.7000000000007"/>
    <n v="252.67211348511199"/>
    <n v="185"/>
    <n v="262"/>
  </r>
  <r>
    <x v="0"/>
    <x v="2"/>
    <x v="1"/>
    <x v="5"/>
    <x v="6"/>
    <n v="1366095.34"/>
    <n v="25483.78"/>
    <n v="168.83185608407101"/>
    <n v="170"/>
    <n v="169"/>
  </r>
  <r>
    <x v="0"/>
    <x v="2"/>
    <x v="1"/>
    <x v="6"/>
    <x v="6"/>
    <n v="2072928.78"/>
    <n v="51390.98"/>
    <n v="154.17976207556899"/>
    <n v="154"/>
    <n v="154"/>
  </r>
  <r>
    <x v="0"/>
    <x v="2"/>
    <x v="1"/>
    <x v="7"/>
    <x v="6"/>
    <n v="2173015.52"/>
    <n v="52470.44"/>
    <n v="157.10297626406299"/>
    <n v="156"/>
    <n v="157"/>
  </r>
  <r>
    <x v="0"/>
    <x v="2"/>
    <x v="1"/>
    <x v="8"/>
    <x v="6"/>
    <n v="1678148.44"/>
    <n v="13967.66"/>
    <n v="236.255462538225"/>
    <n v="179"/>
    <n v="204"/>
  </r>
  <r>
    <x v="0"/>
    <x v="2"/>
    <x v="1"/>
    <x v="9"/>
    <x v="6"/>
    <n v="2164103.36"/>
    <n v="53731.14"/>
    <n v="296.51527968608701"/>
    <n v="308"/>
    <n v="306"/>
  </r>
  <r>
    <x v="0"/>
    <x v="2"/>
    <x v="1"/>
    <x v="10"/>
    <x v="6"/>
    <n v="2189744.48"/>
    <n v="59332.3"/>
    <n v="310.66994051287702"/>
    <n v="318"/>
    <n v="317"/>
  </r>
  <r>
    <x v="0"/>
    <x v="2"/>
    <x v="1"/>
    <x v="11"/>
    <x v="6"/>
    <n v="1775990.76"/>
    <n v="13008.04"/>
    <n v="254.114431180937"/>
    <n v="324"/>
    <n v="262"/>
  </r>
  <r>
    <x v="0"/>
    <x v="2"/>
    <x v="2"/>
    <x v="0"/>
    <x v="6"/>
    <n v="2241605.96"/>
    <n v="61043.96"/>
    <n v="152.07358391391901"/>
    <n v="150"/>
    <n v="152"/>
  </r>
  <r>
    <x v="0"/>
    <x v="2"/>
    <x v="2"/>
    <x v="1"/>
    <x v="6"/>
    <n v="1886761.16"/>
    <n v="41694.980000000003"/>
    <n v="161.06904330169701"/>
    <n v="162"/>
    <n v="161"/>
  </r>
  <r>
    <x v="0"/>
    <x v="2"/>
    <x v="2"/>
    <x v="2"/>
    <x v="6"/>
    <n v="1617310.56"/>
    <n v="30734.86"/>
    <n v="168.29134131171401"/>
    <n v="169"/>
    <n v="168"/>
  </r>
  <r>
    <x v="0"/>
    <x v="2"/>
    <x v="2"/>
    <x v="3"/>
    <x v="6"/>
    <n v="1802565.68"/>
    <n v="20882.919999999998"/>
    <n v="304.10491077362599"/>
    <n v="349"/>
    <n v="336"/>
  </r>
  <r>
    <x v="0"/>
    <x v="2"/>
    <x v="2"/>
    <x v="4"/>
    <x v="6"/>
    <n v="1522327.96"/>
    <n v="9706.7000000000007"/>
    <n v="289.64720486379298"/>
    <n v="185"/>
    <n v="311"/>
  </r>
  <r>
    <x v="0"/>
    <x v="2"/>
    <x v="2"/>
    <x v="5"/>
    <x v="6"/>
    <n v="1363883.44"/>
    <n v="25483.78"/>
    <n v="168.61984100342201"/>
    <n v="170"/>
    <n v="168"/>
  </r>
  <r>
    <x v="0"/>
    <x v="2"/>
    <x v="2"/>
    <x v="6"/>
    <x v="6"/>
    <n v="2072909.7"/>
    <n v="51390.98"/>
    <n v="154.17883093508601"/>
    <n v="154"/>
    <n v="154"/>
  </r>
  <r>
    <x v="0"/>
    <x v="2"/>
    <x v="2"/>
    <x v="7"/>
    <x v="6"/>
    <n v="2172948"/>
    <n v="52470.44"/>
    <n v="157.09948016243399"/>
    <n v="156"/>
    <n v="157"/>
  </r>
  <r>
    <x v="0"/>
    <x v="2"/>
    <x v="2"/>
    <x v="8"/>
    <x v="6"/>
    <n v="1662686.32"/>
    <n v="13967.66"/>
    <n v="248.90432755830901"/>
    <n v="179"/>
    <n v="203"/>
  </r>
  <r>
    <x v="0"/>
    <x v="2"/>
    <x v="2"/>
    <x v="9"/>
    <x v="6"/>
    <n v="2161625.2799999998"/>
    <n v="54472"/>
    <n v="325.03549757708203"/>
    <n v="337"/>
    <n v="337"/>
  </r>
  <r>
    <x v="0"/>
    <x v="2"/>
    <x v="2"/>
    <x v="10"/>
    <x v="6"/>
    <n v="2189490"/>
    <n v="57752.44"/>
    <n v="341.57142416727203"/>
    <n v="350"/>
    <n v="349"/>
  </r>
  <r>
    <x v="0"/>
    <x v="2"/>
    <x v="2"/>
    <x v="11"/>
    <x v="6"/>
    <n v="1755634.56"/>
    <n v="12738.84"/>
    <n v="270.20031264365201"/>
    <n v="358"/>
    <n v="265"/>
  </r>
  <r>
    <x v="0"/>
    <x v="2"/>
    <x v="3"/>
    <x v="0"/>
    <x v="6"/>
    <n v="2241605.96"/>
    <n v="61043.96"/>
    <n v="152.07358391391901"/>
    <n v="150"/>
    <n v="152"/>
  </r>
  <r>
    <x v="0"/>
    <x v="2"/>
    <x v="3"/>
    <x v="1"/>
    <x v="6"/>
    <n v="1886757.8"/>
    <n v="41694.980000000003"/>
    <n v="161.06878275526401"/>
    <n v="162"/>
    <n v="161"/>
  </r>
  <r>
    <x v="0"/>
    <x v="2"/>
    <x v="3"/>
    <x v="2"/>
    <x v="6"/>
    <n v="1617164.5"/>
    <n v="30734.86"/>
    <n v="168.277147018748"/>
    <n v="169"/>
    <n v="168"/>
  </r>
  <r>
    <x v="0"/>
    <x v="2"/>
    <x v="3"/>
    <x v="3"/>
    <x v="6"/>
    <n v="1793789.18"/>
    <n v="20531.060000000001"/>
    <n v="335.08134923636902"/>
    <n v="392"/>
    <n v="379"/>
  </r>
  <r>
    <x v="0"/>
    <x v="2"/>
    <x v="3"/>
    <x v="4"/>
    <x v="6"/>
    <n v="1514371.22"/>
    <n v="9706.7000000000007"/>
    <n v="324.18225141653198"/>
    <n v="185"/>
    <n v="371"/>
  </r>
  <r>
    <x v="0"/>
    <x v="2"/>
    <x v="3"/>
    <x v="5"/>
    <x v="6"/>
    <n v="1363665.7"/>
    <n v="25483.78"/>
    <n v="168.593798509415"/>
    <n v="170"/>
    <n v="168"/>
  </r>
  <r>
    <x v="0"/>
    <x v="2"/>
    <x v="3"/>
    <x v="6"/>
    <x v="6"/>
    <n v="2072909.74"/>
    <n v="51390.98"/>
    <n v="154.178832764807"/>
    <n v="154"/>
    <n v="154"/>
  </r>
  <r>
    <x v="0"/>
    <x v="2"/>
    <x v="3"/>
    <x v="7"/>
    <x v="6"/>
    <n v="2172935.2400000002"/>
    <n v="52470.44"/>
    <n v="157.09851487336601"/>
    <n v="156"/>
    <n v="157"/>
  </r>
  <r>
    <x v="0"/>
    <x v="2"/>
    <x v="3"/>
    <x v="8"/>
    <x v="6"/>
    <n v="1655982.66"/>
    <n v="13967.66"/>
    <n v="264.58362334542801"/>
    <n v="179"/>
    <n v="203"/>
  </r>
  <r>
    <x v="0"/>
    <x v="2"/>
    <x v="3"/>
    <x v="9"/>
    <x v="6"/>
    <n v="2161095.84"/>
    <n v="50845"/>
    <n v="355.48179565233897"/>
    <n v="371"/>
    <n v="370"/>
  </r>
  <r>
    <x v="0"/>
    <x v="2"/>
    <x v="3"/>
    <x v="10"/>
    <x v="6"/>
    <n v="2189291.94"/>
    <n v="52803.14"/>
    <n v="374.85243286466402"/>
    <n v="385"/>
    <n v="384"/>
  </r>
  <r>
    <x v="0"/>
    <x v="2"/>
    <x v="3"/>
    <x v="11"/>
    <x v="6"/>
    <n v="1746509.72"/>
    <n v="11679.14"/>
    <n v="289.27049169815098"/>
    <n v="398"/>
    <n v="262"/>
  </r>
  <r>
    <x v="0"/>
    <x v="3"/>
    <x v="0"/>
    <x v="0"/>
    <x v="6"/>
    <n v="2241605.96"/>
    <n v="61043.96"/>
    <n v="152.07358391391901"/>
    <n v="150"/>
    <n v="152"/>
  </r>
  <r>
    <x v="0"/>
    <x v="3"/>
    <x v="0"/>
    <x v="1"/>
    <x v="6"/>
    <n v="1887876.8"/>
    <n v="41694.980000000003"/>
    <n v="161.12102496307"/>
    <n v="162"/>
    <n v="161"/>
  </r>
  <r>
    <x v="0"/>
    <x v="3"/>
    <x v="0"/>
    <x v="2"/>
    <x v="6"/>
    <n v="1633786.8"/>
    <n v="30734.86"/>
    <n v="169.25966175023601"/>
    <n v="169"/>
    <n v="168"/>
  </r>
  <r>
    <x v="0"/>
    <x v="3"/>
    <x v="0"/>
    <x v="3"/>
    <x v="6"/>
    <n v="1880524.72"/>
    <n v="27086.080000000002"/>
    <n v="240.514298158229"/>
    <n v="257"/>
    <n v="253"/>
  </r>
  <r>
    <x v="0"/>
    <x v="3"/>
    <x v="0"/>
    <x v="4"/>
    <x v="6"/>
    <n v="1630502.76"/>
    <n v="12846.08"/>
    <n v="226.18394495695301"/>
    <n v="254"/>
    <n v="236"/>
  </r>
  <r>
    <x v="0"/>
    <x v="3"/>
    <x v="0"/>
    <x v="5"/>
    <x v="6"/>
    <n v="1388996.58"/>
    <n v="25439.18"/>
    <n v="169.752291009961"/>
    <n v="169"/>
    <n v="169"/>
  </r>
  <r>
    <x v="0"/>
    <x v="3"/>
    <x v="0"/>
    <x v="6"/>
    <x v="6"/>
    <n v="2077311.78"/>
    <n v="51761.86"/>
    <n v="153.48926478431699"/>
    <n v="152"/>
    <n v="153"/>
  </r>
  <r>
    <x v="0"/>
    <x v="3"/>
    <x v="0"/>
    <x v="7"/>
    <x v="6"/>
    <n v="2178785.52"/>
    <n v="54235.66"/>
    <n v="154.75886937232801"/>
    <n v="153"/>
    <n v="154"/>
  </r>
  <r>
    <x v="0"/>
    <x v="3"/>
    <x v="0"/>
    <x v="8"/>
    <x v="6"/>
    <n v="1662397.78"/>
    <n v="14974.58"/>
    <n v="213.08362306643599"/>
    <n v="168"/>
    <n v="194"/>
  </r>
  <r>
    <x v="0"/>
    <x v="3"/>
    <x v="0"/>
    <x v="9"/>
    <x v="6"/>
    <n v="2099090.5"/>
    <n v="35805.26"/>
    <n v="260.60224335253798"/>
    <n v="276"/>
    <n v="274"/>
  </r>
  <r>
    <x v="0"/>
    <x v="3"/>
    <x v="0"/>
    <x v="10"/>
    <x v="6"/>
    <n v="2152619.42"/>
    <n v="42064.5"/>
    <n v="274.31206384823901"/>
    <n v="287"/>
    <n v="284"/>
  </r>
  <r>
    <x v="0"/>
    <x v="3"/>
    <x v="0"/>
    <x v="11"/>
    <x v="6"/>
    <n v="1738450.84"/>
    <n v="11037.26"/>
    <n v="227.54413907959599"/>
    <n v="170"/>
    <n v="229"/>
  </r>
  <r>
    <x v="0"/>
    <x v="3"/>
    <x v="1"/>
    <x v="0"/>
    <x v="6"/>
    <n v="2241605.96"/>
    <n v="61043.96"/>
    <n v="152.07358391391901"/>
    <n v="150"/>
    <n v="152"/>
  </r>
  <r>
    <x v="0"/>
    <x v="3"/>
    <x v="1"/>
    <x v="1"/>
    <x v="6"/>
    <n v="1886816.7"/>
    <n v="41694.980000000003"/>
    <n v="161.07249549996001"/>
    <n v="162"/>
    <n v="161"/>
  </r>
  <r>
    <x v="0"/>
    <x v="3"/>
    <x v="1"/>
    <x v="2"/>
    <x v="6"/>
    <n v="1618839.46"/>
    <n v="30734.86"/>
    <n v="168.409828248195"/>
    <n v="169"/>
    <n v="168"/>
  </r>
  <r>
    <x v="0"/>
    <x v="3"/>
    <x v="1"/>
    <x v="3"/>
    <x v="6"/>
    <n v="1798913.46"/>
    <n v="19169.98"/>
    <n v="272.12262684387298"/>
    <n v="312"/>
    <n v="296"/>
  </r>
  <r>
    <x v="0"/>
    <x v="3"/>
    <x v="1"/>
    <x v="4"/>
    <x v="6"/>
    <n v="1526994"/>
    <n v="9521.06"/>
    <n v="255.98684651020201"/>
    <n v="184"/>
    <n v="253"/>
  </r>
  <r>
    <x v="0"/>
    <x v="3"/>
    <x v="1"/>
    <x v="5"/>
    <x v="6"/>
    <n v="1370657.98"/>
    <n v="25439.18"/>
    <n v="168.44742677527799"/>
    <n v="169"/>
    <n v="168"/>
  </r>
  <r>
    <x v="0"/>
    <x v="3"/>
    <x v="1"/>
    <x v="6"/>
    <x v="6"/>
    <n v="2077116.26"/>
    <n v="51761.86"/>
    <n v="153.48199524469601"/>
    <n v="152"/>
    <n v="153"/>
  </r>
  <r>
    <x v="0"/>
    <x v="3"/>
    <x v="1"/>
    <x v="7"/>
    <x v="6"/>
    <n v="2177669.34"/>
    <n v="54235.66"/>
    <n v="154.71121749824499"/>
    <n v="153"/>
    <n v="154"/>
  </r>
  <r>
    <x v="0"/>
    <x v="3"/>
    <x v="1"/>
    <x v="8"/>
    <x v="6"/>
    <n v="1653665.54"/>
    <n v="14974.58"/>
    <n v="233.103660429424"/>
    <n v="168"/>
    <n v="193"/>
  </r>
  <r>
    <x v="0"/>
    <x v="3"/>
    <x v="1"/>
    <x v="9"/>
    <x v="6"/>
    <n v="2092957.2"/>
    <n v="42601.42"/>
    <n v="295.33942242106099"/>
    <n v="319"/>
    <n v="316"/>
  </r>
  <r>
    <x v="0"/>
    <x v="3"/>
    <x v="1"/>
    <x v="10"/>
    <x v="6"/>
    <n v="2144396.2799999998"/>
    <n v="51302.66"/>
    <n v="310.35497911794602"/>
    <n v="325"/>
    <n v="324"/>
  </r>
  <r>
    <x v="0"/>
    <x v="3"/>
    <x v="1"/>
    <x v="11"/>
    <x v="6"/>
    <n v="1738935.04"/>
    <n v="11056.94"/>
    <n v="251.60314885598001"/>
    <n v="337"/>
    <n v="232"/>
  </r>
  <r>
    <x v="0"/>
    <x v="3"/>
    <x v="2"/>
    <x v="0"/>
    <x v="6"/>
    <n v="2241605.96"/>
    <n v="61043.96"/>
    <n v="152.07358391391901"/>
    <n v="150"/>
    <n v="152"/>
  </r>
  <r>
    <x v="0"/>
    <x v="3"/>
    <x v="2"/>
    <x v="1"/>
    <x v="6"/>
    <n v="1886761.16"/>
    <n v="41694.980000000003"/>
    <n v="161.06904330169701"/>
    <n v="162"/>
    <n v="161"/>
  </r>
  <r>
    <x v="0"/>
    <x v="3"/>
    <x v="2"/>
    <x v="2"/>
    <x v="6"/>
    <n v="1617310.56"/>
    <n v="30734.86"/>
    <n v="168.29134131171401"/>
    <n v="169"/>
    <n v="168"/>
  </r>
  <r>
    <x v="0"/>
    <x v="3"/>
    <x v="2"/>
    <x v="3"/>
    <x v="6"/>
    <n v="1770722.28"/>
    <n v="18279.72"/>
    <n v="307.80705140277598"/>
    <n v="366"/>
    <n v="349"/>
  </r>
  <r>
    <x v="0"/>
    <x v="3"/>
    <x v="2"/>
    <x v="4"/>
    <x v="6"/>
    <n v="1499031.14"/>
    <n v="9521.06"/>
    <n v="293.30620943604902"/>
    <n v="184"/>
    <n v="245"/>
  </r>
  <r>
    <x v="0"/>
    <x v="3"/>
    <x v="2"/>
    <x v="5"/>
    <x v="6"/>
    <n v="1368770.4"/>
    <n v="25439.18"/>
    <n v="168.26560039580099"/>
    <n v="169"/>
    <n v="168"/>
  </r>
  <r>
    <x v="0"/>
    <x v="3"/>
    <x v="2"/>
    <x v="6"/>
    <x v="6"/>
    <n v="2077108.36"/>
    <n v="51761.86"/>
    <n v="153.48158566941601"/>
    <n v="152"/>
    <n v="153"/>
  </r>
  <r>
    <x v="0"/>
    <x v="3"/>
    <x v="2"/>
    <x v="7"/>
    <x v="6"/>
    <n v="2177647.86"/>
    <n v="54235.66"/>
    <n v="154.70992178689499"/>
    <n v="153"/>
    <n v="154"/>
  </r>
  <r>
    <x v="0"/>
    <x v="3"/>
    <x v="2"/>
    <x v="8"/>
    <x v="6"/>
    <n v="1641931.16"/>
    <n v="14974.58"/>
    <n v="245.03690493333499"/>
    <n v="168"/>
    <n v="193"/>
  </r>
  <r>
    <x v="0"/>
    <x v="3"/>
    <x v="2"/>
    <x v="9"/>
    <x v="6"/>
    <n v="2090546.52"/>
    <n v="40628.92"/>
    <n v="323.13520399440802"/>
    <n v="351"/>
    <n v="348"/>
  </r>
  <r>
    <x v="0"/>
    <x v="3"/>
    <x v="2"/>
    <x v="10"/>
    <x v="6"/>
    <n v="2144091.56"/>
    <n v="48427.92"/>
    <n v="341.19662901895902"/>
    <n v="359"/>
    <n v="358"/>
  </r>
  <r>
    <x v="0"/>
    <x v="3"/>
    <x v="2"/>
    <x v="11"/>
    <x v="6"/>
    <n v="1725540.02"/>
    <n v="11037.26"/>
    <n v="266.86564659334903"/>
    <n v="170"/>
    <n v="230"/>
  </r>
  <r>
    <x v="0"/>
    <x v="3"/>
    <x v="3"/>
    <x v="0"/>
    <x v="6"/>
    <n v="2241605.96"/>
    <n v="61043.96"/>
    <n v="152.07358391391901"/>
    <n v="150"/>
    <n v="152"/>
  </r>
  <r>
    <x v="0"/>
    <x v="3"/>
    <x v="3"/>
    <x v="1"/>
    <x v="6"/>
    <n v="1886757.8"/>
    <n v="41694.980000000003"/>
    <n v="161.06878275526401"/>
    <n v="162"/>
    <n v="161"/>
  </r>
  <r>
    <x v="0"/>
    <x v="3"/>
    <x v="3"/>
    <x v="2"/>
    <x v="6"/>
    <n v="1617164.5"/>
    <n v="30734.86"/>
    <n v="168.277147018748"/>
    <n v="169"/>
    <n v="168"/>
  </r>
  <r>
    <x v="0"/>
    <x v="3"/>
    <x v="3"/>
    <x v="3"/>
    <x v="6"/>
    <n v="1765669.62"/>
    <n v="17981.14"/>
    <n v="337.69583321029199"/>
    <n v="409"/>
    <n v="392"/>
  </r>
  <r>
    <x v="0"/>
    <x v="3"/>
    <x v="3"/>
    <x v="4"/>
    <x v="6"/>
    <n v="1495671.68"/>
    <n v="9521.06"/>
    <n v="326.20551836617"/>
    <n v="184"/>
    <n v="243"/>
  </r>
  <r>
    <x v="0"/>
    <x v="3"/>
    <x v="3"/>
    <x v="5"/>
    <x v="6"/>
    <n v="1368579.58"/>
    <n v="25439.18"/>
    <n v="168.24216434677501"/>
    <n v="169"/>
    <n v="168"/>
  </r>
  <r>
    <x v="0"/>
    <x v="3"/>
    <x v="3"/>
    <x v="6"/>
    <x v="6"/>
    <n v="2077107.94"/>
    <n v="51761.86"/>
    <n v="153.48155709231"/>
    <n v="152"/>
    <n v="153"/>
  </r>
  <r>
    <x v="0"/>
    <x v="3"/>
    <x v="3"/>
    <x v="7"/>
    <x v="6"/>
    <n v="2177644.3199999998"/>
    <n v="54235.66"/>
    <n v="154.70966788552499"/>
    <n v="153"/>
    <n v="154"/>
  </r>
  <r>
    <x v="0"/>
    <x v="3"/>
    <x v="3"/>
    <x v="8"/>
    <x v="6"/>
    <n v="1638203.8"/>
    <n v="14974.58"/>
    <n v="262.23287952329298"/>
    <n v="168"/>
    <n v="192"/>
  </r>
  <r>
    <x v="0"/>
    <x v="3"/>
    <x v="3"/>
    <x v="9"/>
    <x v="6"/>
    <n v="2090369.94"/>
    <n v="37368.980000000003"/>
    <n v="355.27185126858501"/>
    <n v="390"/>
    <n v="385"/>
  </r>
  <r>
    <x v="0"/>
    <x v="3"/>
    <x v="3"/>
    <x v="10"/>
    <x v="6"/>
    <n v="2144786.7599999998"/>
    <n v="43774.96"/>
    <n v="376.46616547558301"/>
    <n v="399"/>
    <n v="396"/>
  </r>
  <r>
    <x v="0"/>
    <x v="3"/>
    <x v="3"/>
    <x v="11"/>
    <x v="6"/>
    <n v="1722058.08"/>
    <n v="11037.26"/>
    <n v="287.83358827247002"/>
    <n v="170"/>
    <n v="229"/>
  </r>
  <r>
    <x v="1"/>
    <x v="0"/>
    <x v="0"/>
    <x v="0"/>
    <x v="6"/>
    <n v="2067138.24"/>
    <n v="52841.24"/>
    <n v="160.62912359455899"/>
    <n v="161"/>
    <n v="160"/>
  </r>
  <r>
    <x v="1"/>
    <x v="0"/>
    <x v="0"/>
    <x v="1"/>
    <x v="6"/>
    <n v="1680691.76"/>
    <n v="35373.519999999997"/>
    <n v="171.890643802526"/>
    <n v="173"/>
    <n v="172"/>
  </r>
  <r>
    <x v="1"/>
    <x v="0"/>
    <x v="0"/>
    <x v="2"/>
    <x v="6"/>
    <n v="1456722.52"/>
    <n v="24678.720000000001"/>
    <n v="184.489858356827"/>
    <n v="183"/>
    <n v="181"/>
  </r>
  <r>
    <x v="1"/>
    <x v="0"/>
    <x v="0"/>
    <x v="3"/>
    <x v="6"/>
    <n v="1907310.16"/>
    <n v="40862.74"/>
    <n v="247.92522514534301"/>
    <n v="250"/>
    <n v="251"/>
  </r>
  <r>
    <x v="1"/>
    <x v="0"/>
    <x v="0"/>
    <x v="4"/>
    <x v="6"/>
    <n v="1795840.96"/>
    <n v="31818.62"/>
    <n v="232.196219090581"/>
    <n v="242"/>
    <n v="236"/>
  </r>
  <r>
    <x v="1"/>
    <x v="0"/>
    <x v="0"/>
    <x v="5"/>
    <x v="6"/>
    <n v="1272069.3799999999"/>
    <n v="20775.12"/>
    <n v="188.46822427248401"/>
    <n v="184"/>
    <n v="183"/>
  </r>
  <r>
    <x v="1"/>
    <x v="0"/>
    <x v="0"/>
    <x v="6"/>
    <x v="6"/>
    <n v="1897399.5"/>
    <n v="45465.2"/>
    <n v="164.55546697466701"/>
    <n v="165"/>
    <n v="164"/>
  </r>
  <r>
    <x v="1"/>
    <x v="0"/>
    <x v="0"/>
    <x v="7"/>
    <x v="6"/>
    <n v="2004754.32"/>
    <n v="41006.639999999999"/>
    <n v="174.59056854408001"/>
    <n v="172"/>
    <n v="173"/>
  </r>
  <r>
    <x v="1"/>
    <x v="0"/>
    <x v="0"/>
    <x v="8"/>
    <x v="6"/>
    <n v="1727800.6"/>
    <n v="26324.54"/>
    <n v="233.56818340033001"/>
    <n v="247"/>
    <n v="240"/>
  </r>
  <r>
    <x v="1"/>
    <x v="0"/>
    <x v="0"/>
    <x v="9"/>
    <x v="6"/>
    <n v="2052545.68"/>
    <n v="44312.74"/>
    <n v="272.717960410996"/>
    <n v="273"/>
    <n v="273"/>
  </r>
  <r>
    <x v="1"/>
    <x v="0"/>
    <x v="0"/>
    <x v="10"/>
    <x v="6"/>
    <n v="2058210.34"/>
    <n v="44145.32"/>
    <n v="288.32601273395602"/>
    <n v="292"/>
    <n v="290"/>
  </r>
  <r>
    <x v="1"/>
    <x v="0"/>
    <x v="0"/>
    <x v="11"/>
    <x v="6"/>
    <n v="1836854.4"/>
    <n v="34470.14"/>
    <n v="244.23791970664601"/>
    <n v="251"/>
    <n v="250"/>
  </r>
  <r>
    <x v="1"/>
    <x v="0"/>
    <x v="1"/>
    <x v="0"/>
    <x v="6"/>
    <n v="2067138.24"/>
    <n v="52841.24"/>
    <n v="160.62912359455899"/>
    <n v="161"/>
    <n v="160"/>
  </r>
  <r>
    <x v="1"/>
    <x v="0"/>
    <x v="1"/>
    <x v="1"/>
    <x v="6"/>
    <n v="1676167.4"/>
    <n v="35373.519999999997"/>
    <n v="171.667333740055"/>
    <n v="173"/>
    <n v="172"/>
  </r>
  <r>
    <x v="1"/>
    <x v="0"/>
    <x v="1"/>
    <x v="2"/>
    <x v="6"/>
    <n v="1407806.34"/>
    <n v="24678.720000000001"/>
    <n v="181.579983621895"/>
    <n v="183"/>
    <n v="180"/>
  </r>
  <r>
    <x v="1"/>
    <x v="0"/>
    <x v="1"/>
    <x v="3"/>
    <x v="6"/>
    <n v="1838670.56"/>
    <n v="25900.46"/>
    <n v="276.37889332388102"/>
    <n v="284"/>
    <n v="282"/>
  </r>
  <r>
    <x v="1"/>
    <x v="0"/>
    <x v="1"/>
    <x v="4"/>
    <x v="6"/>
    <n v="1614206.56"/>
    <n v="17066.3"/>
    <n v="256.01019837262999"/>
    <n v="252"/>
    <n v="260"/>
  </r>
  <r>
    <x v="1"/>
    <x v="0"/>
    <x v="1"/>
    <x v="5"/>
    <x v="6"/>
    <n v="1194902.18"/>
    <n v="20775.12"/>
    <n v="183.357690417805"/>
    <n v="184"/>
    <n v="181"/>
  </r>
  <r>
    <x v="1"/>
    <x v="0"/>
    <x v="1"/>
    <x v="6"/>
    <x v="6"/>
    <n v="1891051.96"/>
    <n v="45465.2"/>
    <n v="164.385552430828"/>
    <n v="165"/>
    <n v="164"/>
  </r>
  <r>
    <x v="1"/>
    <x v="0"/>
    <x v="1"/>
    <x v="7"/>
    <x v="6"/>
    <n v="1962906.46"/>
    <n v="41006.639999999999"/>
    <n v="173.43996183088601"/>
    <n v="172"/>
    <n v="173"/>
  </r>
  <r>
    <x v="1"/>
    <x v="0"/>
    <x v="1"/>
    <x v="8"/>
    <x v="6"/>
    <n v="1690222.82"/>
    <n v="13215.74"/>
    <n v="261.19184509649398"/>
    <n v="308"/>
    <n v="271"/>
  </r>
  <r>
    <x v="1"/>
    <x v="0"/>
    <x v="1"/>
    <x v="9"/>
    <x v="6"/>
    <n v="2049397.18"/>
    <n v="53612.4"/>
    <n v="312.36431900428403"/>
    <n v="314"/>
    <n v="314"/>
  </r>
  <r>
    <x v="1"/>
    <x v="0"/>
    <x v="1"/>
    <x v="10"/>
    <x v="6"/>
    <n v="2052648.02"/>
    <n v="52227.12"/>
    <n v="328.75211718958002"/>
    <n v="330"/>
    <n v="330"/>
  </r>
  <r>
    <x v="1"/>
    <x v="0"/>
    <x v="1"/>
    <x v="11"/>
    <x v="6"/>
    <n v="1814260.46"/>
    <n v="23357.279999999999"/>
    <n v="275.56268495208201"/>
    <n v="304"/>
    <n v="290"/>
  </r>
  <r>
    <x v="1"/>
    <x v="0"/>
    <x v="2"/>
    <x v="0"/>
    <x v="6"/>
    <n v="2067138.24"/>
    <n v="52841.24"/>
    <n v="160.62912359455899"/>
    <n v="161"/>
    <n v="160"/>
  </r>
  <r>
    <x v="1"/>
    <x v="0"/>
    <x v="2"/>
    <x v="1"/>
    <x v="6"/>
    <n v="1675837.4399999999"/>
    <n v="35373.519999999997"/>
    <n v="171.64507934612101"/>
    <n v="173"/>
    <n v="172"/>
  </r>
  <r>
    <x v="1"/>
    <x v="0"/>
    <x v="2"/>
    <x v="2"/>
    <x v="6"/>
    <n v="1400069.46"/>
    <n v="24678.720000000001"/>
    <n v="180.867737176411"/>
    <n v="183"/>
    <n v="180"/>
  </r>
  <r>
    <x v="1"/>
    <x v="0"/>
    <x v="2"/>
    <x v="3"/>
    <x v="6"/>
    <n v="1814430.56"/>
    <n v="30484.34"/>
    <n v="310.50814176101602"/>
    <n v="329"/>
    <n v="324"/>
  </r>
  <r>
    <x v="1"/>
    <x v="0"/>
    <x v="2"/>
    <x v="4"/>
    <x v="6"/>
    <n v="1518633.82"/>
    <n v="11971.1"/>
    <n v="291.93495655193601"/>
    <n v="337"/>
    <n v="312"/>
  </r>
  <r>
    <x v="1"/>
    <x v="0"/>
    <x v="2"/>
    <x v="5"/>
    <x v="6"/>
    <n v="1181345.42"/>
    <n v="20775.12"/>
    <n v="181.833684037984"/>
    <n v="184"/>
    <n v="181"/>
  </r>
  <r>
    <x v="1"/>
    <x v="0"/>
    <x v="2"/>
    <x v="6"/>
    <x v="6"/>
    <n v="1890746.14"/>
    <n v="45465.2"/>
    <n v="164.37230770705199"/>
    <n v="165"/>
    <n v="164"/>
  </r>
  <r>
    <x v="1"/>
    <x v="0"/>
    <x v="2"/>
    <x v="7"/>
    <x v="6"/>
    <n v="1958702.44"/>
    <n v="41006.639999999999"/>
    <n v="173.251225173335"/>
    <n v="172"/>
    <n v="173"/>
  </r>
  <r>
    <x v="1"/>
    <x v="0"/>
    <x v="2"/>
    <x v="8"/>
    <x v="6"/>
    <n v="1669673.06"/>
    <n v="14715.8"/>
    <n v="279.700315018558"/>
    <n v="338"/>
    <n v="304"/>
  </r>
  <r>
    <x v="1"/>
    <x v="0"/>
    <x v="2"/>
    <x v="9"/>
    <x v="6"/>
    <n v="2049030.86"/>
    <n v="53535.58"/>
    <n v="343.23989911015798"/>
    <n v="345"/>
    <n v="345"/>
  </r>
  <r>
    <x v="1"/>
    <x v="0"/>
    <x v="2"/>
    <x v="10"/>
    <x v="6"/>
    <n v="2052789.86"/>
    <n v="49649.34"/>
    <n v="362.65209579708301"/>
    <n v="363"/>
    <n v="364"/>
  </r>
  <r>
    <x v="1"/>
    <x v="0"/>
    <x v="2"/>
    <x v="11"/>
    <x v="6"/>
    <n v="1784434.34"/>
    <n v="25424.34"/>
    <n v="296.97014947605197"/>
    <n v="331"/>
    <n v="321"/>
  </r>
  <r>
    <x v="1"/>
    <x v="0"/>
    <x v="3"/>
    <x v="0"/>
    <x v="6"/>
    <n v="2067138.24"/>
    <n v="52841.24"/>
    <n v="160.62912359455899"/>
    <n v="161"/>
    <n v="160"/>
  </r>
  <r>
    <x v="1"/>
    <x v="0"/>
    <x v="3"/>
    <x v="1"/>
    <x v="6"/>
    <n v="1675812.86"/>
    <n v="35373.519999999997"/>
    <n v="171.642963940496"/>
    <n v="173"/>
    <n v="172"/>
  </r>
  <r>
    <x v="1"/>
    <x v="0"/>
    <x v="3"/>
    <x v="2"/>
    <x v="6"/>
    <n v="1398961.58"/>
    <n v="24678.720000000001"/>
    <n v="180.73363913253399"/>
    <n v="183"/>
    <n v="180"/>
  </r>
  <r>
    <x v="1"/>
    <x v="0"/>
    <x v="3"/>
    <x v="3"/>
    <x v="6"/>
    <n v="1806301.64"/>
    <n v="30202.2"/>
    <n v="341.914066766833"/>
    <n v="366"/>
    <n v="361"/>
  </r>
  <r>
    <x v="1"/>
    <x v="0"/>
    <x v="3"/>
    <x v="4"/>
    <x v="6"/>
    <n v="1496623.46"/>
    <n v="11288.82"/>
    <n v="327.11368310369801"/>
    <n v="394"/>
    <n v="367"/>
  </r>
  <r>
    <x v="1"/>
    <x v="0"/>
    <x v="3"/>
    <x v="5"/>
    <x v="6"/>
    <n v="1179426.8799999999"/>
    <n v="20775.12"/>
    <n v="181.55628199689701"/>
    <n v="184"/>
    <n v="181"/>
  </r>
  <r>
    <x v="1"/>
    <x v="0"/>
    <x v="3"/>
    <x v="6"/>
    <x v="6"/>
    <n v="1890732.16"/>
    <n v="45465.2"/>
    <n v="164.37150352379899"/>
    <n v="165"/>
    <n v="164"/>
  </r>
  <r>
    <x v="1"/>
    <x v="0"/>
    <x v="3"/>
    <x v="7"/>
    <x v="6"/>
    <n v="1958371.94"/>
    <n v="41006.639999999999"/>
    <n v="173.224643567963"/>
    <n v="172"/>
    <n v="173"/>
  </r>
  <r>
    <x v="1"/>
    <x v="0"/>
    <x v="3"/>
    <x v="8"/>
    <x v="6"/>
    <n v="1635518.94"/>
    <n v="12469.58"/>
    <n v="295.19258896506602"/>
    <n v="372"/>
    <n v="321"/>
  </r>
  <r>
    <x v="1"/>
    <x v="0"/>
    <x v="3"/>
    <x v="9"/>
    <x v="6"/>
    <n v="2048657.64"/>
    <n v="51293.22"/>
    <n v="372.87744211863497"/>
    <n v="375"/>
    <n v="375"/>
  </r>
  <r>
    <x v="1"/>
    <x v="0"/>
    <x v="3"/>
    <x v="10"/>
    <x v="6"/>
    <n v="2053082.74"/>
    <n v="44848.54"/>
    <n v="397.036927396311"/>
    <n v="399"/>
    <n v="399"/>
  </r>
  <r>
    <x v="1"/>
    <x v="0"/>
    <x v="3"/>
    <x v="11"/>
    <x v="6"/>
    <n v="1739609.02"/>
    <n v="21665.1"/>
    <n v="315.43749244298601"/>
    <n v="361"/>
    <n v="348"/>
  </r>
  <r>
    <x v="1"/>
    <x v="1"/>
    <x v="0"/>
    <x v="0"/>
    <x v="6"/>
    <n v="2067138.24"/>
    <n v="52841.24"/>
    <n v="160.62912359455899"/>
    <n v="161"/>
    <n v="160"/>
  </r>
  <r>
    <x v="1"/>
    <x v="1"/>
    <x v="0"/>
    <x v="1"/>
    <x v="6"/>
    <n v="1680691.76"/>
    <n v="35373.519999999997"/>
    <n v="171.890643802526"/>
    <n v="173"/>
    <n v="172"/>
  </r>
  <r>
    <x v="1"/>
    <x v="1"/>
    <x v="0"/>
    <x v="2"/>
    <x v="6"/>
    <n v="1456722.52"/>
    <n v="24678.720000000001"/>
    <n v="184.489858356827"/>
    <n v="183"/>
    <n v="181"/>
  </r>
  <r>
    <x v="1"/>
    <x v="1"/>
    <x v="0"/>
    <x v="3"/>
    <x v="6"/>
    <n v="1894727.76"/>
    <n v="39283.78"/>
    <n v="249.69486356182401"/>
    <n v="253"/>
    <n v="253"/>
  </r>
  <r>
    <x v="1"/>
    <x v="1"/>
    <x v="0"/>
    <x v="4"/>
    <x v="6"/>
    <n v="1759153.78"/>
    <n v="30304.82"/>
    <n v="234.66355975996601"/>
    <n v="244"/>
    <n v="240"/>
  </r>
  <r>
    <x v="1"/>
    <x v="1"/>
    <x v="0"/>
    <x v="5"/>
    <x v="6"/>
    <n v="1265248"/>
    <n v="20697.78"/>
    <n v="187.95972381699099"/>
    <n v="184"/>
    <n v="183"/>
  </r>
  <r>
    <x v="1"/>
    <x v="1"/>
    <x v="0"/>
    <x v="6"/>
    <x v="6"/>
    <n v="1894284.2"/>
    <n v="45190.26"/>
    <n v="163.85041637363599"/>
    <n v="165"/>
    <n v="164"/>
  </r>
  <r>
    <x v="1"/>
    <x v="1"/>
    <x v="0"/>
    <x v="7"/>
    <x v="6"/>
    <n v="1984856.52"/>
    <n v="41127.519999999997"/>
    <n v="171.28935633090501"/>
    <n v="169"/>
    <n v="170"/>
  </r>
  <r>
    <x v="1"/>
    <x v="1"/>
    <x v="0"/>
    <x v="8"/>
    <x v="6"/>
    <n v="1719841.84"/>
    <n v="24226.22"/>
    <n v="234.47573537343399"/>
    <n v="250"/>
    <n v="243"/>
  </r>
  <r>
    <x v="1"/>
    <x v="1"/>
    <x v="0"/>
    <x v="9"/>
    <x v="6"/>
    <n v="2044507.74"/>
    <n v="43569.26"/>
    <n v="276.15437595751001"/>
    <n v="277"/>
    <n v="278"/>
  </r>
  <r>
    <x v="1"/>
    <x v="1"/>
    <x v="0"/>
    <x v="10"/>
    <x v="6"/>
    <n v="2050525.88"/>
    <n v="46562.720000000001"/>
    <n v="291.15225372332299"/>
    <n v="296"/>
    <n v="294"/>
  </r>
  <r>
    <x v="1"/>
    <x v="1"/>
    <x v="0"/>
    <x v="11"/>
    <x v="6"/>
    <n v="1817063.66"/>
    <n v="30539.22"/>
    <n v="245.78384781521601"/>
    <n v="255"/>
    <n v="253"/>
  </r>
  <r>
    <x v="1"/>
    <x v="1"/>
    <x v="1"/>
    <x v="0"/>
    <x v="6"/>
    <n v="2067138.24"/>
    <n v="52841.24"/>
    <n v="160.62912359455899"/>
    <n v="161"/>
    <n v="160"/>
  </r>
  <r>
    <x v="1"/>
    <x v="1"/>
    <x v="1"/>
    <x v="1"/>
    <x v="6"/>
    <n v="1676167.4"/>
    <n v="35373.519999999997"/>
    <n v="171.667333740055"/>
    <n v="173"/>
    <n v="172"/>
  </r>
  <r>
    <x v="1"/>
    <x v="1"/>
    <x v="1"/>
    <x v="2"/>
    <x v="6"/>
    <n v="1407806.34"/>
    <n v="24678.720000000001"/>
    <n v="181.579983621895"/>
    <n v="183"/>
    <n v="180"/>
  </r>
  <r>
    <x v="1"/>
    <x v="1"/>
    <x v="1"/>
    <x v="3"/>
    <x v="6"/>
    <n v="1827024.76"/>
    <n v="26607.16"/>
    <n v="279.35440779686002"/>
    <n v="296"/>
    <n v="288"/>
  </r>
  <r>
    <x v="1"/>
    <x v="1"/>
    <x v="1"/>
    <x v="4"/>
    <x v="6"/>
    <n v="1582822.38"/>
    <n v="14180.32"/>
    <n v="260.929526457669"/>
    <n v="282"/>
    <n v="269"/>
  </r>
  <r>
    <x v="1"/>
    <x v="1"/>
    <x v="1"/>
    <x v="5"/>
    <x v="6"/>
    <n v="1194011.46"/>
    <n v="20697.78"/>
    <n v="183.05611182324799"/>
    <n v="184"/>
    <n v="181"/>
  </r>
  <r>
    <x v="1"/>
    <x v="1"/>
    <x v="1"/>
    <x v="6"/>
    <x v="6"/>
    <n v="1891323.42"/>
    <n v="45190.26"/>
    <n v="163.75833172943001"/>
    <n v="165"/>
    <n v="164"/>
  </r>
  <r>
    <x v="1"/>
    <x v="1"/>
    <x v="1"/>
    <x v="7"/>
    <x v="6"/>
    <n v="1959778.54"/>
    <n v="41127.519999999997"/>
    <n v="170.43265718176499"/>
    <n v="169"/>
    <n v="170"/>
  </r>
  <r>
    <x v="1"/>
    <x v="1"/>
    <x v="1"/>
    <x v="8"/>
    <x v="6"/>
    <n v="1695488.02"/>
    <n v="14149.08"/>
    <n v="262.74760208568102"/>
    <n v="314"/>
    <n v="277"/>
  </r>
  <r>
    <x v="1"/>
    <x v="1"/>
    <x v="1"/>
    <x v="9"/>
    <x v="6"/>
    <n v="2038738.76"/>
    <n v="53984.68"/>
    <n v="315.20117023722997"/>
    <n v="319"/>
    <n v="319"/>
  </r>
  <r>
    <x v="1"/>
    <x v="1"/>
    <x v="1"/>
    <x v="10"/>
    <x v="6"/>
    <n v="2044923.18"/>
    <n v="53165.120000000003"/>
    <n v="330.51397528781501"/>
    <n v="333"/>
    <n v="333"/>
  </r>
  <r>
    <x v="1"/>
    <x v="1"/>
    <x v="1"/>
    <x v="11"/>
    <x v="6"/>
    <n v="1804712.58"/>
    <n v="23722.46"/>
    <n v="277.26383386766202"/>
    <n v="310"/>
    <n v="296"/>
  </r>
  <r>
    <x v="1"/>
    <x v="1"/>
    <x v="2"/>
    <x v="0"/>
    <x v="6"/>
    <n v="2067138.24"/>
    <n v="52841.24"/>
    <n v="160.62912359455899"/>
    <n v="161"/>
    <n v="160"/>
  </r>
  <r>
    <x v="1"/>
    <x v="1"/>
    <x v="2"/>
    <x v="1"/>
    <x v="6"/>
    <n v="1675837.4399999999"/>
    <n v="35373.519999999997"/>
    <n v="171.64507934612101"/>
    <n v="173"/>
    <n v="172"/>
  </r>
  <r>
    <x v="1"/>
    <x v="1"/>
    <x v="2"/>
    <x v="2"/>
    <x v="6"/>
    <n v="1400069.46"/>
    <n v="24678.720000000001"/>
    <n v="180.867737176411"/>
    <n v="183"/>
    <n v="180"/>
  </r>
  <r>
    <x v="1"/>
    <x v="1"/>
    <x v="2"/>
    <x v="3"/>
    <x v="6"/>
    <n v="1795075.8"/>
    <n v="28988.12"/>
    <n v="314.90260065898002"/>
    <n v="337"/>
    <n v="332"/>
  </r>
  <r>
    <x v="1"/>
    <x v="1"/>
    <x v="2"/>
    <x v="4"/>
    <x v="6"/>
    <n v="1499042.6"/>
    <n v="11294.04"/>
    <n v="298.06525128772199"/>
    <n v="354"/>
    <n v="326"/>
  </r>
  <r>
    <x v="1"/>
    <x v="1"/>
    <x v="2"/>
    <x v="5"/>
    <x v="6"/>
    <n v="1181720.1000000001"/>
    <n v="20697.78"/>
    <n v="181.64794983177501"/>
    <n v="184"/>
    <n v="181"/>
  </r>
  <r>
    <x v="1"/>
    <x v="1"/>
    <x v="2"/>
    <x v="6"/>
    <x v="6"/>
    <n v="1891175.48"/>
    <n v="45190.26"/>
    <n v="163.751442705888"/>
    <n v="165"/>
    <n v="164"/>
  </r>
  <r>
    <x v="1"/>
    <x v="1"/>
    <x v="2"/>
    <x v="7"/>
    <x v="6"/>
    <n v="1958409.7"/>
    <n v="41127.519999999997"/>
    <n v="170.36106993342599"/>
    <n v="169"/>
    <n v="170"/>
  </r>
  <r>
    <x v="1"/>
    <x v="1"/>
    <x v="2"/>
    <x v="8"/>
    <x v="6"/>
    <n v="1659743.68"/>
    <n v="13879.38"/>
    <n v="278.72935858385102"/>
    <n v="345"/>
    <n v="305"/>
  </r>
  <r>
    <x v="1"/>
    <x v="1"/>
    <x v="2"/>
    <x v="9"/>
    <x v="6"/>
    <n v="2038325.48"/>
    <n v="53456"/>
    <n v="345.06996136848602"/>
    <n v="348"/>
    <n v="349"/>
  </r>
  <r>
    <x v="1"/>
    <x v="1"/>
    <x v="2"/>
    <x v="10"/>
    <x v="6"/>
    <n v="2045529.84"/>
    <n v="50275.26"/>
    <n v="363.16054754791497"/>
    <n v="365"/>
    <n v="366"/>
  </r>
  <r>
    <x v="1"/>
    <x v="1"/>
    <x v="2"/>
    <x v="11"/>
    <x v="6"/>
    <n v="1766536.76"/>
    <n v="23472.560000000001"/>
    <n v="296.34235670250098"/>
    <n v="336"/>
    <n v="325"/>
  </r>
  <r>
    <x v="1"/>
    <x v="1"/>
    <x v="3"/>
    <x v="0"/>
    <x v="6"/>
    <n v="2067138.24"/>
    <n v="52841.24"/>
    <n v="160.62912359455899"/>
    <n v="161"/>
    <n v="160"/>
  </r>
  <r>
    <x v="1"/>
    <x v="1"/>
    <x v="3"/>
    <x v="1"/>
    <x v="6"/>
    <n v="1675812.86"/>
    <n v="35373.519999999997"/>
    <n v="171.642963940496"/>
    <n v="173"/>
    <n v="172"/>
  </r>
  <r>
    <x v="1"/>
    <x v="1"/>
    <x v="3"/>
    <x v="2"/>
    <x v="6"/>
    <n v="1398961.58"/>
    <n v="24678.720000000001"/>
    <n v="180.73363913253399"/>
    <n v="183"/>
    <n v="180"/>
  </r>
  <r>
    <x v="1"/>
    <x v="1"/>
    <x v="3"/>
    <x v="3"/>
    <x v="6"/>
    <n v="1784449.56"/>
    <n v="28291.759999999998"/>
    <n v="345.162626462807"/>
    <n v="374"/>
    <n v="369"/>
  </r>
  <r>
    <x v="1"/>
    <x v="1"/>
    <x v="3"/>
    <x v="4"/>
    <x v="6"/>
    <n v="1481367.92"/>
    <n v="10655.36"/>
    <n v="332.03080745801498"/>
    <n v="409"/>
    <n v="380"/>
  </r>
  <r>
    <x v="1"/>
    <x v="1"/>
    <x v="3"/>
    <x v="5"/>
    <x v="6"/>
    <n v="1179908.28"/>
    <n v="20697.78"/>
    <n v="181.37791056098001"/>
    <n v="184"/>
    <n v="181"/>
  </r>
  <r>
    <x v="1"/>
    <x v="1"/>
    <x v="3"/>
    <x v="6"/>
    <x v="6"/>
    <n v="1891169.22"/>
    <n v="45190.26"/>
    <n v="163.75104043835901"/>
    <n v="165"/>
    <n v="164"/>
  </r>
  <r>
    <x v="1"/>
    <x v="1"/>
    <x v="3"/>
    <x v="7"/>
    <x v="6"/>
    <n v="1958164.62"/>
    <n v="41127.519999999997"/>
    <n v="170.33948469562301"/>
    <n v="169"/>
    <n v="170"/>
  </r>
  <r>
    <x v="1"/>
    <x v="1"/>
    <x v="3"/>
    <x v="8"/>
    <x v="6"/>
    <n v="1636868.66"/>
    <n v="12117.06"/>
    <n v="296.32813330301002"/>
    <n v="381"/>
    <n v="324"/>
  </r>
  <r>
    <x v="1"/>
    <x v="1"/>
    <x v="3"/>
    <x v="9"/>
    <x v="6"/>
    <n v="2038383.96"/>
    <n v="50754.080000000002"/>
    <n v="376.96926465218098"/>
    <n v="382"/>
    <n v="382"/>
  </r>
  <r>
    <x v="1"/>
    <x v="1"/>
    <x v="3"/>
    <x v="10"/>
    <x v="6"/>
    <n v="2045517.2"/>
    <n v="45230.16"/>
    <n v="399.06389559569601"/>
    <n v="401"/>
    <n v="402"/>
  </r>
  <r>
    <x v="1"/>
    <x v="1"/>
    <x v="3"/>
    <x v="11"/>
    <x v="6"/>
    <n v="1738015.62"/>
    <n v="20614.419999999998"/>
    <n v="316.78394570469999"/>
    <n v="371"/>
    <n v="355"/>
  </r>
  <r>
    <x v="1"/>
    <x v="2"/>
    <x v="0"/>
    <x v="0"/>
    <x v="6"/>
    <n v="2067138.24"/>
    <n v="52841.24"/>
    <n v="160.62912359455899"/>
    <n v="161"/>
    <n v="160"/>
  </r>
  <r>
    <x v="1"/>
    <x v="2"/>
    <x v="0"/>
    <x v="1"/>
    <x v="6"/>
    <n v="1680691.76"/>
    <n v="35373.519999999997"/>
    <n v="171.890643802526"/>
    <n v="173"/>
    <n v="172"/>
  </r>
  <r>
    <x v="1"/>
    <x v="2"/>
    <x v="0"/>
    <x v="2"/>
    <x v="6"/>
    <n v="1456722.52"/>
    <n v="24678.720000000001"/>
    <n v="184.489858356827"/>
    <n v="183"/>
    <n v="181"/>
  </r>
  <r>
    <x v="1"/>
    <x v="2"/>
    <x v="0"/>
    <x v="3"/>
    <x v="6"/>
    <n v="1864624.04"/>
    <n v="35386.480000000003"/>
    <n v="251.52716714946999"/>
    <n v="257"/>
    <n v="257"/>
  </r>
  <r>
    <x v="1"/>
    <x v="2"/>
    <x v="0"/>
    <x v="4"/>
    <x v="6"/>
    <n v="1692062.82"/>
    <n v="25168.22"/>
    <n v="237.043180654487"/>
    <n v="250"/>
    <n v="245"/>
  </r>
  <r>
    <x v="1"/>
    <x v="2"/>
    <x v="0"/>
    <x v="5"/>
    <x v="6"/>
    <n v="1259986.54"/>
    <n v="20694"/>
    <n v="187.35911386799401"/>
    <n v="184"/>
    <n v="183"/>
  </r>
  <r>
    <x v="1"/>
    <x v="2"/>
    <x v="0"/>
    <x v="6"/>
    <x v="6"/>
    <n v="1893773.22"/>
    <n v="44947.68"/>
    <n v="163.045734282799"/>
    <n v="164"/>
    <n v="163"/>
  </r>
  <r>
    <x v="1"/>
    <x v="2"/>
    <x v="0"/>
    <x v="7"/>
    <x v="6"/>
    <n v="1971813.86"/>
    <n v="41731.379999999997"/>
    <n v="167.28431158304201"/>
    <n v="165"/>
    <n v="166"/>
  </r>
  <r>
    <x v="1"/>
    <x v="2"/>
    <x v="0"/>
    <x v="8"/>
    <x v="6"/>
    <n v="1689266.4"/>
    <n v="18811.740000000002"/>
    <n v="235.30576549678599"/>
    <n v="255"/>
    <n v="245"/>
  </r>
  <r>
    <x v="1"/>
    <x v="2"/>
    <x v="0"/>
    <x v="9"/>
    <x v="6"/>
    <n v="2020160.52"/>
    <n v="40281.839999999997"/>
    <n v="278.90079759602497"/>
    <n v="282"/>
    <n v="284"/>
  </r>
  <r>
    <x v="1"/>
    <x v="2"/>
    <x v="0"/>
    <x v="10"/>
    <x v="6"/>
    <n v="2033590.78"/>
    <n v="47648.28"/>
    <n v="293.45974544593503"/>
    <n v="300"/>
    <n v="298"/>
  </r>
  <r>
    <x v="1"/>
    <x v="2"/>
    <x v="0"/>
    <x v="11"/>
    <x v="6"/>
    <n v="1775965.64"/>
    <n v="23631.42"/>
    <n v="247.64540235136499"/>
    <n v="262"/>
    <n v="258"/>
  </r>
  <r>
    <x v="1"/>
    <x v="2"/>
    <x v="1"/>
    <x v="0"/>
    <x v="6"/>
    <n v="2067138.24"/>
    <n v="52841.24"/>
    <n v="160.62912359455899"/>
    <n v="161"/>
    <n v="160"/>
  </r>
  <r>
    <x v="1"/>
    <x v="2"/>
    <x v="1"/>
    <x v="1"/>
    <x v="6"/>
    <n v="1676167.4"/>
    <n v="35373.519999999997"/>
    <n v="171.667333740055"/>
    <n v="173"/>
    <n v="172"/>
  </r>
  <r>
    <x v="1"/>
    <x v="2"/>
    <x v="1"/>
    <x v="2"/>
    <x v="6"/>
    <n v="1407806.34"/>
    <n v="24678.720000000001"/>
    <n v="181.579983621895"/>
    <n v="183"/>
    <n v="180"/>
  </r>
  <r>
    <x v="1"/>
    <x v="2"/>
    <x v="1"/>
    <x v="3"/>
    <x v="6"/>
    <n v="1794659.18"/>
    <n v="26281.200000000001"/>
    <n v="283.301275454429"/>
    <n v="304"/>
    <n v="296"/>
  </r>
  <r>
    <x v="1"/>
    <x v="2"/>
    <x v="1"/>
    <x v="4"/>
    <x v="6"/>
    <n v="1534831.24"/>
    <n v="11905.76"/>
    <n v="266.24052893267901"/>
    <n v="305"/>
    <n v="281"/>
  </r>
  <r>
    <x v="1"/>
    <x v="2"/>
    <x v="1"/>
    <x v="5"/>
    <x v="6"/>
    <n v="1194727.6000000001"/>
    <n v="20694"/>
    <n v="182.71700635358201"/>
    <n v="184"/>
    <n v="181"/>
  </r>
  <r>
    <x v="1"/>
    <x v="2"/>
    <x v="1"/>
    <x v="6"/>
    <x v="6"/>
    <n v="1892547.88"/>
    <n v="44947.68"/>
    <n v="163.00163319513999"/>
    <n v="164"/>
    <n v="163"/>
  </r>
  <r>
    <x v="1"/>
    <x v="2"/>
    <x v="1"/>
    <x v="7"/>
    <x v="6"/>
    <n v="1961033.46"/>
    <n v="41731.379999999997"/>
    <n v="166.84515914379099"/>
    <n v="165"/>
    <n v="166"/>
  </r>
  <r>
    <x v="1"/>
    <x v="2"/>
    <x v="1"/>
    <x v="8"/>
    <x v="6"/>
    <n v="1671907.62"/>
    <n v="13363.06"/>
    <n v="261.71299508761098"/>
    <n v="321"/>
    <n v="278"/>
  </r>
  <r>
    <x v="1"/>
    <x v="2"/>
    <x v="1"/>
    <x v="9"/>
    <x v="6"/>
    <n v="2013663.78"/>
    <n v="50970.18"/>
    <n v="316.07712449394103"/>
    <n v="324"/>
    <n v="323"/>
  </r>
  <r>
    <x v="1"/>
    <x v="2"/>
    <x v="1"/>
    <x v="10"/>
    <x v="6"/>
    <n v="2029022.28"/>
    <n v="51820.3"/>
    <n v="331.14962402482797"/>
    <n v="336"/>
    <n v="336"/>
  </r>
  <r>
    <x v="1"/>
    <x v="2"/>
    <x v="1"/>
    <x v="11"/>
    <x v="6"/>
    <n v="1768681.6"/>
    <n v="21796.959999999999"/>
    <n v="276.83513249643102"/>
    <n v="317"/>
    <n v="302"/>
  </r>
  <r>
    <x v="1"/>
    <x v="2"/>
    <x v="2"/>
    <x v="0"/>
    <x v="6"/>
    <n v="2067138.24"/>
    <n v="52841.24"/>
    <n v="160.62912359455899"/>
    <n v="161"/>
    <n v="160"/>
  </r>
  <r>
    <x v="1"/>
    <x v="2"/>
    <x v="2"/>
    <x v="1"/>
    <x v="6"/>
    <n v="1675837.4399999999"/>
    <n v="35373.519999999997"/>
    <n v="171.64507934612101"/>
    <n v="173"/>
    <n v="172"/>
  </r>
  <r>
    <x v="1"/>
    <x v="2"/>
    <x v="2"/>
    <x v="2"/>
    <x v="6"/>
    <n v="1400069.46"/>
    <n v="24678.720000000001"/>
    <n v="180.867737176411"/>
    <n v="183"/>
    <n v="180"/>
  </r>
  <r>
    <x v="1"/>
    <x v="2"/>
    <x v="2"/>
    <x v="3"/>
    <x v="6"/>
    <n v="1762692.44"/>
    <n v="26305.200000000001"/>
    <n v="319.36296453396"/>
    <n v="348"/>
    <n v="342"/>
  </r>
  <r>
    <x v="1"/>
    <x v="2"/>
    <x v="2"/>
    <x v="4"/>
    <x v="6"/>
    <n v="1474404.14"/>
    <n v="10191.44"/>
    <n v="304.10706456643601"/>
    <n v="371"/>
    <n v="341"/>
  </r>
  <r>
    <x v="1"/>
    <x v="2"/>
    <x v="2"/>
    <x v="5"/>
    <x v="6"/>
    <n v="1183358.3"/>
    <n v="20694"/>
    <n v="181.37799232911999"/>
    <n v="184"/>
    <n v="181"/>
  </r>
  <r>
    <x v="1"/>
    <x v="2"/>
    <x v="2"/>
    <x v="6"/>
    <x v="6"/>
    <n v="1892499.58"/>
    <n v="44947.68"/>
    <n v="162.999094900724"/>
    <n v="164"/>
    <n v="163"/>
  </r>
  <r>
    <x v="1"/>
    <x v="2"/>
    <x v="2"/>
    <x v="7"/>
    <x v="6"/>
    <n v="1960640"/>
    <n v="41731.379999999997"/>
    <n v="166.82124308389101"/>
    <n v="165"/>
    <n v="166"/>
  </r>
  <r>
    <x v="1"/>
    <x v="2"/>
    <x v="2"/>
    <x v="8"/>
    <x v="6"/>
    <n v="1640354.24"/>
    <n v="12517.08"/>
    <n v="276.61703928049099"/>
    <n v="352"/>
    <n v="299"/>
  </r>
  <r>
    <x v="1"/>
    <x v="2"/>
    <x v="2"/>
    <x v="9"/>
    <x v="6"/>
    <n v="2012608.1"/>
    <n v="49776.92"/>
    <n v="345.72580830813502"/>
    <n v="354"/>
    <n v="354"/>
  </r>
  <r>
    <x v="1"/>
    <x v="2"/>
    <x v="2"/>
    <x v="10"/>
    <x v="6"/>
    <n v="2029635.34"/>
    <n v="48363.5"/>
    <n v="364.57479425836198"/>
    <n v="370"/>
    <n v="371"/>
  </r>
  <r>
    <x v="1"/>
    <x v="2"/>
    <x v="2"/>
    <x v="11"/>
    <x v="6"/>
    <n v="1735896.28"/>
    <n v="20787.080000000002"/>
    <n v="294.72894223841502"/>
    <n v="344"/>
    <n v="330"/>
  </r>
  <r>
    <x v="1"/>
    <x v="2"/>
    <x v="3"/>
    <x v="0"/>
    <x v="6"/>
    <n v="2067138.24"/>
    <n v="52841.24"/>
    <n v="160.62912359455899"/>
    <n v="161"/>
    <n v="160"/>
  </r>
  <r>
    <x v="1"/>
    <x v="2"/>
    <x v="3"/>
    <x v="1"/>
    <x v="6"/>
    <n v="1675812.86"/>
    <n v="35373.519999999997"/>
    <n v="171.642963940496"/>
    <n v="173"/>
    <n v="172"/>
  </r>
  <r>
    <x v="1"/>
    <x v="2"/>
    <x v="3"/>
    <x v="2"/>
    <x v="6"/>
    <n v="1398961.58"/>
    <n v="24678.720000000001"/>
    <n v="180.73363913253399"/>
    <n v="183"/>
    <n v="180"/>
  </r>
  <r>
    <x v="1"/>
    <x v="2"/>
    <x v="3"/>
    <x v="3"/>
    <x v="6"/>
    <n v="1753029.06"/>
    <n v="25596.959999999999"/>
    <n v="348.43838325190097"/>
    <n v="385"/>
    <n v="378"/>
  </r>
  <r>
    <x v="1"/>
    <x v="2"/>
    <x v="3"/>
    <x v="4"/>
    <x v="6"/>
    <n v="1463075.8"/>
    <n v="9779.4599999999991"/>
    <n v="336.88154542642297"/>
    <n v="429"/>
    <n v="395"/>
  </r>
  <r>
    <x v="1"/>
    <x v="2"/>
    <x v="3"/>
    <x v="5"/>
    <x v="6"/>
    <n v="1181740.46"/>
    <n v="20694"/>
    <n v="181.137629391144"/>
    <n v="184"/>
    <n v="181"/>
  </r>
  <r>
    <x v="1"/>
    <x v="2"/>
    <x v="3"/>
    <x v="6"/>
    <x v="6"/>
    <n v="1892497.68"/>
    <n v="44947.68"/>
    <n v="162.99896987984701"/>
    <n v="164"/>
    <n v="163"/>
  </r>
  <r>
    <x v="1"/>
    <x v="2"/>
    <x v="3"/>
    <x v="7"/>
    <x v="6"/>
    <n v="1960479.16"/>
    <n v="41731.379999999997"/>
    <n v="166.805226983387"/>
    <n v="165"/>
    <n v="166"/>
  </r>
  <r>
    <x v="1"/>
    <x v="2"/>
    <x v="3"/>
    <x v="8"/>
    <x v="6"/>
    <n v="1626755.46"/>
    <n v="11215.1"/>
    <n v="296.67117817450003"/>
    <n v="395"/>
    <n v="298"/>
  </r>
  <r>
    <x v="1"/>
    <x v="2"/>
    <x v="3"/>
    <x v="9"/>
    <x v="6"/>
    <n v="2012480.04"/>
    <n v="47202.400000000001"/>
    <n v="379.53061230858202"/>
    <n v="391"/>
    <n v="390"/>
  </r>
  <r>
    <x v="1"/>
    <x v="2"/>
    <x v="3"/>
    <x v="10"/>
    <x v="6"/>
    <n v="2029381.6"/>
    <n v="44114.74"/>
    <n v="402.54330275784503"/>
    <n v="409"/>
    <n v="410"/>
  </r>
  <r>
    <x v="1"/>
    <x v="2"/>
    <x v="3"/>
    <x v="11"/>
    <x v="6"/>
    <n v="1721714.8"/>
    <n v="18869.34"/>
    <n v="317.64089112784501"/>
    <n v="383"/>
    <n v="365"/>
  </r>
  <r>
    <x v="1"/>
    <x v="3"/>
    <x v="0"/>
    <x v="0"/>
    <x v="6"/>
    <n v="2067138.24"/>
    <n v="52841.24"/>
    <n v="160.62912359455899"/>
    <n v="161"/>
    <n v="160"/>
  </r>
  <r>
    <x v="1"/>
    <x v="3"/>
    <x v="0"/>
    <x v="1"/>
    <x v="6"/>
    <n v="1680691.76"/>
    <n v="35373.519999999997"/>
    <n v="171.890643802526"/>
    <n v="173"/>
    <n v="172"/>
  </r>
  <r>
    <x v="1"/>
    <x v="3"/>
    <x v="0"/>
    <x v="2"/>
    <x v="6"/>
    <n v="1456722.52"/>
    <n v="24678.720000000001"/>
    <n v="184.489858356827"/>
    <n v="183"/>
    <n v="181"/>
  </r>
  <r>
    <x v="1"/>
    <x v="3"/>
    <x v="0"/>
    <x v="3"/>
    <x v="6"/>
    <n v="1804737.34"/>
    <n v="28499.62"/>
    <n v="253.472405352903"/>
    <n v="263"/>
    <n v="262"/>
  </r>
  <r>
    <x v="1"/>
    <x v="3"/>
    <x v="0"/>
    <x v="4"/>
    <x v="6"/>
    <n v="1587940.42"/>
    <n v="16713.16"/>
    <n v="238.89447034794901"/>
    <n v="257"/>
    <n v="250"/>
  </r>
  <r>
    <x v="1"/>
    <x v="3"/>
    <x v="0"/>
    <x v="5"/>
    <x v="6"/>
    <n v="1256293.22"/>
    <n v="20609.64"/>
    <n v="186.44670069937999"/>
    <n v="184"/>
    <n v="182"/>
  </r>
  <r>
    <x v="1"/>
    <x v="3"/>
    <x v="0"/>
    <x v="6"/>
    <x v="6"/>
    <n v="1896872.56"/>
    <n v="44829.4"/>
    <n v="162.22174665228999"/>
    <n v="163"/>
    <n v="162"/>
  </r>
  <r>
    <x v="1"/>
    <x v="3"/>
    <x v="0"/>
    <x v="7"/>
    <x v="6"/>
    <n v="1988594.36"/>
    <n v="44778.76"/>
    <n v="163.373221283802"/>
    <n v="161"/>
    <n v="162"/>
  </r>
  <r>
    <x v="1"/>
    <x v="3"/>
    <x v="0"/>
    <x v="8"/>
    <x v="6"/>
    <n v="1611981.72"/>
    <n v="10597.56"/>
    <n v="232.986820049051"/>
    <n v="264"/>
    <n v="234"/>
  </r>
  <r>
    <x v="1"/>
    <x v="3"/>
    <x v="0"/>
    <x v="9"/>
    <x v="6"/>
    <n v="1954548.84"/>
    <n v="35160.800000000003"/>
    <n v="277.95586480202797"/>
    <n v="296"/>
    <n v="291"/>
  </r>
  <r>
    <x v="1"/>
    <x v="3"/>
    <x v="0"/>
    <x v="10"/>
    <x v="6"/>
    <n v="1994120.88"/>
    <n v="44914.92"/>
    <n v="291.83812676391"/>
    <n v="304"/>
    <n v="301"/>
  </r>
  <r>
    <x v="1"/>
    <x v="3"/>
    <x v="0"/>
    <x v="11"/>
    <x v="6"/>
    <n v="1684962.26"/>
    <n v="13929.36"/>
    <n v="246.45952903419899"/>
    <n v="272"/>
    <n v="259"/>
  </r>
  <r>
    <x v="1"/>
    <x v="3"/>
    <x v="1"/>
    <x v="0"/>
    <x v="6"/>
    <n v="2067138.24"/>
    <n v="52841.24"/>
    <n v="160.62912359455899"/>
    <n v="161"/>
    <n v="160"/>
  </r>
  <r>
    <x v="1"/>
    <x v="3"/>
    <x v="1"/>
    <x v="1"/>
    <x v="6"/>
    <n v="1676167.4"/>
    <n v="35373.519999999997"/>
    <n v="171.667333740055"/>
    <n v="173"/>
    <n v="172"/>
  </r>
  <r>
    <x v="1"/>
    <x v="3"/>
    <x v="1"/>
    <x v="2"/>
    <x v="6"/>
    <n v="1407806.34"/>
    <n v="24678.720000000001"/>
    <n v="181.579983621895"/>
    <n v="183"/>
    <n v="180"/>
  </r>
  <r>
    <x v="1"/>
    <x v="3"/>
    <x v="1"/>
    <x v="3"/>
    <x v="6"/>
    <n v="1737172.38"/>
    <n v="23331.72"/>
    <n v="287.71777020769798"/>
    <n v="317"/>
    <n v="308"/>
  </r>
  <r>
    <x v="1"/>
    <x v="3"/>
    <x v="1"/>
    <x v="4"/>
    <x v="6"/>
    <n v="1471031.72"/>
    <n v="9517.1200000000008"/>
    <n v="271.167088511185"/>
    <n v="330"/>
    <n v="293"/>
  </r>
  <r>
    <x v="1"/>
    <x v="3"/>
    <x v="1"/>
    <x v="5"/>
    <x v="6"/>
    <n v="1197599.46"/>
    <n v="20609.64"/>
    <n v="182.13720518878699"/>
    <n v="184"/>
    <n v="181"/>
  </r>
  <r>
    <x v="1"/>
    <x v="3"/>
    <x v="1"/>
    <x v="6"/>
    <x v="6"/>
    <n v="1896346.02"/>
    <n v="44829.4"/>
    <n v="162.20028705520701"/>
    <n v="163"/>
    <n v="162"/>
  </r>
  <r>
    <x v="1"/>
    <x v="3"/>
    <x v="1"/>
    <x v="7"/>
    <x v="6"/>
    <n v="1985556.52"/>
    <n v="44778.76"/>
    <n v="163.23376180699199"/>
    <n v="161"/>
    <n v="162"/>
  </r>
  <r>
    <x v="1"/>
    <x v="3"/>
    <x v="1"/>
    <x v="8"/>
    <x v="6"/>
    <n v="1597981.62"/>
    <n v="10190.14"/>
    <n v="254.60834821116401"/>
    <n v="181"/>
    <n v="234"/>
  </r>
  <r>
    <x v="1"/>
    <x v="3"/>
    <x v="1"/>
    <x v="9"/>
    <x v="6"/>
    <n v="1948754"/>
    <n v="42516.86"/>
    <n v="311.88170679316102"/>
    <n v="330"/>
    <n v="329"/>
  </r>
  <r>
    <x v="1"/>
    <x v="3"/>
    <x v="1"/>
    <x v="10"/>
    <x v="6"/>
    <n v="1990486.78"/>
    <n v="47350.34"/>
    <n v="326.93821168709297"/>
    <n v="338"/>
    <n v="338"/>
  </r>
  <r>
    <x v="1"/>
    <x v="3"/>
    <x v="1"/>
    <x v="11"/>
    <x v="6"/>
    <n v="1678587.04"/>
    <n v="15221.72"/>
    <n v="270.815094152043"/>
    <n v="328"/>
    <n v="303"/>
  </r>
  <r>
    <x v="1"/>
    <x v="3"/>
    <x v="2"/>
    <x v="0"/>
    <x v="6"/>
    <n v="2067138.24"/>
    <n v="52841.24"/>
    <n v="160.62912359455899"/>
    <n v="161"/>
    <n v="160"/>
  </r>
  <r>
    <x v="1"/>
    <x v="3"/>
    <x v="2"/>
    <x v="1"/>
    <x v="6"/>
    <n v="1675837.4399999999"/>
    <n v="35373.519999999997"/>
    <n v="171.64507934612101"/>
    <n v="173"/>
    <n v="172"/>
  </r>
  <r>
    <x v="1"/>
    <x v="3"/>
    <x v="2"/>
    <x v="2"/>
    <x v="6"/>
    <n v="1400069.46"/>
    <n v="24678.720000000001"/>
    <n v="180.867737176411"/>
    <n v="183"/>
    <n v="180"/>
  </r>
  <r>
    <x v="1"/>
    <x v="3"/>
    <x v="2"/>
    <x v="3"/>
    <x v="6"/>
    <n v="1713913.16"/>
    <n v="22233"/>
    <n v="323.59948158633699"/>
    <n v="364"/>
    <n v="355"/>
  </r>
  <r>
    <x v="1"/>
    <x v="3"/>
    <x v="2"/>
    <x v="4"/>
    <x v="6"/>
    <n v="1438285.1"/>
    <n v="8406.1"/>
    <n v="309.250224020259"/>
    <n v="401"/>
    <n v="356"/>
  </r>
  <r>
    <x v="1"/>
    <x v="3"/>
    <x v="2"/>
    <x v="5"/>
    <x v="6"/>
    <n v="1187458.1599999999"/>
    <n v="20609.64"/>
    <n v="180.94223628056099"/>
    <n v="184"/>
    <n v="180"/>
  </r>
  <r>
    <x v="1"/>
    <x v="3"/>
    <x v="2"/>
    <x v="6"/>
    <x v="6"/>
    <n v="1896328.26"/>
    <n v="44829.4"/>
    <n v="162.19927794568599"/>
    <n v="163"/>
    <n v="162"/>
  </r>
  <r>
    <x v="1"/>
    <x v="3"/>
    <x v="2"/>
    <x v="7"/>
    <x v="6"/>
    <n v="1985464.6"/>
    <n v="44778.76"/>
    <n v="163.22729956504901"/>
    <n v="161"/>
    <n v="162"/>
  </r>
  <r>
    <x v="1"/>
    <x v="3"/>
    <x v="2"/>
    <x v="8"/>
    <x v="6"/>
    <n v="1577863.88"/>
    <n v="10190.14"/>
    <n v="269.026213490609"/>
    <n v="181"/>
    <n v="232"/>
  </r>
  <r>
    <x v="1"/>
    <x v="3"/>
    <x v="2"/>
    <x v="9"/>
    <x v="6"/>
    <n v="1947562.02"/>
    <n v="41125.660000000003"/>
    <n v="341.30771760480297"/>
    <n v="363"/>
    <n v="362"/>
  </r>
  <r>
    <x v="1"/>
    <x v="3"/>
    <x v="2"/>
    <x v="10"/>
    <x v="6"/>
    <n v="1989936.38"/>
    <n v="44534.239999999998"/>
    <n v="359.815007734066"/>
    <n v="374"/>
    <n v="373"/>
  </r>
  <r>
    <x v="1"/>
    <x v="3"/>
    <x v="2"/>
    <x v="11"/>
    <x v="6"/>
    <n v="1657913.2"/>
    <n v="13914.52"/>
    <n v="288.129975960141"/>
    <n v="360"/>
    <n v="332"/>
  </r>
  <r>
    <x v="1"/>
    <x v="3"/>
    <x v="3"/>
    <x v="0"/>
    <x v="6"/>
    <n v="2067138.24"/>
    <n v="52841.24"/>
    <n v="160.62912359455899"/>
    <n v="161"/>
    <n v="160"/>
  </r>
  <r>
    <x v="1"/>
    <x v="3"/>
    <x v="3"/>
    <x v="1"/>
    <x v="6"/>
    <n v="1675812.86"/>
    <n v="35373.519999999997"/>
    <n v="171.642963940496"/>
    <n v="173"/>
    <n v="172"/>
  </r>
  <r>
    <x v="1"/>
    <x v="3"/>
    <x v="3"/>
    <x v="2"/>
    <x v="6"/>
    <n v="1398961.58"/>
    <n v="24678.720000000001"/>
    <n v="180.73363913253399"/>
    <n v="183"/>
    <n v="180"/>
  </r>
  <r>
    <x v="1"/>
    <x v="3"/>
    <x v="3"/>
    <x v="3"/>
    <x v="6"/>
    <n v="1707077.88"/>
    <n v="21627.98"/>
    <n v="351.96821044860599"/>
    <n v="401"/>
    <n v="392"/>
  </r>
  <r>
    <x v="1"/>
    <x v="3"/>
    <x v="3"/>
    <x v="4"/>
    <x v="6"/>
    <n v="1433059"/>
    <n v="8134.7"/>
    <n v="341.16815914766897"/>
    <n v="461"/>
    <n v="411"/>
  </r>
  <r>
    <x v="1"/>
    <x v="3"/>
    <x v="3"/>
    <x v="5"/>
    <x v="6"/>
    <n v="1185949.6399999999"/>
    <n v="20609.64"/>
    <n v="180.710001379148"/>
    <n v="184"/>
    <n v="180"/>
  </r>
  <r>
    <x v="1"/>
    <x v="3"/>
    <x v="3"/>
    <x v="6"/>
    <x v="6"/>
    <n v="1896327.38"/>
    <n v="44829.4"/>
    <n v="162.19921180487299"/>
    <n v="163"/>
    <n v="162"/>
  </r>
  <r>
    <x v="1"/>
    <x v="3"/>
    <x v="3"/>
    <x v="7"/>
    <x v="6"/>
    <n v="1985405.78"/>
    <n v="44778.76"/>
    <n v="163.22164458491699"/>
    <n v="161"/>
    <n v="162"/>
  </r>
  <r>
    <x v="1"/>
    <x v="3"/>
    <x v="3"/>
    <x v="8"/>
    <x v="6"/>
    <n v="1570882.44"/>
    <n v="10190.14"/>
    <n v="290.15984167472101"/>
    <n v="181"/>
    <n v="231"/>
  </r>
  <r>
    <x v="1"/>
    <x v="3"/>
    <x v="3"/>
    <x v="9"/>
    <x v="6"/>
    <n v="1947260.14"/>
    <n v="38594.04"/>
    <n v="376.30234186378402"/>
    <n v="403"/>
    <n v="401"/>
  </r>
  <r>
    <x v="1"/>
    <x v="3"/>
    <x v="3"/>
    <x v="10"/>
    <x v="6"/>
    <n v="1990059.26"/>
    <n v="40558.300000000003"/>
    <n v="398.21137330352701"/>
    <n v="415"/>
    <n v="415"/>
  </r>
  <r>
    <x v="1"/>
    <x v="3"/>
    <x v="3"/>
    <x v="11"/>
    <x v="6"/>
    <n v="1651973.08"/>
    <n v="12627.66"/>
    <n v="312.02499391818202"/>
    <n v="407"/>
    <n v="371"/>
  </r>
  <r>
    <x v="0"/>
    <x v="0"/>
    <x v="0"/>
    <x v="0"/>
    <x v="7"/>
    <n v="670148.52"/>
    <n v="18023.88"/>
    <n v="158.96843902602399"/>
    <n v="157"/>
    <n v="158"/>
  </r>
  <r>
    <x v="0"/>
    <x v="0"/>
    <x v="0"/>
    <x v="1"/>
    <x v="7"/>
    <n v="552533.72"/>
    <n v="12139.5"/>
    <n v="168.019203352874"/>
    <n v="169"/>
    <n v="168"/>
  </r>
  <r>
    <x v="0"/>
    <x v="0"/>
    <x v="0"/>
    <x v="2"/>
    <x v="7"/>
    <n v="471119.52"/>
    <n v="8808.52"/>
    <n v="176.24147142109501"/>
    <n v="176"/>
    <n v="175"/>
  </r>
  <r>
    <x v="0"/>
    <x v="0"/>
    <x v="0"/>
    <x v="3"/>
    <x v="7"/>
    <n v="582387.34"/>
    <n v="11524.84"/>
    <n v="243.26328511880101"/>
    <n v="251"/>
    <n v="247"/>
  </r>
  <r>
    <x v="0"/>
    <x v="0"/>
    <x v="0"/>
    <x v="4"/>
    <x v="7"/>
    <n v="532521.12"/>
    <n v="8349.2199999999993"/>
    <n v="229.07268154923099"/>
    <n v="231"/>
    <n v="232"/>
  </r>
  <r>
    <x v="0"/>
    <x v="0"/>
    <x v="0"/>
    <x v="5"/>
    <x v="7"/>
    <n v="347139.98"/>
    <n v="6275.5"/>
    <n v="179.03492677507199"/>
    <n v="176"/>
    <n v="177"/>
  </r>
  <r>
    <x v="0"/>
    <x v="0"/>
    <x v="0"/>
    <x v="6"/>
    <x v="7"/>
    <n v="607889.12"/>
    <n v="14926.8"/>
    <n v="162.53527468956801"/>
    <n v="163"/>
    <n v="162"/>
  </r>
  <r>
    <x v="0"/>
    <x v="0"/>
    <x v="0"/>
    <x v="7"/>
    <x v="7"/>
    <n v="658444.07999999996"/>
    <n v="15496.94"/>
    <n v="169.28345429121299"/>
    <n v="168"/>
    <n v="169"/>
  </r>
  <r>
    <x v="0"/>
    <x v="0"/>
    <x v="0"/>
    <x v="8"/>
    <x v="7"/>
    <n v="471933.4"/>
    <n v="5071.3599999999997"/>
    <n v="223.99587776580299"/>
    <n v="250"/>
    <n v="228"/>
  </r>
  <r>
    <x v="0"/>
    <x v="0"/>
    <x v="0"/>
    <x v="9"/>
    <x v="7"/>
    <n v="661320.69999999995"/>
    <n v="17643.04"/>
    <n v="260.562975361273"/>
    <n v="260"/>
    <n v="261"/>
  </r>
  <r>
    <x v="0"/>
    <x v="0"/>
    <x v="0"/>
    <x v="10"/>
    <x v="7"/>
    <n v="666340.1"/>
    <n v="15902.34"/>
    <n v="274.23129549009599"/>
    <n v="275"/>
    <n v="275"/>
  </r>
  <r>
    <x v="0"/>
    <x v="0"/>
    <x v="0"/>
    <x v="11"/>
    <x v="7"/>
    <n v="519223.48"/>
    <n v="8024.36"/>
    <n v="236.633390308158"/>
    <n v="252"/>
    <n v="245"/>
  </r>
  <r>
    <x v="0"/>
    <x v="0"/>
    <x v="1"/>
    <x v="0"/>
    <x v="7"/>
    <n v="670148.52"/>
    <n v="18023.88"/>
    <n v="158.96843902602399"/>
    <n v="157"/>
    <n v="158"/>
  </r>
  <r>
    <x v="0"/>
    <x v="0"/>
    <x v="1"/>
    <x v="1"/>
    <x v="7"/>
    <n v="552191.14"/>
    <n v="12139.5"/>
    <n v="167.966102933126"/>
    <n v="169"/>
    <n v="168"/>
  </r>
  <r>
    <x v="0"/>
    <x v="0"/>
    <x v="1"/>
    <x v="2"/>
    <x v="7"/>
    <n v="466411.36"/>
    <n v="8808.52"/>
    <n v="175.32209468482901"/>
    <n v="176"/>
    <n v="175"/>
  </r>
  <r>
    <x v="0"/>
    <x v="0"/>
    <x v="1"/>
    <x v="3"/>
    <x v="7"/>
    <n v="541410.28"/>
    <n v="6875.92"/>
    <n v="271.061351550251"/>
    <n v="283"/>
    <n v="277"/>
  </r>
  <r>
    <x v="0"/>
    <x v="0"/>
    <x v="1"/>
    <x v="4"/>
    <x v="7"/>
    <n v="461479.86"/>
    <n v="4059.32"/>
    <n v="255.013045683077"/>
    <n v="256"/>
    <n v="260"/>
  </r>
  <r>
    <x v="0"/>
    <x v="0"/>
    <x v="1"/>
    <x v="5"/>
    <x v="7"/>
    <n v="337603.6"/>
    <n v="6275.5"/>
    <n v="176.588740226704"/>
    <n v="176"/>
    <n v="176"/>
  </r>
  <r>
    <x v="0"/>
    <x v="0"/>
    <x v="1"/>
    <x v="6"/>
    <x v="7"/>
    <n v="606921.81999999995"/>
    <n v="14926.8"/>
    <n v="162.45035273241601"/>
    <n v="163"/>
    <n v="162"/>
  </r>
  <r>
    <x v="0"/>
    <x v="0"/>
    <x v="1"/>
    <x v="7"/>
    <x v="7"/>
    <n v="654473.81999999995"/>
    <n v="15496.94"/>
    <n v="168.869997336181"/>
    <n v="168"/>
    <n v="168"/>
  </r>
  <r>
    <x v="0"/>
    <x v="0"/>
    <x v="1"/>
    <x v="8"/>
    <x v="7"/>
    <n v="458072.56"/>
    <n v="3391.12"/>
    <n v="249.34243526833399"/>
    <n v="195"/>
    <n v="232"/>
  </r>
  <r>
    <x v="0"/>
    <x v="0"/>
    <x v="1"/>
    <x v="9"/>
    <x v="7"/>
    <n v="661585.80000000005"/>
    <n v="16701.560000000001"/>
    <n v="299.09641243811501"/>
    <n v="304"/>
    <n v="302"/>
  </r>
  <r>
    <x v="0"/>
    <x v="0"/>
    <x v="1"/>
    <x v="10"/>
    <x v="7"/>
    <n v="662585.22"/>
    <n v="18298.740000000002"/>
    <n v="314.11765411851502"/>
    <n v="316"/>
    <n v="316"/>
  </r>
  <r>
    <x v="0"/>
    <x v="0"/>
    <x v="1"/>
    <x v="11"/>
    <x v="7"/>
    <n v="502132.9"/>
    <n v="3893.96"/>
    <n v="265.54194250167598"/>
    <n v="312"/>
    <n v="278"/>
  </r>
  <r>
    <x v="0"/>
    <x v="0"/>
    <x v="2"/>
    <x v="0"/>
    <x v="7"/>
    <n v="670148.52"/>
    <n v="18023.88"/>
    <n v="158.96843902602399"/>
    <n v="157"/>
    <n v="158"/>
  </r>
  <r>
    <x v="0"/>
    <x v="0"/>
    <x v="2"/>
    <x v="1"/>
    <x v="7"/>
    <n v="552171.66"/>
    <n v="12139.5"/>
    <n v="167.96204028290799"/>
    <n v="169"/>
    <n v="168"/>
  </r>
  <r>
    <x v="0"/>
    <x v="0"/>
    <x v="2"/>
    <x v="2"/>
    <x v="7"/>
    <n v="465930.12"/>
    <n v="8808.52"/>
    <n v="175.193336073658"/>
    <n v="176"/>
    <n v="175"/>
  </r>
  <r>
    <x v="0"/>
    <x v="0"/>
    <x v="2"/>
    <x v="3"/>
    <x v="7"/>
    <n v="527409.81999999995"/>
    <n v="6972.78"/>
    <n v="307.53704589724902"/>
    <n v="334"/>
    <n v="325"/>
  </r>
  <r>
    <x v="0"/>
    <x v="0"/>
    <x v="2"/>
    <x v="4"/>
    <x v="7"/>
    <n v="427787.2"/>
    <n v="2619.94"/>
    <n v="294.15377206237099"/>
    <n v="355"/>
    <n v="315"/>
  </r>
  <r>
    <x v="0"/>
    <x v="0"/>
    <x v="2"/>
    <x v="5"/>
    <x v="7"/>
    <n v="336565.6"/>
    <n v="6275.5"/>
    <n v="176.21268234186701"/>
    <n v="176"/>
    <n v="176"/>
  </r>
  <r>
    <x v="0"/>
    <x v="0"/>
    <x v="2"/>
    <x v="6"/>
    <x v="7"/>
    <n v="606887.38"/>
    <n v="14926.8"/>
    <n v="162.4455877794"/>
    <n v="163"/>
    <n v="162"/>
  </r>
  <r>
    <x v="0"/>
    <x v="0"/>
    <x v="2"/>
    <x v="7"/>
    <x v="7"/>
    <n v="654221.1"/>
    <n v="15496.94"/>
    <n v="168.83377873321399"/>
    <n v="168"/>
    <n v="168"/>
  </r>
  <r>
    <x v="0"/>
    <x v="0"/>
    <x v="2"/>
    <x v="8"/>
    <x v="7"/>
    <n v="460693.06"/>
    <n v="3391.12"/>
    <n v="268.80398992769699"/>
    <n v="195"/>
    <n v="233"/>
  </r>
  <r>
    <x v="0"/>
    <x v="0"/>
    <x v="2"/>
    <x v="9"/>
    <x v="7"/>
    <n v="659239.72"/>
    <n v="18892.82"/>
    <n v="330.29264152954897"/>
    <n v="332"/>
    <n v="333"/>
  </r>
  <r>
    <x v="0"/>
    <x v="0"/>
    <x v="2"/>
    <x v="10"/>
    <x v="7"/>
    <n v="662565"/>
    <n v="18384.259999999998"/>
    <n v="346.38756079780899"/>
    <n v="347"/>
    <n v="348"/>
  </r>
  <r>
    <x v="0"/>
    <x v="0"/>
    <x v="2"/>
    <x v="11"/>
    <x v="7"/>
    <n v="501177.88"/>
    <n v="4704.74"/>
    <n v="287.88981768309498"/>
    <n v="347"/>
    <n v="320"/>
  </r>
  <r>
    <x v="0"/>
    <x v="0"/>
    <x v="3"/>
    <x v="0"/>
    <x v="7"/>
    <n v="670148.52"/>
    <n v="18023.88"/>
    <n v="158.96843902602399"/>
    <n v="157"/>
    <n v="158"/>
  </r>
  <r>
    <x v="0"/>
    <x v="0"/>
    <x v="3"/>
    <x v="1"/>
    <x v="7"/>
    <n v="552170.46"/>
    <n v="12139.5"/>
    <n v="167.96171399679699"/>
    <n v="169"/>
    <n v="168"/>
  </r>
  <r>
    <x v="0"/>
    <x v="0"/>
    <x v="3"/>
    <x v="2"/>
    <x v="7"/>
    <n v="465887.08"/>
    <n v="8808.52"/>
    <n v="175.17898697684399"/>
    <n v="176"/>
    <n v="175"/>
  </r>
  <r>
    <x v="0"/>
    <x v="0"/>
    <x v="3"/>
    <x v="3"/>
    <x v="7"/>
    <n v="524889.43999999994"/>
    <n v="7007.88"/>
    <n v="342.60619664971699"/>
    <n v="378"/>
    <n v="369"/>
  </r>
  <r>
    <x v="0"/>
    <x v="0"/>
    <x v="3"/>
    <x v="4"/>
    <x v="7"/>
    <n v="421670.22"/>
    <n v="2498.52"/>
    <n v="335.26974994819398"/>
    <n v="424"/>
    <n v="384"/>
  </r>
  <r>
    <x v="0"/>
    <x v="0"/>
    <x v="3"/>
    <x v="5"/>
    <x v="7"/>
    <n v="336461.22"/>
    <n v="6275.5"/>
    <n v="176.16328395884699"/>
    <n v="176"/>
    <n v="176"/>
  </r>
  <r>
    <x v="0"/>
    <x v="0"/>
    <x v="3"/>
    <x v="6"/>
    <x v="7"/>
    <n v="606886.28"/>
    <n v="14926.8"/>
    <n v="162.445380146014"/>
    <n v="163"/>
    <n v="162"/>
  </r>
  <r>
    <x v="0"/>
    <x v="0"/>
    <x v="3"/>
    <x v="7"/>
    <x v="7"/>
    <n v="654209.16"/>
    <n v="15496.94"/>
    <n v="168.83105366485501"/>
    <n v="168"/>
    <n v="168"/>
  </r>
  <r>
    <x v="0"/>
    <x v="0"/>
    <x v="3"/>
    <x v="8"/>
    <x v="7"/>
    <n v="455940.72"/>
    <n v="3391.12"/>
    <n v="283.12924386310601"/>
    <n v="195"/>
    <n v="232"/>
  </r>
  <r>
    <x v="0"/>
    <x v="0"/>
    <x v="3"/>
    <x v="9"/>
    <x v="7"/>
    <n v="658838.48"/>
    <n v="18092.16"/>
    <n v="357.63291087673002"/>
    <n v="361"/>
    <n v="361"/>
  </r>
  <r>
    <x v="0"/>
    <x v="0"/>
    <x v="3"/>
    <x v="10"/>
    <x v="7"/>
    <n v="662428.07999999996"/>
    <n v="17427.12"/>
    <n v="376.52876140154001"/>
    <n v="379"/>
    <n v="379"/>
  </r>
  <r>
    <x v="0"/>
    <x v="0"/>
    <x v="3"/>
    <x v="11"/>
    <x v="7"/>
    <n v="492754.72"/>
    <n v="4173.96"/>
    <n v="305.28599153753402"/>
    <n v="383"/>
    <n v="349"/>
  </r>
  <r>
    <x v="0"/>
    <x v="1"/>
    <x v="0"/>
    <x v="0"/>
    <x v="7"/>
    <n v="670148.52"/>
    <n v="18023.88"/>
    <n v="158.96843902602399"/>
    <n v="157"/>
    <n v="158"/>
  </r>
  <r>
    <x v="0"/>
    <x v="1"/>
    <x v="0"/>
    <x v="1"/>
    <x v="7"/>
    <n v="552533.72"/>
    <n v="12139.5"/>
    <n v="168.019203352874"/>
    <n v="169"/>
    <n v="168"/>
  </r>
  <r>
    <x v="0"/>
    <x v="1"/>
    <x v="0"/>
    <x v="2"/>
    <x v="7"/>
    <n v="471119.52"/>
    <n v="8808.52"/>
    <n v="176.24147142109501"/>
    <n v="176"/>
    <n v="175"/>
  </r>
  <r>
    <x v="0"/>
    <x v="1"/>
    <x v="0"/>
    <x v="3"/>
    <x v="7"/>
    <n v="578406.26"/>
    <n v="11459"/>
    <n v="245.679155235975"/>
    <n v="253"/>
    <n v="251"/>
  </r>
  <r>
    <x v="0"/>
    <x v="1"/>
    <x v="0"/>
    <x v="4"/>
    <x v="7"/>
    <n v="515648.42"/>
    <n v="7194.08"/>
    <n v="232.72456240630001"/>
    <n v="248"/>
    <n v="238"/>
  </r>
  <r>
    <x v="0"/>
    <x v="1"/>
    <x v="0"/>
    <x v="5"/>
    <x v="7"/>
    <n v="346203.44"/>
    <n v="6273.86"/>
    <n v="178.506650136117"/>
    <n v="177"/>
    <n v="177"/>
  </r>
  <r>
    <x v="0"/>
    <x v="1"/>
    <x v="0"/>
    <x v="6"/>
    <x v="7"/>
    <n v="607697.38"/>
    <n v="14892.68"/>
    <n v="161.89124629762301"/>
    <n v="161"/>
    <n v="161"/>
  </r>
  <r>
    <x v="0"/>
    <x v="1"/>
    <x v="0"/>
    <x v="7"/>
    <x v="7"/>
    <n v="656715.43999999994"/>
    <n v="15540.08"/>
    <n v="166.95978504784401"/>
    <n v="165"/>
    <n v="166"/>
  </r>
  <r>
    <x v="0"/>
    <x v="1"/>
    <x v="0"/>
    <x v="8"/>
    <x v="7"/>
    <n v="472157.22"/>
    <n v="4765.42"/>
    <n v="224.79020526256099"/>
    <n v="253"/>
    <n v="228"/>
  </r>
  <r>
    <x v="0"/>
    <x v="1"/>
    <x v="0"/>
    <x v="9"/>
    <x v="7"/>
    <n v="657277.43999999994"/>
    <n v="16653.22"/>
    <n v="263.62281778604802"/>
    <n v="264"/>
    <n v="265"/>
  </r>
  <r>
    <x v="0"/>
    <x v="1"/>
    <x v="0"/>
    <x v="10"/>
    <x v="7"/>
    <n v="663277.14"/>
    <n v="15654.42"/>
    <n v="277.14766708227"/>
    <n v="278"/>
    <n v="279"/>
  </r>
  <r>
    <x v="0"/>
    <x v="1"/>
    <x v="0"/>
    <x v="11"/>
    <x v="7"/>
    <n v="514418.02"/>
    <n v="7327.16"/>
    <n v="237.72985141539201"/>
    <n v="255"/>
    <n v="248"/>
  </r>
  <r>
    <x v="0"/>
    <x v="1"/>
    <x v="1"/>
    <x v="0"/>
    <x v="7"/>
    <n v="670148.52"/>
    <n v="18023.88"/>
    <n v="158.96843902602399"/>
    <n v="157"/>
    <n v="158"/>
  </r>
  <r>
    <x v="0"/>
    <x v="1"/>
    <x v="1"/>
    <x v="1"/>
    <x v="7"/>
    <n v="552191.14"/>
    <n v="12139.5"/>
    <n v="167.966102933126"/>
    <n v="169"/>
    <n v="168"/>
  </r>
  <r>
    <x v="0"/>
    <x v="1"/>
    <x v="1"/>
    <x v="2"/>
    <x v="7"/>
    <n v="466411.36"/>
    <n v="8808.52"/>
    <n v="175.32209468482901"/>
    <n v="176"/>
    <n v="175"/>
  </r>
  <r>
    <x v="0"/>
    <x v="1"/>
    <x v="1"/>
    <x v="3"/>
    <x v="7"/>
    <n v="539514.02"/>
    <n v="6777.52"/>
    <n v="275.26059307967603"/>
    <n v="289"/>
    <n v="285"/>
  </r>
  <r>
    <x v="0"/>
    <x v="1"/>
    <x v="1"/>
    <x v="4"/>
    <x v="7"/>
    <n v="451266.94"/>
    <n v="3276.9"/>
    <n v="261.13459678654903"/>
    <n v="288"/>
    <n v="270"/>
  </r>
  <r>
    <x v="0"/>
    <x v="1"/>
    <x v="1"/>
    <x v="5"/>
    <x v="7"/>
    <n v="337977.42"/>
    <n v="6273.86"/>
    <n v="176.297552363113"/>
    <n v="177"/>
    <n v="176"/>
  </r>
  <r>
    <x v="0"/>
    <x v="1"/>
    <x v="1"/>
    <x v="6"/>
    <x v="7"/>
    <n v="607267.02"/>
    <n v="14892.68"/>
    <n v="161.848232067666"/>
    <n v="161"/>
    <n v="161"/>
  </r>
  <r>
    <x v="0"/>
    <x v="1"/>
    <x v="1"/>
    <x v="7"/>
    <x v="7"/>
    <n v="654461.86"/>
    <n v="15540.08"/>
    <n v="166.697319626846"/>
    <n v="165"/>
    <n v="166"/>
  </r>
  <r>
    <x v="0"/>
    <x v="1"/>
    <x v="1"/>
    <x v="8"/>
    <x v="7"/>
    <n v="463558.58"/>
    <n v="3416.94"/>
    <n v="251.723783604652"/>
    <n v="191"/>
    <n v="229"/>
  </r>
  <r>
    <x v="0"/>
    <x v="1"/>
    <x v="1"/>
    <x v="9"/>
    <x v="7"/>
    <n v="655660.52"/>
    <n v="17116.84"/>
    <n v="302.613331758941"/>
    <n v="308"/>
    <n v="307"/>
  </r>
  <r>
    <x v="0"/>
    <x v="1"/>
    <x v="1"/>
    <x v="10"/>
    <x v="7"/>
    <n v="659255.66"/>
    <n v="18302.66"/>
    <n v="316.80736435391401"/>
    <n v="320"/>
    <n v="320"/>
  </r>
  <r>
    <x v="0"/>
    <x v="1"/>
    <x v="1"/>
    <x v="11"/>
    <x v="7"/>
    <n v="505423.6"/>
    <n v="4204.46"/>
    <n v="268.10569403565597"/>
    <n v="320"/>
    <n v="286"/>
  </r>
  <r>
    <x v="0"/>
    <x v="1"/>
    <x v="2"/>
    <x v="0"/>
    <x v="7"/>
    <n v="670148.52"/>
    <n v="18023.88"/>
    <n v="158.96843902602399"/>
    <n v="157"/>
    <n v="158"/>
  </r>
  <r>
    <x v="0"/>
    <x v="1"/>
    <x v="2"/>
    <x v="1"/>
    <x v="7"/>
    <n v="552171.66"/>
    <n v="12139.5"/>
    <n v="167.96204028290799"/>
    <n v="169"/>
    <n v="168"/>
  </r>
  <r>
    <x v="0"/>
    <x v="1"/>
    <x v="2"/>
    <x v="2"/>
    <x v="7"/>
    <n v="465930.12"/>
    <n v="8808.52"/>
    <n v="175.193336073658"/>
    <n v="176"/>
    <n v="175"/>
  </r>
  <r>
    <x v="0"/>
    <x v="1"/>
    <x v="2"/>
    <x v="3"/>
    <x v="7"/>
    <n v="523757.62"/>
    <n v="6800.8"/>
    <n v="312.80906076364101"/>
    <n v="344"/>
    <n v="334"/>
  </r>
  <r>
    <x v="0"/>
    <x v="1"/>
    <x v="2"/>
    <x v="4"/>
    <x v="7"/>
    <n v="425234.76"/>
    <n v="2550.6"/>
    <n v="301.50572987024901"/>
    <n v="373"/>
    <n v="332"/>
  </r>
  <r>
    <x v="0"/>
    <x v="1"/>
    <x v="2"/>
    <x v="5"/>
    <x v="7"/>
    <n v="337110.48"/>
    <n v="6273.86"/>
    <n v="175.97132922121"/>
    <n v="177"/>
    <n v="176"/>
  </r>
  <r>
    <x v="0"/>
    <x v="1"/>
    <x v="2"/>
    <x v="6"/>
    <x v="7"/>
    <n v="607251.28"/>
    <n v="14892.68"/>
    <n v="161.84580999154099"/>
    <n v="161"/>
    <n v="161"/>
  </r>
  <r>
    <x v="0"/>
    <x v="1"/>
    <x v="2"/>
    <x v="7"/>
    <x v="7"/>
    <n v="654360.38"/>
    <n v="15540.08"/>
    <n v="166.681256588304"/>
    <n v="165"/>
    <n v="166"/>
  </r>
  <r>
    <x v="0"/>
    <x v="1"/>
    <x v="2"/>
    <x v="8"/>
    <x v="7"/>
    <n v="459628.94"/>
    <n v="3416.94"/>
    <n v="268.16228168748501"/>
    <n v="191"/>
    <n v="228"/>
  </r>
  <r>
    <x v="0"/>
    <x v="1"/>
    <x v="2"/>
    <x v="9"/>
    <x v="7"/>
    <n v="653985.62"/>
    <n v="18357.240000000002"/>
    <n v="332.37549951021902"/>
    <n v="337"/>
    <n v="337"/>
  </r>
  <r>
    <x v="0"/>
    <x v="1"/>
    <x v="2"/>
    <x v="10"/>
    <x v="7"/>
    <n v="658918.6"/>
    <n v="18226.560000000001"/>
    <n v="348.03432020282901"/>
    <n v="351"/>
    <n v="351"/>
  </r>
  <r>
    <x v="0"/>
    <x v="1"/>
    <x v="2"/>
    <x v="11"/>
    <x v="7"/>
    <n v="498949.3"/>
    <n v="4440.78"/>
    <n v="287.86654988793498"/>
    <n v="354"/>
    <n v="324"/>
  </r>
  <r>
    <x v="0"/>
    <x v="1"/>
    <x v="3"/>
    <x v="0"/>
    <x v="7"/>
    <n v="670148.52"/>
    <n v="18023.88"/>
    <n v="158.96843902602399"/>
    <n v="157"/>
    <n v="158"/>
  </r>
  <r>
    <x v="0"/>
    <x v="1"/>
    <x v="3"/>
    <x v="1"/>
    <x v="7"/>
    <n v="552170.46"/>
    <n v="12139.5"/>
    <n v="167.96171399679699"/>
    <n v="169"/>
    <n v="168"/>
  </r>
  <r>
    <x v="0"/>
    <x v="1"/>
    <x v="3"/>
    <x v="2"/>
    <x v="7"/>
    <n v="465887.08"/>
    <n v="8808.52"/>
    <n v="175.17898697684399"/>
    <n v="176"/>
    <n v="175"/>
  </r>
  <r>
    <x v="0"/>
    <x v="1"/>
    <x v="3"/>
    <x v="3"/>
    <x v="7"/>
    <n v="520353.08"/>
    <n v="6703.34"/>
    <n v="347.03917036486098"/>
    <n v="388"/>
    <n v="379"/>
  </r>
  <r>
    <x v="0"/>
    <x v="1"/>
    <x v="3"/>
    <x v="4"/>
    <x v="7"/>
    <n v="421036.88"/>
    <n v="2442.56"/>
    <n v="341.47339425467902"/>
    <n v="440"/>
    <n v="399"/>
  </r>
  <r>
    <x v="0"/>
    <x v="1"/>
    <x v="3"/>
    <x v="5"/>
    <x v="7"/>
    <n v="337030.06"/>
    <n v="6273.86"/>
    <n v="175.933183645399"/>
    <n v="177"/>
    <n v="176"/>
  </r>
  <r>
    <x v="0"/>
    <x v="1"/>
    <x v="3"/>
    <x v="6"/>
    <x v="7"/>
    <n v="607251.28"/>
    <n v="14892.68"/>
    <n v="161.84581295571701"/>
    <n v="161"/>
    <n v="161"/>
  </r>
  <r>
    <x v="0"/>
    <x v="1"/>
    <x v="3"/>
    <x v="7"/>
    <x v="7"/>
    <n v="654356.06000000006"/>
    <n v="15540.08"/>
    <n v="166.680293661527"/>
    <n v="165"/>
    <n v="166"/>
  </r>
  <r>
    <x v="0"/>
    <x v="1"/>
    <x v="3"/>
    <x v="8"/>
    <x v="7"/>
    <n v="456239.02"/>
    <n v="3416.94"/>
    <n v="284.33794347533001"/>
    <n v="191"/>
    <n v="227"/>
  </r>
  <r>
    <x v="0"/>
    <x v="1"/>
    <x v="3"/>
    <x v="9"/>
    <x v="7"/>
    <n v="653766.22"/>
    <n v="17454.34"/>
    <n v="361.38631295449898"/>
    <n v="367"/>
    <n v="367"/>
  </r>
  <r>
    <x v="0"/>
    <x v="1"/>
    <x v="3"/>
    <x v="10"/>
    <x v="7"/>
    <n v="659006.6"/>
    <n v="16915.22"/>
    <n v="379.74909720175799"/>
    <n v="384"/>
    <n v="384"/>
  </r>
  <r>
    <x v="0"/>
    <x v="1"/>
    <x v="3"/>
    <x v="11"/>
    <x v="7"/>
    <n v="493096.18"/>
    <n v="3979.24"/>
    <n v="307.04063349263799"/>
    <n v="390"/>
    <n v="355"/>
  </r>
  <r>
    <x v="0"/>
    <x v="2"/>
    <x v="0"/>
    <x v="0"/>
    <x v="7"/>
    <n v="670148.52"/>
    <n v="18023.88"/>
    <n v="158.96843902602399"/>
    <n v="157"/>
    <n v="158"/>
  </r>
  <r>
    <x v="0"/>
    <x v="2"/>
    <x v="0"/>
    <x v="1"/>
    <x v="7"/>
    <n v="552533.72"/>
    <n v="12139.5"/>
    <n v="168.019203352874"/>
    <n v="169"/>
    <n v="168"/>
  </r>
  <r>
    <x v="0"/>
    <x v="2"/>
    <x v="0"/>
    <x v="2"/>
    <x v="7"/>
    <n v="471119.52"/>
    <n v="8808.52"/>
    <n v="176.24147142109501"/>
    <n v="176"/>
    <n v="175"/>
  </r>
  <r>
    <x v="0"/>
    <x v="2"/>
    <x v="0"/>
    <x v="3"/>
    <x v="7"/>
    <n v="566728.18000000005"/>
    <n v="10353.959999999999"/>
    <n v="248.28936221241"/>
    <n v="257"/>
    <n v="255"/>
  </r>
  <r>
    <x v="0"/>
    <x v="2"/>
    <x v="0"/>
    <x v="4"/>
    <x v="7"/>
    <n v="490322.56"/>
    <n v="5910.24"/>
    <n v="236.164724992462"/>
    <n v="253"/>
    <n v="245"/>
  </r>
  <r>
    <x v="0"/>
    <x v="2"/>
    <x v="0"/>
    <x v="5"/>
    <x v="7"/>
    <n v="345902.14"/>
    <n v="6256.94"/>
    <n v="177.88920311392101"/>
    <n v="176"/>
    <n v="176"/>
  </r>
  <r>
    <x v="0"/>
    <x v="2"/>
    <x v="0"/>
    <x v="6"/>
    <x v="7"/>
    <n v="608042.22"/>
    <n v="14911.8"/>
    <n v="161.16968772332899"/>
    <n v="160"/>
    <n v="161"/>
  </r>
  <r>
    <x v="0"/>
    <x v="2"/>
    <x v="0"/>
    <x v="7"/>
    <x v="7"/>
    <n v="655800.43999999994"/>
    <n v="15682.64"/>
    <n v="164.095979228071"/>
    <n v="163"/>
    <n v="163"/>
  </r>
  <r>
    <x v="0"/>
    <x v="2"/>
    <x v="0"/>
    <x v="8"/>
    <x v="7"/>
    <n v="465216.36"/>
    <n v="3752.72"/>
    <n v="225.45761163687399"/>
    <n v="258"/>
    <n v="221"/>
  </r>
  <r>
    <x v="0"/>
    <x v="2"/>
    <x v="0"/>
    <x v="9"/>
    <x v="7"/>
    <n v="645926.56000000006"/>
    <n v="14413.24"/>
    <n v="266.79717910965002"/>
    <n v="272"/>
    <n v="271"/>
  </r>
  <r>
    <x v="0"/>
    <x v="2"/>
    <x v="0"/>
    <x v="10"/>
    <x v="7"/>
    <n v="655991.38"/>
    <n v="14850.3"/>
    <n v="280.10587465341399"/>
    <n v="284"/>
    <n v="284"/>
  </r>
  <r>
    <x v="0"/>
    <x v="2"/>
    <x v="0"/>
    <x v="11"/>
    <x v="7"/>
    <n v="501672.56"/>
    <n v="5577.86"/>
    <n v="238.97493364994901"/>
    <n v="260"/>
    <n v="251"/>
  </r>
  <r>
    <x v="0"/>
    <x v="2"/>
    <x v="1"/>
    <x v="0"/>
    <x v="7"/>
    <n v="670148.52"/>
    <n v="18023.88"/>
    <n v="158.96843902602399"/>
    <n v="157"/>
    <n v="158"/>
  </r>
  <r>
    <x v="0"/>
    <x v="2"/>
    <x v="1"/>
    <x v="1"/>
    <x v="7"/>
    <n v="552191.14"/>
    <n v="12139.5"/>
    <n v="167.966102933126"/>
    <n v="169"/>
    <n v="168"/>
  </r>
  <r>
    <x v="0"/>
    <x v="2"/>
    <x v="1"/>
    <x v="2"/>
    <x v="7"/>
    <n v="466411.36"/>
    <n v="8808.52"/>
    <n v="175.32209468482901"/>
    <n v="176"/>
    <n v="175"/>
  </r>
  <r>
    <x v="0"/>
    <x v="2"/>
    <x v="1"/>
    <x v="3"/>
    <x v="7"/>
    <n v="531453.56000000006"/>
    <n v="6442.62"/>
    <n v="279.945257794491"/>
    <n v="306"/>
    <n v="294"/>
  </r>
  <r>
    <x v="0"/>
    <x v="2"/>
    <x v="1"/>
    <x v="4"/>
    <x v="7"/>
    <n v="438670.94"/>
    <n v="2765.98"/>
    <n v="267.21165714783803"/>
    <n v="317"/>
    <n v="282"/>
  </r>
  <r>
    <x v="0"/>
    <x v="2"/>
    <x v="1"/>
    <x v="5"/>
    <x v="7"/>
    <n v="338827.88"/>
    <n v="6256.94"/>
    <n v="175.915738515969"/>
    <n v="176"/>
    <n v="176"/>
  </r>
  <r>
    <x v="0"/>
    <x v="2"/>
    <x v="1"/>
    <x v="6"/>
    <x v="7"/>
    <n v="607866.84"/>
    <n v="14911.8"/>
    <n v="161.149629580057"/>
    <n v="160"/>
    <n v="161"/>
  </r>
  <r>
    <x v="0"/>
    <x v="2"/>
    <x v="1"/>
    <x v="7"/>
    <x v="7"/>
    <n v="654903.62"/>
    <n v="15682.64"/>
    <n v="163.97652176666901"/>
    <n v="163"/>
    <n v="163"/>
  </r>
  <r>
    <x v="0"/>
    <x v="2"/>
    <x v="1"/>
    <x v="8"/>
    <x v="7"/>
    <n v="460973.18"/>
    <n v="3499.46"/>
    <n v="251.735464089256"/>
    <n v="185"/>
    <n v="220"/>
  </r>
  <r>
    <x v="0"/>
    <x v="2"/>
    <x v="1"/>
    <x v="9"/>
    <x v="7"/>
    <n v="642787.72"/>
    <n v="16051.86"/>
    <n v="305.01176979547802"/>
    <n v="315"/>
    <n v="314"/>
  </r>
  <r>
    <x v="0"/>
    <x v="2"/>
    <x v="1"/>
    <x v="10"/>
    <x v="7"/>
    <n v="651740.12"/>
    <n v="17592.68"/>
    <n v="318.63279633606101"/>
    <n v="325"/>
    <n v="324"/>
  </r>
  <r>
    <x v="0"/>
    <x v="2"/>
    <x v="1"/>
    <x v="11"/>
    <x v="7"/>
    <n v="499485.76"/>
    <n v="4085.92"/>
    <n v="268.85048278453399"/>
    <n v="329"/>
    <n v="293"/>
  </r>
  <r>
    <x v="0"/>
    <x v="2"/>
    <x v="2"/>
    <x v="0"/>
    <x v="7"/>
    <n v="670148.52"/>
    <n v="18023.88"/>
    <n v="158.96843902602399"/>
    <n v="157"/>
    <n v="158"/>
  </r>
  <r>
    <x v="0"/>
    <x v="2"/>
    <x v="2"/>
    <x v="1"/>
    <x v="7"/>
    <n v="552171.66"/>
    <n v="12139.5"/>
    <n v="167.96204028290799"/>
    <n v="169"/>
    <n v="168"/>
  </r>
  <r>
    <x v="0"/>
    <x v="2"/>
    <x v="2"/>
    <x v="2"/>
    <x v="7"/>
    <n v="465930.12"/>
    <n v="8808.52"/>
    <n v="175.193336073658"/>
    <n v="176"/>
    <n v="175"/>
  </r>
  <r>
    <x v="0"/>
    <x v="2"/>
    <x v="2"/>
    <x v="3"/>
    <x v="7"/>
    <n v="517262.24"/>
    <n v="6363.8"/>
    <n v="318.17552427565602"/>
    <n v="356"/>
    <n v="346"/>
  </r>
  <r>
    <x v="0"/>
    <x v="2"/>
    <x v="2"/>
    <x v="4"/>
    <x v="7"/>
    <n v="421528.7"/>
    <n v="2361.84"/>
    <n v="308.78564055069103"/>
    <n v="397"/>
    <n v="349"/>
  </r>
  <r>
    <x v="0"/>
    <x v="2"/>
    <x v="2"/>
    <x v="5"/>
    <x v="7"/>
    <n v="338073.68"/>
    <n v="6256.94"/>
    <n v="175.625202234022"/>
    <n v="176"/>
    <n v="176"/>
  </r>
  <r>
    <x v="0"/>
    <x v="2"/>
    <x v="2"/>
    <x v="6"/>
    <x v="7"/>
    <n v="607860.74"/>
    <n v="14911.8"/>
    <n v="161.14865464086401"/>
    <n v="160"/>
    <n v="161"/>
  </r>
  <r>
    <x v="0"/>
    <x v="2"/>
    <x v="2"/>
    <x v="7"/>
    <x v="7"/>
    <n v="654883.04"/>
    <n v="15682.64"/>
    <n v="163.972892503064"/>
    <n v="163"/>
    <n v="163"/>
  </r>
  <r>
    <x v="0"/>
    <x v="2"/>
    <x v="2"/>
    <x v="8"/>
    <x v="7"/>
    <n v="456058.34"/>
    <n v="3499.46"/>
    <n v="266.40969644366101"/>
    <n v="185"/>
    <n v="219"/>
  </r>
  <r>
    <x v="0"/>
    <x v="2"/>
    <x v="2"/>
    <x v="9"/>
    <x v="7"/>
    <n v="641803.88"/>
    <n v="16201.22"/>
    <n v="333.85154851354298"/>
    <n v="344"/>
    <n v="344"/>
  </r>
  <r>
    <x v="0"/>
    <x v="2"/>
    <x v="2"/>
    <x v="10"/>
    <x v="7"/>
    <n v="651504.12"/>
    <n v="17146.48"/>
    <n v="349.73005417064701"/>
    <n v="357"/>
    <n v="356"/>
  </r>
  <r>
    <x v="0"/>
    <x v="2"/>
    <x v="2"/>
    <x v="11"/>
    <x v="7"/>
    <n v="492690.24"/>
    <n v="3994.18"/>
    <n v="286.792896648409"/>
    <n v="365"/>
    <n v="327"/>
  </r>
  <r>
    <x v="0"/>
    <x v="2"/>
    <x v="3"/>
    <x v="0"/>
    <x v="7"/>
    <n v="670148.52"/>
    <n v="18023.88"/>
    <n v="158.96843902602399"/>
    <n v="157"/>
    <n v="158"/>
  </r>
  <r>
    <x v="0"/>
    <x v="2"/>
    <x v="3"/>
    <x v="1"/>
    <x v="7"/>
    <n v="552170.46"/>
    <n v="12139.5"/>
    <n v="167.96171399679699"/>
    <n v="169"/>
    <n v="168"/>
  </r>
  <r>
    <x v="0"/>
    <x v="2"/>
    <x v="3"/>
    <x v="2"/>
    <x v="7"/>
    <n v="465887.08"/>
    <n v="8808.52"/>
    <n v="175.17898697684399"/>
    <n v="176"/>
    <n v="175"/>
  </r>
  <r>
    <x v="0"/>
    <x v="2"/>
    <x v="3"/>
    <x v="3"/>
    <x v="7"/>
    <n v="514131.64"/>
    <n v="6253.6"/>
    <n v="351.26592337324303"/>
    <n v="400"/>
    <n v="389"/>
  </r>
  <r>
    <x v="0"/>
    <x v="2"/>
    <x v="3"/>
    <x v="4"/>
    <x v="7"/>
    <n v="418913.84"/>
    <n v="2331.56"/>
    <n v="347.46467593431601"/>
    <n v="192"/>
    <n v="415"/>
  </r>
  <r>
    <x v="0"/>
    <x v="2"/>
    <x v="3"/>
    <x v="5"/>
    <x v="7"/>
    <n v="337999.7"/>
    <n v="6256.94"/>
    <n v="175.5896197541"/>
    <n v="176"/>
    <n v="176"/>
  </r>
  <r>
    <x v="0"/>
    <x v="2"/>
    <x v="3"/>
    <x v="6"/>
    <x v="7"/>
    <n v="607860.72"/>
    <n v="14911.8"/>
    <n v="161.14864806529999"/>
    <n v="160"/>
    <n v="161"/>
  </r>
  <r>
    <x v="0"/>
    <x v="2"/>
    <x v="3"/>
    <x v="7"/>
    <x v="7"/>
    <n v="654879.78"/>
    <n v="15682.64"/>
    <n v="163.972120837202"/>
    <n v="163"/>
    <n v="163"/>
  </r>
  <r>
    <x v="0"/>
    <x v="2"/>
    <x v="3"/>
    <x v="8"/>
    <x v="7"/>
    <n v="453964.38"/>
    <n v="3499.46"/>
    <n v="284.64124132382398"/>
    <n v="185"/>
    <n v="218"/>
  </r>
  <r>
    <x v="0"/>
    <x v="2"/>
    <x v="3"/>
    <x v="9"/>
    <x v="7"/>
    <n v="641611.04"/>
    <n v="15139.88"/>
    <n v="364.65773846410099"/>
    <n v="378"/>
    <n v="377"/>
  </r>
  <r>
    <x v="0"/>
    <x v="2"/>
    <x v="3"/>
    <x v="10"/>
    <x v="7"/>
    <n v="651484.06000000006"/>
    <n v="15711.12"/>
    <n v="383.234319439834"/>
    <n v="392"/>
    <n v="391"/>
  </r>
  <r>
    <x v="0"/>
    <x v="2"/>
    <x v="3"/>
    <x v="11"/>
    <x v="7"/>
    <n v="489827.3"/>
    <n v="3660.18"/>
    <n v="308.184112032955"/>
    <n v="407"/>
    <n v="362"/>
  </r>
  <r>
    <x v="0"/>
    <x v="3"/>
    <x v="0"/>
    <x v="0"/>
    <x v="7"/>
    <n v="670148.52"/>
    <n v="18023.88"/>
    <n v="158.96843902602399"/>
    <n v="157"/>
    <n v="158"/>
  </r>
  <r>
    <x v="0"/>
    <x v="3"/>
    <x v="0"/>
    <x v="1"/>
    <x v="7"/>
    <n v="552533.72"/>
    <n v="12139.5"/>
    <n v="168.019203352874"/>
    <n v="169"/>
    <n v="168"/>
  </r>
  <r>
    <x v="0"/>
    <x v="3"/>
    <x v="0"/>
    <x v="2"/>
    <x v="7"/>
    <n v="471119.52"/>
    <n v="8808.52"/>
    <n v="176.24147142109501"/>
    <n v="176"/>
    <n v="175"/>
  </r>
  <r>
    <x v="0"/>
    <x v="3"/>
    <x v="0"/>
    <x v="3"/>
    <x v="7"/>
    <n v="545195.78"/>
    <n v="8209.6"/>
    <n v="250.85825983466"/>
    <n v="264"/>
    <n v="261"/>
  </r>
  <r>
    <x v="0"/>
    <x v="3"/>
    <x v="0"/>
    <x v="4"/>
    <x v="7"/>
    <n v="458761.12"/>
    <n v="3949.26"/>
    <n v="238.403042393828"/>
    <n v="260"/>
    <n v="250"/>
  </r>
  <r>
    <x v="0"/>
    <x v="3"/>
    <x v="0"/>
    <x v="5"/>
    <x v="7"/>
    <n v="347287.8"/>
    <n v="6246.34"/>
    <n v="177.04718276887399"/>
    <n v="176"/>
    <n v="176"/>
  </r>
  <r>
    <x v="0"/>
    <x v="3"/>
    <x v="0"/>
    <x v="6"/>
    <x v="7"/>
    <n v="609329.78"/>
    <n v="14978.84"/>
    <n v="160.43888207794501"/>
    <n v="159"/>
    <n v="160"/>
  </r>
  <r>
    <x v="0"/>
    <x v="3"/>
    <x v="0"/>
    <x v="7"/>
    <x v="7"/>
    <n v="656317.93999999994"/>
    <n v="16181.86"/>
    <n v="161.636847379183"/>
    <n v="159"/>
    <n v="161"/>
  </r>
  <r>
    <x v="0"/>
    <x v="3"/>
    <x v="0"/>
    <x v="8"/>
    <x v="7"/>
    <n v="453943.22"/>
    <n v="3721.14"/>
    <n v="225.959352801877"/>
    <n v="177"/>
    <n v="208"/>
  </r>
  <r>
    <x v="0"/>
    <x v="3"/>
    <x v="0"/>
    <x v="9"/>
    <x v="7"/>
    <n v="621154.42000000004"/>
    <n v="10794.48"/>
    <n v="269.82605584614498"/>
    <n v="283"/>
    <n v="281"/>
  </r>
  <r>
    <x v="0"/>
    <x v="3"/>
    <x v="0"/>
    <x v="10"/>
    <x v="7"/>
    <n v="639355.19999999995"/>
    <n v="12573.14"/>
    <n v="282.827210664745"/>
    <n v="294"/>
    <n v="292"/>
  </r>
  <r>
    <x v="0"/>
    <x v="3"/>
    <x v="0"/>
    <x v="11"/>
    <x v="7"/>
    <n v="485254.66"/>
    <n v="3460.06"/>
    <n v="240.53047432867501"/>
    <n v="270"/>
    <n v="251"/>
  </r>
  <r>
    <x v="0"/>
    <x v="3"/>
    <x v="1"/>
    <x v="0"/>
    <x v="7"/>
    <n v="670148.52"/>
    <n v="18023.88"/>
    <n v="158.96843902602399"/>
    <n v="157"/>
    <n v="158"/>
  </r>
  <r>
    <x v="0"/>
    <x v="3"/>
    <x v="1"/>
    <x v="1"/>
    <x v="7"/>
    <n v="552191.14"/>
    <n v="12139.5"/>
    <n v="167.966102933126"/>
    <n v="169"/>
    <n v="168"/>
  </r>
  <r>
    <x v="0"/>
    <x v="3"/>
    <x v="1"/>
    <x v="2"/>
    <x v="7"/>
    <n v="466411.36"/>
    <n v="8808.52"/>
    <n v="175.32209468482901"/>
    <n v="176"/>
    <n v="175"/>
  </r>
  <r>
    <x v="0"/>
    <x v="3"/>
    <x v="1"/>
    <x v="3"/>
    <x v="7"/>
    <n v="516345.96"/>
    <n v="5849.8"/>
    <n v="284.79832207847602"/>
    <n v="321"/>
    <n v="307"/>
  </r>
  <r>
    <x v="0"/>
    <x v="3"/>
    <x v="1"/>
    <x v="4"/>
    <x v="7"/>
    <n v="423598.46"/>
    <n v="2303.02"/>
    <n v="272.049135447754"/>
    <n v="191"/>
    <n v="291"/>
  </r>
  <r>
    <x v="0"/>
    <x v="3"/>
    <x v="1"/>
    <x v="5"/>
    <x v="7"/>
    <n v="341267.48"/>
    <n v="6246.34"/>
    <n v="175.31821783898101"/>
    <n v="176"/>
    <n v="175"/>
  </r>
  <r>
    <x v="0"/>
    <x v="3"/>
    <x v="1"/>
    <x v="6"/>
    <x v="7"/>
    <n v="609265"/>
    <n v="14978.84"/>
    <n v="160.43077705103701"/>
    <n v="159"/>
    <n v="160"/>
  </r>
  <r>
    <x v="0"/>
    <x v="3"/>
    <x v="1"/>
    <x v="7"/>
    <x v="7"/>
    <n v="656003.06000000006"/>
    <n v="16181.86"/>
    <n v="161.591576417342"/>
    <n v="159"/>
    <n v="161"/>
  </r>
  <r>
    <x v="0"/>
    <x v="3"/>
    <x v="1"/>
    <x v="8"/>
    <x v="7"/>
    <n v="452734.42"/>
    <n v="3721.14"/>
    <n v="249.11155259633199"/>
    <n v="177"/>
    <n v="207"/>
  </r>
  <r>
    <x v="0"/>
    <x v="3"/>
    <x v="1"/>
    <x v="9"/>
    <x v="7"/>
    <n v="617824.81999999995"/>
    <n v="12775.9"/>
    <n v="305.30104407265497"/>
    <n v="326"/>
    <n v="323"/>
  </r>
  <r>
    <x v="0"/>
    <x v="3"/>
    <x v="1"/>
    <x v="10"/>
    <x v="7"/>
    <n v="635870.80000000005"/>
    <n v="15257.44"/>
    <n v="319.30854547810702"/>
    <n v="332"/>
    <n v="331"/>
  </r>
  <r>
    <x v="0"/>
    <x v="3"/>
    <x v="1"/>
    <x v="11"/>
    <x v="7"/>
    <n v="486728.94"/>
    <n v="3468.56"/>
    <n v="267.29119209554301"/>
    <n v="341"/>
    <n v="291"/>
  </r>
  <r>
    <x v="0"/>
    <x v="3"/>
    <x v="2"/>
    <x v="0"/>
    <x v="7"/>
    <n v="670148.52"/>
    <n v="18023.88"/>
    <n v="158.96843902602399"/>
    <n v="157"/>
    <n v="158"/>
  </r>
  <r>
    <x v="0"/>
    <x v="3"/>
    <x v="2"/>
    <x v="1"/>
    <x v="7"/>
    <n v="552171.66"/>
    <n v="12139.5"/>
    <n v="167.96204028290799"/>
    <n v="169"/>
    <n v="168"/>
  </r>
  <r>
    <x v="0"/>
    <x v="3"/>
    <x v="2"/>
    <x v="2"/>
    <x v="7"/>
    <n v="465930.12"/>
    <n v="8808.52"/>
    <n v="175.193336073658"/>
    <n v="176"/>
    <n v="175"/>
  </r>
  <r>
    <x v="0"/>
    <x v="3"/>
    <x v="2"/>
    <x v="3"/>
    <x v="7"/>
    <n v="506525.62"/>
    <n v="5583.38"/>
    <n v="323.085636379064"/>
    <n v="372"/>
    <n v="359"/>
  </r>
  <r>
    <x v="0"/>
    <x v="3"/>
    <x v="2"/>
    <x v="4"/>
    <x v="7"/>
    <n v="414231.7"/>
    <n v="2303.02"/>
    <n v="314.01251043799903"/>
    <n v="191"/>
    <n v="360"/>
  </r>
  <r>
    <x v="0"/>
    <x v="3"/>
    <x v="2"/>
    <x v="5"/>
    <x v="7"/>
    <n v="340651.12"/>
    <n v="6246.34"/>
    <n v="175.07873416062699"/>
    <n v="176"/>
    <n v="175"/>
  </r>
  <r>
    <x v="0"/>
    <x v="3"/>
    <x v="2"/>
    <x v="6"/>
    <x v="7"/>
    <n v="609262.24"/>
    <n v="14978.84"/>
    <n v="160.430295171419"/>
    <n v="159"/>
    <n v="160"/>
  </r>
  <r>
    <x v="0"/>
    <x v="3"/>
    <x v="2"/>
    <x v="7"/>
    <x v="7"/>
    <n v="655996.80000000005"/>
    <n v="16181.86"/>
    <n v="161.59030702588799"/>
    <n v="159"/>
    <n v="161"/>
  </r>
  <r>
    <x v="0"/>
    <x v="3"/>
    <x v="2"/>
    <x v="8"/>
    <x v="7"/>
    <n v="448965.2"/>
    <n v="3721.14"/>
    <n v="262.968323558262"/>
    <n v="177"/>
    <n v="206"/>
  </r>
  <r>
    <x v="0"/>
    <x v="3"/>
    <x v="2"/>
    <x v="9"/>
    <x v="7"/>
    <n v="617069"/>
    <n v="12195.9"/>
    <n v="333.71676726589698"/>
    <n v="357"/>
    <n v="355"/>
  </r>
  <r>
    <x v="0"/>
    <x v="3"/>
    <x v="2"/>
    <x v="10"/>
    <x v="7"/>
    <n v="635829.22"/>
    <n v="14456.76"/>
    <n v="350.54719938791101"/>
    <n v="366"/>
    <n v="365"/>
  </r>
  <r>
    <x v="0"/>
    <x v="3"/>
    <x v="2"/>
    <x v="11"/>
    <x v="7"/>
    <n v="482496.32"/>
    <n v="3334.02"/>
    <n v="284.43506014719497"/>
    <n v="378"/>
    <n v="322"/>
  </r>
  <r>
    <x v="0"/>
    <x v="3"/>
    <x v="3"/>
    <x v="0"/>
    <x v="7"/>
    <n v="670148.52"/>
    <n v="18023.88"/>
    <n v="158.96843902602399"/>
    <n v="157"/>
    <n v="158"/>
  </r>
  <r>
    <x v="0"/>
    <x v="3"/>
    <x v="3"/>
    <x v="1"/>
    <x v="7"/>
    <n v="552170.46"/>
    <n v="12139.5"/>
    <n v="167.96171399679699"/>
    <n v="169"/>
    <n v="168"/>
  </r>
  <r>
    <x v="0"/>
    <x v="3"/>
    <x v="3"/>
    <x v="2"/>
    <x v="7"/>
    <n v="465887.08"/>
    <n v="8808.52"/>
    <n v="175.17898697684399"/>
    <n v="176"/>
    <n v="175"/>
  </r>
  <r>
    <x v="0"/>
    <x v="3"/>
    <x v="3"/>
    <x v="3"/>
    <x v="7"/>
    <n v="504781.12"/>
    <n v="5491.22"/>
    <n v="355.10102315237202"/>
    <n v="415"/>
    <n v="403"/>
  </r>
  <r>
    <x v="0"/>
    <x v="3"/>
    <x v="3"/>
    <x v="4"/>
    <x v="7"/>
    <n v="413085.24"/>
    <n v="2303.02"/>
    <n v="350.864394670698"/>
    <n v="191"/>
    <n v="426"/>
  </r>
  <r>
    <x v="0"/>
    <x v="3"/>
    <x v="3"/>
    <x v="5"/>
    <x v="7"/>
    <n v="340587.88"/>
    <n v="6246.34"/>
    <n v="175.04762770771501"/>
    <n v="176"/>
    <n v="175"/>
  </r>
  <r>
    <x v="0"/>
    <x v="3"/>
    <x v="3"/>
    <x v="6"/>
    <x v="7"/>
    <n v="609262.06000000006"/>
    <n v="14978.84"/>
    <n v="160.43025101546601"/>
    <n v="159"/>
    <n v="160"/>
  </r>
  <r>
    <x v="0"/>
    <x v="3"/>
    <x v="3"/>
    <x v="7"/>
    <x v="7"/>
    <n v="655995.07999999996"/>
    <n v="16181.86"/>
    <n v="161.589916771937"/>
    <n v="159"/>
    <n v="161"/>
  </r>
  <r>
    <x v="0"/>
    <x v="3"/>
    <x v="3"/>
    <x v="8"/>
    <x v="7"/>
    <n v="448093.46"/>
    <n v="3721.14"/>
    <n v="283.05735562398098"/>
    <n v="177"/>
    <n v="206"/>
  </r>
  <r>
    <x v="0"/>
    <x v="3"/>
    <x v="3"/>
    <x v="9"/>
    <x v="7"/>
    <n v="617012.52"/>
    <n v="11236.96"/>
    <n v="366.56941210852602"/>
    <n v="398"/>
    <n v="393"/>
  </r>
  <r>
    <x v="0"/>
    <x v="3"/>
    <x v="3"/>
    <x v="10"/>
    <x v="7"/>
    <n v="635952.26"/>
    <n v="13089.34"/>
    <n v="386.27452041761802"/>
    <n v="406"/>
    <n v="404"/>
  </r>
  <r>
    <x v="0"/>
    <x v="3"/>
    <x v="3"/>
    <x v="11"/>
    <x v="7"/>
    <n v="481463.3"/>
    <n v="3083.92"/>
    <n v="307.98167822968003"/>
    <n v="426"/>
    <n v="358"/>
  </r>
  <r>
    <x v="1"/>
    <x v="0"/>
    <x v="0"/>
    <x v="0"/>
    <x v="7"/>
    <n v="608855.38"/>
    <n v="15434.22"/>
    <n v="167.58210762628099"/>
    <n v="168"/>
    <n v="167"/>
  </r>
  <r>
    <x v="1"/>
    <x v="0"/>
    <x v="0"/>
    <x v="1"/>
    <x v="7"/>
    <n v="483674.08"/>
    <n v="10113.120000000001"/>
    <n v="178.838256869171"/>
    <n v="179"/>
    <n v="179"/>
  </r>
  <r>
    <x v="1"/>
    <x v="0"/>
    <x v="0"/>
    <x v="2"/>
    <x v="7"/>
    <n v="413598.32"/>
    <n v="6992.46"/>
    <n v="191.66442716691901"/>
    <n v="191"/>
    <n v="188"/>
  </r>
  <r>
    <x v="1"/>
    <x v="0"/>
    <x v="0"/>
    <x v="3"/>
    <x v="7"/>
    <n v="556176.64000000001"/>
    <n v="12008.66"/>
    <n v="255.908438908905"/>
    <n v="258"/>
    <n v="258"/>
  </r>
  <r>
    <x v="1"/>
    <x v="0"/>
    <x v="0"/>
    <x v="4"/>
    <x v="7"/>
    <n v="517587.38"/>
    <n v="9441.32"/>
    <n v="240.67944693705601"/>
    <n v="248"/>
    <n v="244"/>
  </r>
  <r>
    <x v="1"/>
    <x v="0"/>
    <x v="0"/>
    <x v="5"/>
    <x v="7"/>
    <n v="318402.18"/>
    <n v="5068.12"/>
    <n v="197.98270187723"/>
    <n v="190"/>
    <n v="191"/>
  </r>
  <r>
    <x v="1"/>
    <x v="0"/>
    <x v="0"/>
    <x v="6"/>
    <x v="7"/>
    <n v="547022.86"/>
    <n v="13020.12"/>
    <n v="171.63016825293201"/>
    <n v="172"/>
    <n v="172"/>
  </r>
  <r>
    <x v="1"/>
    <x v="0"/>
    <x v="0"/>
    <x v="7"/>
    <x v="7"/>
    <n v="594945.54"/>
    <n v="12090.66"/>
    <n v="181.47284169909099"/>
    <n v="179"/>
    <n v="180"/>
  </r>
  <r>
    <x v="1"/>
    <x v="0"/>
    <x v="0"/>
    <x v="8"/>
    <x v="7"/>
    <n v="485900"/>
    <n v="7987.56"/>
    <n v="243.665115949784"/>
    <n v="253"/>
    <n v="250"/>
  </r>
  <r>
    <x v="1"/>
    <x v="0"/>
    <x v="0"/>
    <x v="9"/>
    <x v="7"/>
    <n v="604806.12"/>
    <n v="13029.34"/>
    <n v="279.90658665953998"/>
    <n v="279"/>
    <n v="280"/>
  </r>
  <r>
    <x v="1"/>
    <x v="0"/>
    <x v="0"/>
    <x v="10"/>
    <x v="7"/>
    <n v="605856.93999999994"/>
    <n v="12973.82"/>
    <n v="295.47802340928899"/>
    <n v="300"/>
    <n v="297"/>
  </r>
  <r>
    <x v="1"/>
    <x v="0"/>
    <x v="0"/>
    <x v="11"/>
    <x v="7"/>
    <n v="527342.54"/>
    <n v="10301.82"/>
    <n v="253.506374433589"/>
    <n v="258"/>
    <n v="258"/>
  </r>
  <r>
    <x v="1"/>
    <x v="0"/>
    <x v="1"/>
    <x v="0"/>
    <x v="7"/>
    <n v="608855.38"/>
    <n v="15434.22"/>
    <n v="167.58210762628099"/>
    <n v="168"/>
    <n v="167"/>
  </r>
  <r>
    <x v="1"/>
    <x v="0"/>
    <x v="1"/>
    <x v="1"/>
    <x v="7"/>
    <n v="482253.72"/>
    <n v="10113.120000000001"/>
    <n v="178.59710909021101"/>
    <n v="179"/>
    <n v="179"/>
  </r>
  <r>
    <x v="1"/>
    <x v="0"/>
    <x v="1"/>
    <x v="2"/>
    <x v="7"/>
    <n v="398573.8"/>
    <n v="6992.46"/>
    <n v="188.54929927657099"/>
    <n v="191"/>
    <n v="187"/>
  </r>
  <r>
    <x v="1"/>
    <x v="0"/>
    <x v="1"/>
    <x v="3"/>
    <x v="7"/>
    <n v="531848.98"/>
    <n v="7645.1"/>
    <n v="285.291816409989"/>
    <n v="292"/>
    <n v="290"/>
  </r>
  <r>
    <x v="1"/>
    <x v="0"/>
    <x v="1"/>
    <x v="4"/>
    <x v="7"/>
    <n v="456159.02"/>
    <n v="4967.76"/>
    <n v="266.30734729305601"/>
    <n v="261"/>
    <n v="270"/>
  </r>
  <r>
    <x v="1"/>
    <x v="0"/>
    <x v="1"/>
    <x v="5"/>
    <x v="7"/>
    <n v="291525.65999999997"/>
    <n v="5068.12"/>
    <n v="191.141174125118"/>
    <n v="190"/>
    <n v="189"/>
  </r>
  <r>
    <x v="1"/>
    <x v="0"/>
    <x v="1"/>
    <x v="6"/>
    <x v="7"/>
    <n v="544728.96"/>
    <n v="13020.12"/>
    <n v="171.4236215016"/>
    <n v="172"/>
    <n v="171"/>
  </r>
  <r>
    <x v="1"/>
    <x v="0"/>
    <x v="1"/>
    <x v="7"/>
    <x v="7"/>
    <n v="583344.84"/>
    <n v="12090.66"/>
    <n v="180.37665511878001"/>
    <n v="179"/>
    <n v="180"/>
  </r>
  <r>
    <x v="1"/>
    <x v="0"/>
    <x v="1"/>
    <x v="8"/>
    <x v="7"/>
    <n v="471388.22"/>
    <n v="4055.32"/>
    <n v="273.63217040086403"/>
    <n v="315"/>
    <n v="286"/>
  </r>
  <r>
    <x v="1"/>
    <x v="0"/>
    <x v="1"/>
    <x v="9"/>
    <x v="7"/>
    <n v="602501.54"/>
    <n v="15656.66"/>
    <n v="319.59495293572201"/>
    <n v="322"/>
    <n v="321"/>
  </r>
  <r>
    <x v="1"/>
    <x v="0"/>
    <x v="1"/>
    <x v="10"/>
    <x v="7"/>
    <n v="603477.22"/>
    <n v="15231.66"/>
    <n v="335.90996362712798"/>
    <n v="336"/>
    <n v="337"/>
  </r>
  <r>
    <x v="1"/>
    <x v="0"/>
    <x v="1"/>
    <x v="11"/>
    <x v="7"/>
    <n v="517575.28"/>
    <n v="7057.66"/>
    <n v="286.46173511223299"/>
    <n v="310"/>
    <n v="299"/>
  </r>
  <r>
    <x v="1"/>
    <x v="0"/>
    <x v="2"/>
    <x v="0"/>
    <x v="7"/>
    <n v="608855.38"/>
    <n v="15434.22"/>
    <n v="167.58210762628099"/>
    <n v="168"/>
    <n v="167"/>
  </r>
  <r>
    <x v="1"/>
    <x v="0"/>
    <x v="2"/>
    <x v="1"/>
    <x v="7"/>
    <n v="482143.46"/>
    <n v="10113.120000000001"/>
    <n v="178.57159555788601"/>
    <n v="179"/>
    <n v="179"/>
  </r>
  <r>
    <x v="1"/>
    <x v="0"/>
    <x v="2"/>
    <x v="2"/>
    <x v="7"/>
    <n v="396223.7"/>
    <n v="6992.46"/>
    <n v="187.789477408848"/>
    <n v="191"/>
    <n v="187"/>
  </r>
  <r>
    <x v="1"/>
    <x v="0"/>
    <x v="2"/>
    <x v="3"/>
    <x v="7"/>
    <n v="521930.6"/>
    <n v="9006.98"/>
    <n v="320.74446836418502"/>
    <n v="336"/>
    <n v="332"/>
  </r>
  <r>
    <x v="1"/>
    <x v="0"/>
    <x v="2"/>
    <x v="4"/>
    <x v="7"/>
    <n v="422418.38"/>
    <n v="3603.42"/>
    <n v="305.67248593681001"/>
    <n v="344"/>
    <n v="325"/>
  </r>
  <r>
    <x v="1"/>
    <x v="0"/>
    <x v="2"/>
    <x v="5"/>
    <x v="7"/>
    <n v="286877.06"/>
    <n v="5068.12"/>
    <n v="189.053903647786"/>
    <n v="190"/>
    <n v="188"/>
  </r>
  <r>
    <x v="1"/>
    <x v="0"/>
    <x v="2"/>
    <x v="6"/>
    <x v="7"/>
    <n v="544613.24"/>
    <n v="13020.12"/>
    <n v="171.40659184121199"/>
    <n v="172"/>
    <n v="171"/>
  </r>
  <r>
    <x v="1"/>
    <x v="0"/>
    <x v="2"/>
    <x v="7"/>
    <x v="7"/>
    <n v="582156.93999999994"/>
    <n v="12090.66"/>
    <n v="180.19439431573201"/>
    <n v="179"/>
    <n v="180"/>
  </r>
  <r>
    <x v="1"/>
    <x v="0"/>
    <x v="2"/>
    <x v="8"/>
    <x v="7"/>
    <n v="464121.16"/>
    <n v="4514.08"/>
    <n v="293.81617175135898"/>
    <n v="344"/>
    <n v="322"/>
  </r>
  <r>
    <x v="1"/>
    <x v="0"/>
    <x v="2"/>
    <x v="9"/>
    <x v="7"/>
    <n v="602166.9"/>
    <n v="15645.2"/>
    <n v="350.51129426077699"/>
    <n v="352"/>
    <n v="352"/>
  </r>
  <r>
    <x v="1"/>
    <x v="0"/>
    <x v="2"/>
    <x v="10"/>
    <x v="7"/>
    <n v="603586.31999999995"/>
    <n v="14507.42"/>
    <n v="369.84743825870697"/>
    <n v="370"/>
    <n v="371"/>
  </r>
  <r>
    <x v="1"/>
    <x v="0"/>
    <x v="2"/>
    <x v="11"/>
    <x v="7"/>
    <n v="506947.72"/>
    <n v="7656.72"/>
    <n v="309.12143054909097"/>
    <n v="337"/>
    <n v="330"/>
  </r>
  <r>
    <x v="1"/>
    <x v="0"/>
    <x v="3"/>
    <x v="0"/>
    <x v="7"/>
    <n v="608855.38"/>
    <n v="15434.22"/>
    <n v="167.58210762628099"/>
    <n v="168"/>
    <n v="167"/>
  </r>
  <r>
    <x v="1"/>
    <x v="0"/>
    <x v="3"/>
    <x v="1"/>
    <x v="7"/>
    <n v="482136.14"/>
    <n v="10113.120000000001"/>
    <n v="178.56946529666899"/>
    <n v="179"/>
    <n v="179"/>
  </r>
  <r>
    <x v="1"/>
    <x v="0"/>
    <x v="3"/>
    <x v="2"/>
    <x v="7"/>
    <n v="395888.1"/>
    <n v="6992.46"/>
    <n v="187.64633182962601"/>
    <n v="191"/>
    <n v="187"/>
  </r>
  <r>
    <x v="1"/>
    <x v="0"/>
    <x v="3"/>
    <x v="3"/>
    <x v="7"/>
    <n v="518884.98"/>
    <n v="8941.48"/>
    <n v="353.33461519738"/>
    <n v="373"/>
    <n v="369"/>
  </r>
  <r>
    <x v="1"/>
    <x v="0"/>
    <x v="3"/>
    <x v="4"/>
    <x v="7"/>
    <n v="414781.48"/>
    <n v="3390.94"/>
    <n v="344.11516314566398"/>
    <n v="402"/>
    <n v="382"/>
  </r>
  <r>
    <x v="1"/>
    <x v="0"/>
    <x v="3"/>
    <x v="5"/>
    <x v="7"/>
    <n v="286230.24"/>
    <n v="5068.12"/>
    <n v="188.67605603097701"/>
    <n v="190"/>
    <n v="188"/>
  </r>
  <r>
    <x v="1"/>
    <x v="0"/>
    <x v="3"/>
    <x v="6"/>
    <x v="7"/>
    <n v="544606.84"/>
    <n v="13020.12"/>
    <n v="171.405318339373"/>
    <n v="172"/>
    <n v="171"/>
  </r>
  <r>
    <x v="1"/>
    <x v="0"/>
    <x v="3"/>
    <x v="7"/>
    <x v="7"/>
    <n v="582054.36"/>
    <n v="12090.66"/>
    <n v="180.16641603715499"/>
    <n v="179"/>
    <n v="180"/>
  </r>
  <r>
    <x v="1"/>
    <x v="0"/>
    <x v="3"/>
    <x v="8"/>
    <x v="7"/>
    <n v="452459.72"/>
    <n v="3834.18"/>
    <n v="311.03934171200899"/>
    <n v="381"/>
    <n v="349"/>
  </r>
  <r>
    <x v="1"/>
    <x v="0"/>
    <x v="3"/>
    <x v="9"/>
    <x v="7"/>
    <n v="602057.98"/>
    <n v="14965.52"/>
    <n v="380.20439788872199"/>
    <n v="381"/>
    <n v="382"/>
  </r>
  <r>
    <x v="1"/>
    <x v="0"/>
    <x v="3"/>
    <x v="10"/>
    <x v="7"/>
    <n v="603535.12"/>
    <n v="13139.42"/>
    <n v="404.27257326798099"/>
    <n v="406"/>
    <n v="406"/>
  </r>
  <r>
    <x v="1"/>
    <x v="0"/>
    <x v="3"/>
    <x v="11"/>
    <x v="7"/>
    <n v="491285.5"/>
    <n v="6554.2"/>
    <n v="329.01620715449599"/>
    <n v="369"/>
    <n v="358"/>
  </r>
  <r>
    <x v="1"/>
    <x v="1"/>
    <x v="0"/>
    <x v="0"/>
    <x v="7"/>
    <n v="608855.38"/>
    <n v="15434.22"/>
    <n v="167.58210762628099"/>
    <n v="168"/>
    <n v="167"/>
  </r>
  <r>
    <x v="1"/>
    <x v="1"/>
    <x v="0"/>
    <x v="1"/>
    <x v="7"/>
    <n v="483674.08"/>
    <n v="10113.120000000001"/>
    <n v="178.838256869171"/>
    <n v="179"/>
    <n v="179"/>
  </r>
  <r>
    <x v="1"/>
    <x v="1"/>
    <x v="0"/>
    <x v="2"/>
    <x v="7"/>
    <n v="413598.32"/>
    <n v="6992.46"/>
    <n v="191.66442716691901"/>
    <n v="191"/>
    <n v="188"/>
  </r>
  <r>
    <x v="1"/>
    <x v="1"/>
    <x v="0"/>
    <x v="3"/>
    <x v="7"/>
    <n v="551492.86"/>
    <n v="11534.82"/>
    <n v="257.95831688555302"/>
    <n v="261"/>
    <n v="261"/>
  </r>
  <r>
    <x v="1"/>
    <x v="1"/>
    <x v="0"/>
    <x v="4"/>
    <x v="7"/>
    <n v="504605.4"/>
    <n v="9012.1"/>
    <n v="243.739347577335"/>
    <n v="251"/>
    <n v="248"/>
  </r>
  <r>
    <x v="1"/>
    <x v="1"/>
    <x v="0"/>
    <x v="5"/>
    <x v="7"/>
    <n v="315511.78000000003"/>
    <n v="5042.2"/>
    <n v="197.21468263403699"/>
    <n v="191"/>
    <n v="191"/>
  </r>
  <r>
    <x v="1"/>
    <x v="1"/>
    <x v="0"/>
    <x v="6"/>
    <x v="7"/>
    <n v="546038.52"/>
    <n v="12948.02"/>
    <n v="170.90373602214001"/>
    <n v="171"/>
    <n v="171"/>
  </r>
  <r>
    <x v="1"/>
    <x v="1"/>
    <x v="0"/>
    <x v="7"/>
    <x v="7"/>
    <n v="589706.1"/>
    <n v="12138.08"/>
    <n v="178.19242660030099"/>
    <n v="176"/>
    <n v="177"/>
  </r>
  <r>
    <x v="1"/>
    <x v="1"/>
    <x v="0"/>
    <x v="8"/>
    <x v="7"/>
    <n v="481407.1"/>
    <n v="7359.64"/>
    <n v="245.047443130772"/>
    <n v="256"/>
    <n v="253"/>
  </r>
  <r>
    <x v="1"/>
    <x v="1"/>
    <x v="0"/>
    <x v="9"/>
    <x v="7"/>
    <n v="601787.30000000005"/>
    <n v="12793.86"/>
    <n v="283.55307278834198"/>
    <n v="284"/>
    <n v="285"/>
  </r>
  <r>
    <x v="1"/>
    <x v="1"/>
    <x v="0"/>
    <x v="10"/>
    <x v="7"/>
    <n v="603178"/>
    <n v="13668.4"/>
    <n v="298.45017586848297"/>
    <n v="303"/>
    <n v="301"/>
  </r>
  <r>
    <x v="1"/>
    <x v="1"/>
    <x v="0"/>
    <x v="11"/>
    <x v="7"/>
    <n v="519144.22"/>
    <n v="9175.24"/>
    <n v="255.58068237762501"/>
    <n v="261"/>
    <n v="262"/>
  </r>
  <r>
    <x v="1"/>
    <x v="1"/>
    <x v="1"/>
    <x v="0"/>
    <x v="7"/>
    <n v="608855.38"/>
    <n v="15434.22"/>
    <n v="167.58210762628099"/>
    <n v="168"/>
    <n v="167"/>
  </r>
  <r>
    <x v="1"/>
    <x v="1"/>
    <x v="1"/>
    <x v="1"/>
    <x v="7"/>
    <n v="482253.72"/>
    <n v="10113.120000000001"/>
    <n v="178.59710909021101"/>
    <n v="179"/>
    <n v="179"/>
  </r>
  <r>
    <x v="1"/>
    <x v="1"/>
    <x v="1"/>
    <x v="2"/>
    <x v="7"/>
    <n v="398573.8"/>
    <n v="6992.46"/>
    <n v="188.54929927657099"/>
    <n v="191"/>
    <n v="187"/>
  </r>
  <r>
    <x v="1"/>
    <x v="1"/>
    <x v="1"/>
    <x v="3"/>
    <x v="7"/>
    <n v="526948.42000000004"/>
    <n v="7910.22"/>
    <n v="288.76618728641398"/>
    <n v="303"/>
    <n v="296"/>
  </r>
  <r>
    <x v="1"/>
    <x v="1"/>
    <x v="1"/>
    <x v="4"/>
    <x v="7"/>
    <n v="444567.48"/>
    <n v="4238.3599999999997"/>
    <n v="272.30744214579101"/>
    <n v="288"/>
    <n v="280"/>
  </r>
  <r>
    <x v="1"/>
    <x v="1"/>
    <x v="1"/>
    <x v="5"/>
    <x v="7"/>
    <n v="291340.06"/>
    <n v="5042.2"/>
    <n v="190.70013021896099"/>
    <n v="191"/>
    <n v="188"/>
  </r>
  <r>
    <x v="1"/>
    <x v="1"/>
    <x v="1"/>
    <x v="6"/>
    <x v="7"/>
    <n v="544951.43999999994"/>
    <n v="12948.02"/>
    <n v="170.789024541343"/>
    <n v="171"/>
    <n v="171"/>
  </r>
  <r>
    <x v="1"/>
    <x v="1"/>
    <x v="1"/>
    <x v="7"/>
    <x v="7"/>
    <n v="582716"/>
    <n v="12138.08"/>
    <n v="177.373583907083"/>
    <n v="176"/>
    <n v="177"/>
  </r>
  <r>
    <x v="1"/>
    <x v="1"/>
    <x v="1"/>
    <x v="8"/>
    <x v="7"/>
    <n v="472764.36"/>
    <n v="4337.42"/>
    <n v="275.76330081226899"/>
    <n v="321"/>
    <n v="294"/>
  </r>
  <r>
    <x v="1"/>
    <x v="1"/>
    <x v="1"/>
    <x v="9"/>
    <x v="7"/>
    <n v="598714.12"/>
    <n v="15780.16"/>
    <n v="322.69022658092598"/>
    <n v="325"/>
    <n v="326"/>
  </r>
  <r>
    <x v="1"/>
    <x v="1"/>
    <x v="1"/>
    <x v="10"/>
    <x v="7"/>
    <n v="601022.78"/>
    <n v="15533.84"/>
    <n v="337.856184951925"/>
    <n v="340"/>
    <n v="340"/>
  </r>
  <r>
    <x v="1"/>
    <x v="1"/>
    <x v="1"/>
    <x v="11"/>
    <x v="7"/>
    <n v="513677.78"/>
    <n v="7177.92"/>
    <n v="288.76588833568002"/>
    <n v="316"/>
    <n v="306"/>
  </r>
  <r>
    <x v="1"/>
    <x v="1"/>
    <x v="2"/>
    <x v="0"/>
    <x v="7"/>
    <n v="608855.38"/>
    <n v="15434.22"/>
    <n v="167.58210762628099"/>
    <n v="168"/>
    <n v="167"/>
  </r>
  <r>
    <x v="1"/>
    <x v="1"/>
    <x v="2"/>
    <x v="1"/>
    <x v="7"/>
    <n v="482143.46"/>
    <n v="10113.120000000001"/>
    <n v="178.57159555788601"/>
    <n v="179"/>
    <n v="179"/>
  </r>
  <r>
    <x v="1"/>
    <x v="1"/>
    <x v="2"/>
    <x v="2"/>
    <x v="7"/>
    <n v="396223.7"/>
    <n v="6992.46"/>
    <n v="187.789477408848"/>
    <n v="191"/>
    <n v="187"/>
  </r>
  <r>
    <x v="1"/>
    <x v="1"/>
    <x v="2"/>
    <x v="3"/>
    <x v="7"/>
    <n v="515225.46"/>
    <n v="8578.14"/>
    <n v="325.83440348619399"/>
    <n v="344"/>
    <n v="340"/>
  </r>
  <r>
    <x v="1"/>
    <x v="1"/>
    <x v="2"/>
    <x v="4"/>
    <x v="7"/>
    <n v="415786.78"/>
    <n v="3398.52"/>
    <n v="313.102709278058"/>
    <n v="362"/>
    <n v="340"/>
  </r>
  <r>
    <x v="1"/>
    <x v="1"/>
    <x v="2"/>
    <x v="5"/>
    <x v="7"/>
    <n v="287238.28000000003"/>
    <n v="5042.2"/>
    <n v="188.80398754650699"/>
    <n v="191"/>
    <n v="188"/>
  </r>
  <r>
    <x v="1"/>
    <x v="1"/>
    <x v="2"/>
    <x v="6"/>
    <x v="7"/>
    <n v="544895.30000000005"/>
    <n v="12948.02"/>
    <n v="170.780288873844"/>
    <n v="171"/>
    <n v="171"/>
  </r>
  <r>
    <x v="1"/>
    <x v="1"/>
    <x v="2"/>
    <x v="7"/>
    <x v="7"/>
    <n v="582321.22"/>
    <n v="12138.08"/>
    <n v="177.30392582980201"/>
    <n v="176"/>
    <n v="177"/>
  </r>
  <r>
    <x v="1"/>
    <x v="1"/>
    <x v="2"/>
    <x v="8"/>
    <x v="7"/>
    <n v="460822.16"/>
    <n v="4261.4399999999996"/>
    <n v="293.381446456481"/>
    <n v="351"/>
    <n v="326"/>
  </r>
  <r>
    <x v="1"/>
    <x v="1"/>
    <x v="2"/>
    <x v="9"/>
    <x v="7"/>
    <n v="598500.30000000005"/>
    <n v="15556.72"/>
    <n v="352.64701457960803"/>
    <n v="355"/>
    <n v="356"/>
  </r>
  <r>
    <x v="1"/>
    <x v="1"/>
    <x v="2"/>
    <x v="10"/>
    <x v="7"/>
    <n v="601161.16"/>
    <n v="14700.18"/>
    <n v="370.569407777442"/>
    <n v="372"/>
    <n v="373"/>
  </r>
  <r>
    <x v="1"/>
    <x v="1"/>
    <x v="2"/>
    <x v="11"/>
    <x v="7"/>
    <n v="500444.7"/>
    <n v="7090.86"/>
    <n v="309.13760865086601"/>
    <n v="343"/>
    <n v="334"/>
  </r>
  <r>
    <x v="1"/>
    <x v="1"/>
    <x v="3"/>
    <x v="0"/>
    <x v="7"/>
    <n v="608855.38"/>
    <n v="15434.22"/>
    <n v="167.58210762628099"/>
    <n v="168"/>
    <n v="167"/>
  </r>
  <r>
    <x v="1"/>
    <x v="1"/>
    <x v="3"/>
    <x v="1"/>
    <x v="7"/>
    <n v="482136.14"/>
    <n v="10113.120000000001"/>
    <n v="178.56946529666899"/>
    <n v="179"/>
    <n v="179"/>
  </r>
  <r>
    <x v="1"/>
    <x v="1"/>
    <x v="3"/>
    <x v="2"/>
    <x v="7"/>
    <n v="395888.1"/>
    <n v="6992.46"/>
    <n v="187.64633182962601"/>
    <n v="191"/>
    <n v="187"/>
  </r>
  <r>
    <x v="1"/>
    <x v="1"/>
    <x v="3"/>
    <x v="3"/>
    <x v="7"/>
    <n v="511517.26"/>
    <n v="8377.4599999999991"/>
    <n v="357.34982756984601"/>
    <n v="380"/>
    <n v="377"/>
  </r>
  <r>
    <x v="1"/>
    <x v="1"/>
    <x v="3"/>
    <x v="4"/>
    <x v="7"/>
    <n v="409761.7"/>
    <n v="3210.84"/>
    <n v="350.23546436868099"/>
    <n v="418"/>
    <n v="395"/>
  </r>
  <r>
    <x v="1"/>
    <x v="1"/>
    <x v="3"/>
    <x v="5"/>
    <x v="7"/>
    <n v="286635.84000000003"/>
    <n v="5042.2"/>
    <n v="188.438479710004"/>
    <n v="191"/>
    <n v="188"/>
  </r>
  <r>
    <x v="1"/>
    <x v="1"/>
    <x v="3"/>
    <x v="6"/>
    <x v="7"/>
    <n v="544892.5"/>
    <n v="12948.02"/>
    <n v="170.779679000904"/>
    <n v="171"/>
    <n v="171"/>
  </r>
  <r>
    <x v="1"/>
    <x v="1"/>
    <x v="3"/>
    <x v="7"/>
    <x v="7"/>
    <n v="582252.19999999995"/>
    <n v="12138.08"/>
    <n v="177.283337976224"/>
    <n v="176"/>
    <n v="177"/>
  </r>
  <r>
    <x v="1"/>
    <x v="1"/>
    <x v="3"/>
    <x v="8"/>
    <x v="7"/>
    <n v="453164.58"/>
    <n v="3716.9"/>
    <n v="312.92215631680699"/>
    <n v="390"/>
    <n v="357"/>
  </r>
  <r>
    <x v="1"/>
    <x v="1"/>
    <x v="3"/>
    <x v="9"/>
    <x v="7"/>
    <n v="598651.74"/>
    <n v="14868.44"/>
    <n v="384.66659196547198"/>
    <n v="388"/>
    <n v="389"/>
  </r>
  <r>
    <x v="1"/>
    <x v="1"/>
    <x v="3"/>
    <x v="10"/>
    <x v="7"/>
    <n v="601039.04"/>
    <n v="13218.26"/>
    <n v="406.55743583644698"/>
    <n v="409"/>
    <n v="409"/>
  </r>
  <r>
    <x v="1"/>
    <x v="1"/>
    <x v="3"/>
    <x v="11"/>
    <x v="7"/>
    <n v="490598.54"/>
    <n v="6236.88"/>
    <n v="331.12404480453603"/>
    <n v="377"/>
    <n v="366"/>
  </r>
  <r>
    <x v="1"/>
    <x v="2"/>
    <x v="0"/>
    <x v="0"/>
    <x v="7"/>
    <n v="608855.38"/>
    <n v="15434.22"/>
    <n v="167.58210762628099"/>
    <n v="168"/>
    <n v="167"/>
  </r>
  <r>
    <x v="1"/>
    <x v="2"/>
    <x v="0"/>
    <x v="1"/>
    <x v="7"/>
    <n v="483674.08"/>
    <n v="10113.120000000001"/>
    <n v="178.838256869171"/>
    <n v="179"/>
    <n v="179"/>
  </r>
  <r>
    <x v="1"/>
    <x v="2"/>
    <x v="0"/>
    <x v="2"/>
    <x v="7"/>
    <n v="413598.32"/>
    <n v="6992.46"/>
    <n v="191.66442716691901"/>
    <n v="191"/>
    <n v="188"/>
  </r>
  <r>
    <x v="1"/>
    <x v="2"/>
    <x v="0"/>
    <x v="3"/>
    <x v="7"/>
    <n v="540997.18000000005"/>
    <n v="10416.32"/>
    <n v="260.25649468265198"/>
    <n v="264"/>
    <n v="264"/>
  </r>
  <r>
    <x v="1"/>
    <x v="2"/>
    <x v="0"/>
    <x v="4"/>
    <x v="7"/>
    <n v="481448.74"/>
    <n v="7478.26"/>
    <n v="246.95178070255201"/>
    <n v="256"/>
    <n v="254"/>
  </r>
  <r>
    <x v="1"/>
    <x v="2"/>
    <x v="0"/>
    <x v="5"/>
    <x v="7"/>
    <n v="313105.62"/>
    <n v="5045.38"/>
    <n v="196.255045757403"/>
    <n v="190"/>
    <n v="190"/>
  </r>
  <r>
    <x v="1"/>
    <x v="2"/>
    <x v="0"/>
    <x v="6"/>
    <x v="7"/>
    <n v="545713.42000000004"/>
    <n v="12850.34"/>
    <n v="170.07467879386201"/>
    <n v="171"/>
    <n v="170"/>
  </r>
  <r>
    <x v="1"/>
    <x v="2"/>
    <x v="0"/>
    <x v="7"/>
    <x v="7"/>
    <n v="585923.4"/>
    <n v="12280.8"/>
    <n v="174.204466010403"/>
    <n v="171"/>
    <n v="173"/>
  </r>
  <r>
    <x v="1"/>
    <x v="2"/>
    <x v="0"/>
    <x v="8"/>
    <x v="7"/>
    <n v="469199.44"/>
    <n v="5738.5"/>
    <n v="246.63320160825401"/>
    <n v="264"/>
    <n v="257"/>
  </r>
  <r>
    <x v="1"/>
    <x v="2"/>
    <x v="0"/>
    <x v="9"/>
    <x v="7"/>
    <n v="593142.26"/>
    <n v="11774.44"/>
    <n v="286.74594273555903"/>
    <n v="289"/>
    <n v="291"/>
  </r>
  <r>
    <x v="1"/>
    <x v="2"/>
    <x v="0"/>
    <x v="10"/>
    <x v="7"/>
    <n v="597279.72"/>
    <n v="13974.56"/>
    <n v="301.05318429361699"/>
    <n v="307"/>
    <n v="305"/>
  </r>
  <r>
    <x v="1"/>
    <x v="2"/>
    <x v="0"/>
    <x v="11"/>
    <x v="7"/>
    <n v="503387.42"/>
    <n v="7153.32"/>
    <n v="258.344944178383"/>
    <n v="268"/>
    <n v="267"/>
  </r>
  <r>
    <x v="1"/>
    <x v="2"/>
    <x v="1"/>
    <x v="0"/>
    <x v="7"/>
    <n v="608855.38"/>
    <n v="15434.22"/>
    <n v="167.58210762628099"/>
    <n v="168"/>
    <n v="167"/>
  </r>
  <r>
    <x v="1"/>
    <x v="2"/>
    <x v="1"/>
    <x v="1"/>
    <x v="7"/>
    <n v="482253.72"/>
    <n v="10113.120000000001"/>
    <n v="178.59710909021101"/>
    <n v="179"/>
    <n v="179"/>
  </r>
  <r>
    <x v="1"/>
    <x v="2"/>
    <x v="1"/>
    <x v="2"/>
    <x v="7"/>
    <n v="398573.8"/>
    <n v="6992.46"/>
    <n v="188.54929927657099"/>
    <n v="191"/>
    <n v="187"/>
  </r>
  <r>
    <x v="1"/>
    <x v="2"/>
    <x v="1"/>
    <x v="3"/>
    <x v="7"/>
    <n v="515654.98"/>
    <n v="7803.64"/>
    <n v="293.47639066726401"/>
    <n v="310"/>
    <n v="305"/>
  </r>
  <r>
    <x v="1"/>
    <x v="2"/>
    <x v="1"/>
    <x v="4"/>
    <x v="7"/>
    <n v="427822.7"/>
    <n v="3583.84"/>
    <n v="279.00189611257201"/>
    <n v="314"/>
    <n v="294"/>
  </r>
  <r>
    <x v="1"/>
    <x v="2"/>
    <x v="1"/>
    <x v="5"/>
    <x v="7"/>
    <n v="291688.15999999997"/>
    <n v="5045.38"/>
    <n v="190.185806513367"/>
    <n v="190"/>
    <n v="188"/>
  </r>
  <r>
    <x v="1"/>
    <x v="2"/>
    <x v="1"/>
    <x v="6"/>
    <x v="7"/>
    <n v="545282.4"/>
    <n v="12850.34"/>
    <n v="170.02212901058201"/>
    <n v="171"/>
    <n v="170"/>
  </r>
  <r>
    <x v="1"/>
    <x v="2"/>
    <x v="1"/>
    <x v="7"/>
    <x v="7"/>
    <n v="582819.4"/>
    <n v="12280.8"/>
    <n v="173.77416887632799"/>
    <n v="171"/>
    <n v="173"/>
  </r>
  <r>
    <x v="1"/>
    <x v="2"/>
    <x v="1"/>
    <x v="8"/>
    <x v="7"/>
    <n v="464306.56"/>
    <n v="4111.32"/>
    <n v="275.47528094369397"/>
    <n v="327"/>
    <n v="299"/>
  </r>
  <r>
    <x v="1"/>
    <x v="2"/>
    <x v="1"/>
    <x v="9"/>
    <x v="7"/>
    <n v="589997.64"/>
    <n v="14922.54"/>
    <n v="324.148173609644"/>
    <n v="331"/>
    <n v="330"/>
  </r>
  <r>
    <x v="1"/>
    <x v="2"/>
    <x v="1"/>
    <x v="10"/>
    <x v="7"/>
    <n v="595439.78"/>
    <n v="15147.8"/>
    <n v="338.86664962156198"/>
    <n v="343"/>
    <n v="343"/>
  </r>
  <r>
    <x v="1"/>
    <x v="2"/>
    <x v="1"/>
    <x v="11"/>
    <x v="7"/>
    <n v="500991.08"/>
    <n v="6615.48"/>
    <n v="289.273552135898"/>
    <n v="324"/>
    <n v="313"/>
  </r>
  <r>
    <x v="1"/>
    <x v="2"/>
    <x v="2"/>
    <x v="0"/>
    <x v="7"/>
    <n v="608855.38"/>
    <n v="15434.22"/>
    <n v="167.58210762628099"/>
    <n v="168"/>
    <n v="167"/>
  </r>
  <r>
    <x v="1"/>
    <x v="2"/>
    <x v="2"/>
    <x v="1"/>
    <x v="7"/>
    <n v="482143.46"/>
    <n v="10113.120000000001"/>
    <n v="178.57159555788601"/>
    <n v="179"/>
    <n v="179"/>
  </r>
  <r>
    <x v="1"/>
    <x v="2"/>
    <x v="2"/>
    <x v="2"/>
    <x v="7"/>
    <n v="396223.7"/>
    <n v="6992.46"/>
    <n v="187.789477408848"/>
    <n v="191"/>
    <n v="187"/>
  </r>
  <r>
    <x v="1"/>
    <x v="2"/>
    <x v="2"/>
    <x v="3"/>
    <x v="7"/>
    <n v="504139.1"/>
    <n v="7808"/>
    <n v="331.209637895573"/>
    <n v="354"/>
    <n v="350"/>
  </r>
  <r>
    <x v="1"/>
    <x v="2"/>
    <x v="2"/>
    <x v="4"/>
    <x v="7"/>
    <n v="407676.34"/>
    <n v="3071"/>
    <n v="320.651619419464"/>
    <n v="379"/>
    <n v="356"/>
  </r>
  <r>
    <x v="1"/>
    <x v="2"/>
    <x v="2"/>
    <x v="5"/>
    <x v="7"/>
    <n v="288005.78000000003"/>
    <n v="5045.38"/>
    <n v="188.41358385237999"/>
    <n v="190"/>
    <n v="188"/>
  </r>
  <r>
    <x v="1"/>
    <x v="2"/>
    <x v="2"/>
    <x v="6"/>
    <x v="7"/>
    <n v="545261.04"/>
    <n v="12850.34"/>
    <n v="170.01842313912601"/>
    <n v="171"/>
    <n v="170"/>
  </r>
  <r>
    <x v="1"/>
    <x v="2"/>
    <x v="2"/>
    <x v="7"/>
    <x v="7"/>
    <n v="582714.4"/>
    <n v="12280.8"/>
    <n v="173.752432375105"/>
    <n v="171"/>
    <n v="173"/>
  </r>
  <r>
    <x v="1"/>
    <x v="2"/>
    <x v="2"/>
    <x v="8"/>
    <x v="7"/>
    <n v="453785.08"/>
    <n v="3844.56"/>
    <n v="291.978310084589"/>
    <n v="359"/>
    <n v="329"/>
  </r>
  <r>
    <x v="1"/>
    <x v="2"/>
    <x v="2"/>
    <x v="9"/>
    <x v="7"/>
    <n v="589586.48"/>
    <n v="14578.16"/>
    <n v="354.001995568148"/>
    <n v="361"/>
    <n v="361"/>
  </r>
  <r>
    <x v="1"/>
    <x v="2"/>
    <x v="2"/>
    <x v="10"/>
    <x v="7"/>
    <n v="595646.22"/>
    <n v="14163.24"/>
    <n v="372.437419010231"/>
    <n v="377"/>
    <n v="378"/>
  </r>
  <r>
    <x v="1"/>
    <x v="2"/>
    <x v="2"/>
    <x v="11"/>
    <x v="7"/>
    <n v="489728.48"/>
    <n v="6294"/>
    <n v="308.49478139396803"/>
    <n v="351"/>
    <n v="340"/>
  </r>
  <r>
    <x v="1"/>
    <x v="2"/>
    <x v="3"/>
    <x v="0"/>
    <x v="7"/>
    <n v="608855.38"/>
    <n v="15434.22"/>
    <n v="167.58210762628099"/>
    <n v="168"/>
    <n v="167"/>
  </r>
  <r>
    <x v="1"/>
    <x v="2"/>
    <x v="3"/>
    <x v="1"/>
    <x v="7"/>
    <n v="482136.14"/>
    <n v="10113.120000000001"/>
    <n v="178.56946529666899"/>
    <n v="179"/>
    <n v="179"/>
  </r>
  <r>
    <x v="1"/>
    <x v="2"/>
    <x v="3"/>
    <x v="2"/>
    <x v="7"/>
    <n v="395888.1"/>
    <n v="6992.46"/>
    <n v="187.64633182962601"/>
    <n v="191"/>
    <n v="187"/>
  </r>
  <r>
    <x v="1"/>
    <x v="2"/>
    <x v="3"/>
    <x v="3"/>
    <x v="7"/>
    <n v="501062.78"/>
    <n v="7601.68"/>
    <n v="361.63012084034699"/>
    <n v="392"/>
    <n v="387"/>
  </r>
  <r>
    <x v="1"/>
    <x v="2"/>
    <x v="3"/>
    <x v="4"/>
    <x v="7"/>
    <n v="403827"/>
    <n v="2943.96"/>
    <n v="356.52324351764503"/>
    <n v="437"/>
    <n v="411"/>
  </r>
  <r>
    <x v="1"/>
    <x v="2"/>
    <x v="3"/>
    <x v="5"/>
    <x v="7"/>
    <n v="287481.78000000003"/>
    <n v="5045.38"/>
    <n v="188.09576238188001"/>
    <n v="190"/>
    <n v="188"/>
  </r>
  <r>
    <x v="1"/>
    <x v="2"/>
    <x v="3"/>
    <x v="6"/>
    <x v="7"/>
    <n v="545259.93999999994"/>
    <n v="12850.34"/>
    <n v="170.01817522116099"/>
    <n v="171"/>
    <n v="170"/>
  </r>
  <r>
    <x v="1"/>
    <x v="2"/>
    <x v="3"/>
    <x v="7"/>
    <x v="7"/>
    <n v="582668.26"/>
    <n v="12280.8"/>
    <n v="173.73684274478899"/>
    <n v="171"/>
    <n v="173"/>
  </r>
  <r>
    <x v="1"/>
    <x v="2"/>
    <x v="3"/>
    <x v="8"/>
    <x v="7"/>
    <n v="449655.14"/>
    <n v="3443.38"/>
    <n v="314.28313653881497"/>
    <n v="404"/>
    <n v="365"/>
  </r>
  <r>
    <x v="1"/>
    <x v="2"/>
    <x v="3"/>
    <x v="9"/>
    <x v="7"/>
    <n v="589713.66"/>
    <n v="13810.44"/>
    <n v="388.04596366311102"/>
    <n v="397"/>
    <n v="397"/>
  </r>
  <r>
    <x v="1"/>
    <x v="2"/>
    <x v="3"/>
    <x v="10"/>
    <x v="7"/>
    <n v="595532.19999999995"/>
    <n v="12918.72"/>
    <n v="410.56586975481798"/>
    <n v="417"/>
    <n v="417"/>
  </r>
  <r>
    <x v="1"/>
    <x v="2"/>
    <x v="3"/>
    <x v="11"/>
    <x v="7"/>
    <n v="485040.1"/>
    <n v="5717.62"/>
    <n v="333.15973343234901"/>
    <n v="390"/>
    <n v="376"/>
  </r>
  <r>
    <x v="1"/>
    <x v="3"/>
    <x v="0"/>
    <x v="0"/>
    <x v="7"/>
    <n v="608855.38"/>
    <n v="15434.22"/>
    <n v="167.58210762628099"/>
    <n v="168"/>
    <n v="167"/>
  </r>
  <r>
    <x v="1"/>
    <x v="3"/>
    <x v="0"/>
    <x v="1"/>
    <x v="7"/>
    <n v="483674.08"/>
    <n v="10113.120000000001"/>
    <n v="178.838256869171"/>
    <n v="179"/>
    <n v="179"/>
  </r>
  <r>
    <x v="1"/>
    <x v="3"/>
    <x v="0"/>
    <x v="2"/>
    <x v="7"/>
    <n v="413598.32"/>
    <n v="6992.46"/>
    <n v="191.66442716691901"/>
    <n v="191"/>
    <n v="188"/>
  </r>
  <r>
    <x v="1"/>
    <x v="3"/>
    <x v="0"/>
    <x v="3"/>
    <x v="7"/>
    <n v="520263.08"/>
    <n v="8444.6200000000008"/>
    <n v="262.94824918193302"/>
    <n v="271"/>
    <n v="270"/>
  </r>
  <r>
    <x v="1"/>
    <x v="3"/>
    <x v="0"/>
    <x v="4"/>
    <x v="7"/>
    <n v="446198.44"/>
    <n v="5012.82"/>
    <n v="249.98804791876901"/>
    <n v="264"/>
    <n v="261"/>
  </r>
  <r>
    <x v="1"/>
    <x v="3"/>
    <x v="0"/>
    <x v="5"/>
    <x v="7"/>
    <n v="311661.58"/>
    <n v="5025.0200000000004"/>
    <n v="194.811067440523"/>
    <n v="191"/>
    <n v="189"/>
  </r>
  <r>
    <x v="1"/>
    <x v="3"/>
    <x v="0"/>
    <x v="6"/>
    <x v="7"/>
    <n v="546957.68000000005"/>
    <n v="12813.64"/>
    <n v="169.21356986887901"/>
    <n v="170"/>
    <n v="169"/>
  </r>
  <r>
    <x v="1"/>
    <x v="3"/>
    <x v="0"/>
    <x v="7"/>
    <x v="7"/>
    <n v="589899.06000000006"/>
    <n v="13162.36"/>
    <n v="170.32863544485099"/>
    <n v="168"/>
    <n v="169"/>
  </r>
  <r>
    <x v="1"/>
    <x v="3"/>
    <x v="0"/>
    <x v="8"/>
    <x v="7"/>
    <n v="440749.3"/>
    <n v="3252.92"/>
    <n v="245.64735739795799"/>
    <n v="272"/>
    <n v="253"/>
  </r>
  <r>
    <x v="1"/>
    <x v="3"/>
    <x v="0"/>
    <x v="9"/>
    <x v="7"/>
    <n v="570304.1"/>
    <n v="10398.120000000001"/>
    <n v="286.94417750109102"/>
    <n v="303"/>
    <n v="298"/>
  </r>
  <r>
    <x v="1"/>
    <x v="3"/>
    <x v="0"/>
    <x v="10"/>
    <x v="7"/>
    <n v="583585.66"/>
    <n v="13208.86"/>
    <n v="300.16052515752398"/>
    <n v="310"/>
    <n v="308"/>
  </r>
  <r>
    <x v="1"/>
    <x v="3"/>
    <x v="0"/>
    <x v="11"/>
    <x v="7"/>
    <n v="470011.2"/>
    <n v="4277.66"/>
    <n v="258.79254817757499"/>
    <n v="279"/>
    <n v="272"/>
  </r>
  <r>
    <x v="1"/>
    <x v="3"/>
    <x v="1"/>
    <x v="0"/>
    <x v="7"/>
    <n v="608855.38"/>
    <n v="15434.22"/>
    <n v="167.58210762628099"/>
    <n v="168"/>
    <n v="167"/>
  </r>
  <r>
    <x v="1"/>
    <x v="3"/>
    <x v="1"/>
    <x v="1"/>
    <x v="7"/>
    <n v="482253.72"/>
    <n v="10113.120000000001"/>
    <n v="178.59710909021101"/>
    <n v="179"/>
    <n v="179"/>
  </r>
  <r>
    <x v="1"/>
    <x v="3"/>
    <x v="1"/>
    <x v="2"/>
    <x v="7"/>
    <n v="398573.8"/>
    <n v="6992.46"/>
    <n v="188.54929927657099"/>
    <n v="191"/>
    <n v="187"/>
  </r>
  <r>
    <x v="1"/>
    <x v="3"/>
    <x v="1"/>
    <x v="3"/>
    <x v="7"/>
    <n v="496010.84"/>
    <n v="6954.28"/>
    <n v="298.99492547380601"/>
    <n v="324"/>
    <n v="317"/>
  </r>
  <r>
    <x v="1"/>
    <x v="3"/>
    <x v="1"/>
    <x v="4"/>
    <x v="7"/>
    <n v="406784.74"/>
    <n v="2872.76"/>
    <n v="285.61752272221401"/>
    <n v="339"/>
    <n v="310"/>
  </r>
  <r>
    <x v="1"/>
    <x v="3"/>
    <x v="1"/>
    <x v="5"/>
    <x v="7"/>
    <n v="293170.2"/>
    <n v="5025.0200000000004"/>
    <n v="189.299168878692"/>
    <n v="191"/>
    <n v="188"/>
  </r>
  <r>
    <x v="1"/>
    <x v="3"/>
    <x v="1"/>
    <x v="6"/>
    <x v="7"/>
    <n v="546768.98"/>
    <n v="12813.64"/>
    <n v="169.18744011410499"/>
    <n v="170"/>
    <n v="169"/>
  </r>
  <r>
    <x v="1"/>
    <x v="3"/>
    <x v="1"/>
    <x v="7"/>
    <x v="7"/>
    <n v="589039.86"/>
    <n v="13162.36"/>
    <n v="170.19391512825601"/>
    <n v="168"/>
    <n v="169"/>
  </r>
  <r>
    <x v="1"/>
    <x v="3"/>
    <x v="1"/>
    <x v="8"/>
    <x v="7"/>
    <n v="437866.92"/>
    <n v="2837.1"/>
    <n v="269.78453366607403"/>
    <n v="340"/>
    <n v="279"/>
  </r>
  <r>
    <x v="1"/>
    <x v="3"/>
    <x v="1"/>
    <x v="9"/>
    <x v="7"/>
    <n v="567777.46"/>
    <n v="12510.54"/>
    <n v="321.43274158857901"/>
    <n v="337"/>
    <n v="336"/>
  </r>
  <r>
    <x v="1"/>
    <x v="3"/>
    <x v="1"/>
    <x v="10"/>
    <x v="7"/>
    <n v="582248.14"/>
    <n v="13889.96"/>
    <n v="335.59454661375099"/>
    <n v="345"/>
    <n v="345"/>
  </r>
  <r>
    <x v="1"/>
    <x v="3"/>
    <x v="1"/>
    <x v="11"/>
    <x v="7"/>
    <n v="468889.22"/>
    <n v="4636.2"/>
    <n v="285.12142364885199"/>
    <n v="336"/>
    <n v="317"/>
  </r>
  <r>
    <x v="1"/>
    <x v="3"/>
    <x v="2"/>
    <x v="0"/>
    <x v="7"/>
    <n v="608855.38"/>
    <n v="15434.22"/>
    <n v="167.58210762628099"/>
    <n v="168"/>
    <n v="167"/>
  </r>
  <r>
    <x v="1"/>
    <x v="3"/>
    <x v="2"/>
    <x v="1"/>
    <x v="7"/>
    <n v="482143.46"/>
    <n v="10113.120000000001"/>
    <n v="178.57159555788601"/>
    <n v="179"/>
    <n v="179"/>
  </r>
  <r>
    <x v="1"/>
    <x v="3"/>
    <x v="2"/>
    <x v="2"/>
    <x v="7"/>
    <n v="396223.7"/>
    <n v="6992.46"/>
    <n v="187.789477408848"/>
    <n v="191"/>
    <n v="187"/>
  </r>
  <r>
    <x v="1"/>
    <x v="3"/>
    <x v="2"/>
    <x v="3"/>
    <x v="7"/>
    <n v="488110.12"/>
    <n v="6626.64"/>
    <n v="336.75565714556399"/>
    <n v="372"/>
    <n v="364"/>
  </r>
  <r>
    <x v="1"/>
    <x v="3"/>
    <x v="2"/>
    <x v="4"/>
    <x v="7"/>
    <n v="395955.20000000001"/>
    <n v="2534.56"/>
    <n v="327.551952241062"/>
    <n v="412"/>
    <n v="376"/>
  </r>
  <r>
    <x v="1"/>
    <x v="3"/>
    <x v="2"/>
    <x v="5"/>
    <x v="7"/>
    <n v="289976.86"/>
    <n v="5025.0200000000004"/>
    <n v="187.747960302763"/>
    <n v="191"/>
    <n v="187"/>
  </r>
  <r>
    <x v="1"/>
    <x v="3"/>
    <x v="2"/>
    <x v="6"/>
    <x v="7"/>
    <n v="546763.56000000006"/>
    <n v="12813.64"/>
    <n v="169.18638531799701"/>
    <n v="170"/>
    <n v="169"/>
  </r>
  <r>
    <x v="1"/>
    <x v="3"/>
    <x v="2"/>
    <x v="7"/>
    <x v="7"/>
    <n v="589015.57999999996"/>
    <n v="13162.36"/>
    <n v="170.187919613264"/>
    <n v="168"/>
    <n v="169"/>
  </r>
  <r>
    <x v="1"/>
    <x v="3"/>
    <x v="2"/>
    <x v="8"/>
    <x v="7"/>
    <n v="431535.1"/>
    <n v="2549.96"/>
    <n v="286.09202588619098"/>
    <n v="376"/>
    <n v="275"/>
  </r>
  <r>
    <x v="1"/>
    <x v="3"/>
    <x v="2"/>
    <x v="9"/>
    <x v="7"/>
    <n v="567425.66"/>
    <n v="12101.64"/>
    <n v="351.38558295019601"/>
    <n v="370"/>
    <n v="369"/>
  </r>
  <r>
    <x v="1"/>
    <x v="3"/>
    <x v="2"/>
    <x v="10"/>
    <x v="7"/>
    <n v="582056.69999999995"/>
    <n v="13053.94"/>
    <n v="368.80645569409302"/>
    <n v="381"/>
    <n v="381"/>
  </r>
  <r>
    <x v="1"/>
    <x v="3"/>
    <x v="2"/>
    <x v="11"/>
    <x v="7"/>
    <n v="462144.72"/>
    <n v="4247.1000000000004"/>
    <n v="304.084248414652"/>
    <n v="369"/>
    <n v="347"/>
  </r>
  <r>
    <x v="1"/>
    <x v="3"/>
    <x v="3"/>
    <x v="0"/>
    <x v="7"/>
    <n v="608855.38"/>
    <n v="15434.22"/>
    <n v="167.58210762628099"/>
    <n v="168"/>
    <n v="167"/>
  </r>
  <r>
    <x v="1"/>
    <x v="3"/>
    <x v="3"/>
    <x v="1"/>
    <x v="7"/>
    <n v="482136.14"/>
    <n v="10113.120000000001"/>
    <n v="178.56946529666899"/>
    <n v="179"/>
    <n v="179"/>
  </r>
  <r>
    <x v="1"/>
    <x v="3"/>
    <x v="3"/>
    <x v="2"/>
    <x v="7"/>
    <n v="395888.1"/>
    <n v="6992.46"/>
    <n v="187.64633182962601"/>
    <n v="191"/>
    <n v="187"/>
  </r>
  <r>
    <x v="1"/>
    <x v="3"/>
    <x v="3"/>
    <x v="3"/>
    <x v="7"/>
    <n v="485693.26"/>
    <n v="6436.08"/>
    <n v="366.54784845068701"/>
    <n v="409"/>
    <n v="401"/>
  </r>
  <r>
    <x v="1"/>
    <x v="3"/>
    <x v="3"/>
    <x v="4"/>
    <x v="7"/>
    <n v="394308.42"/>
    <n v="2459.4"/>
    <n v="362.58072891266198"/>
    <n v="467"/>
    <n v="432"/>
  </r>
  <r>
    <x v="1"/>
    <x v="3"/>
    <x v="3"/>
    <x v="5"/>
    <x v="7"/>
    <n v="289502.92"/>
    <n v="5025.0200000000004"/>
    <n v="187.44773054447899"/>
    <n v="191"/>
    <n v="187"/>
  </r>
  <r>
    <x v="1"/>
    <x v="3"/>
    <x v="3"/>
    <x v="6"/>
    <x v="7"/>
    <n v="546762.81999999995"/>
    <n v="12813.64"/>
    <n v="169.186193750336"/>
    <n v="170"/>
    <n v="169"/>
  </r>
  <r>
    <x v="1"/>
    <x v="3"/>
    <x v="3"/>
    <x v="7"/>
    <x v="7"/>
    <n v="588998.88"/>
    <n v="13162.36"/>
    <n v="170.18241661172601"/>
    <n v="168"/>
    <n v="169"/>
  </r>
  <r>
    <x v="1"/>
    <x v="3"/>
    <x v="3"/>
    <x v="8"/>
    <x v="7"/>
    <n v="429523.48"/>
    <n v="2482.7800000000002"/>
    <n v="309.97022919445499"/>
    <n v="188"/>
    <n v="272"/>
  </r>
  <r>
    <x v="1"/>
    <x v="3"/>
    <x v="3"/>
    <x v="9"/>
    <x v="7"/>
    <n v="567124.12"/>
    <n v="11386.46"/>
    <n v="386.98513394210801"/>
    <n v="410"/>
    <n v="408"/>
  </r>
  <r>
    <x v="1"/>
    <x v="3"/>
    <x v="3"/>
    <x v="10"/>
    <x v="7"/>
    <n v="582068.34"/>
    <n v="11900.36"/>
    <n v="407.59073228411597"/>
    <n v="422"/>
    <n v="422"/>
  </r>
  <r>
    <x v="1"/>
    <x v="3"/>
    <x v="3"/>
    <x v="11"/>
    <x v="7"/>
    <n v="460462.4"/>
    <n v="3860.84"/>
    <n v="330.24106624123903"/>
    <n v="414"/>
    <n v="388"/>
  </r>
  <r>
    <x v="0"/>
    <x v="0"/>
    <x v="0"/>
    <x v="0"/>
    <x v="8"/>
    <n v="505372.54"/>
    <n v="13237.52"/>
    <n v="166.27010050842901"/>
    <n v="164"/>
    <n v="166"/>
  </r>
  <r>
    <x v="0"/>
    <x v="0"/>
    <x v="0"/>
    <x v="1"/>
    <x v="8"/>
    <n v="416687.82"/>
    <n v="8889.2199999999993"/>
    <n v="175.325541456911"/>
    <n v="176"/>
    <n v="175"/>
  </r>
  <r>
    <x v="0"/>
    <x v="0"/>
    <x v="0"/>
    <x v="2"/>
    <x v="8"/>
    <n v="355351.54"/>
    <n v="6512.76"/>
    <n v="183.54682577145999"/>
    <n v="183"/>
    <n v="183"/>
  </r>
  <r>
    <x v="0"/>
    <x v="0"/>
    <x v="0"/>
    <x v="3"/>
    <x v="8"/>
    <n v="439440.54"/>
    <n v="8375.6200000000008"/>
    <n v="250.559354309914"/>
    <n v="258"/>
    <n v="254"/>
  </r>
  <r>
    <x v="0"/>
    <x v="0"/>
    <x v="0"/>
    <x v="4"/>
    <x v="8"/>
    <n v="401591.94"/>
    <n v="6219.12"/>
    <n v="236.37575400542201"/>
    <n v="239"/>
    <n v="239"/>
  </r>
  <r>
    <x v="0"/>
    <x v="0"/>
    <x v="0"/>
    <x v="5"/>
    <x v="8"/>
    <n v="261817.5"/>
    <n v="4637.1000000000004"/>
    <n v="186.32773790904"/>
    <n v="184"/>
    <n v="184"/>
  </r>
  <r>
    <x v="0"/>
    <x v="0"/>
    <x v="0"/>
    <x v="6"/>
    <x v="8"/>
    <n v="458499.62"/>
    <n v="10932.62"/>
    <n v="169.833532817323"/>
    <n v="169"/>
    <n v="169"/>
  </r>
  <r>
    <x v="0"/>
    <x v="0"/>
    <x v="0"/>
    <x v="7"/>
    <x v="8"/>
    <n v="496719.16"/>
    <n v="11323.88"/>
    <n v="176.583125724403"/>
    <n v="175"/>
    <n v="176"/>
  </r>
  <r>
    <x v="0"/>
    <x v="0"/>
    <x v="0"/>
    <x v="8"/>
    <x v="8"/>
    <n v="355839.82"/>
    <n v="3690.8"/>
    <n v="231.297661177999"/>
    <n v="257"/>
    <n v="235"/>
  </r>
  <r>
    <x v="0"/>
    <x v="0"/>
    <x v="0"/>
    <x v="9"/>
    <x v="8"/>
    <n v="498825.1"/>
    <n v="12837.56"/>
    <n v="267.86537650170402"/>
    <n v="267"/>
    <n v="268"/>
  </r>
  <r>
    <x v="0"/>
    <x v="0"/>
    <x v="0"/>
    <x v="10"/>
    <x v="8"/>
    <n v="502585.86"/>
    <n v="11642.08"/>
    <n v="281.52899789102702"/>
    <n v="281"/>
    <n v="282"/>
  </r>
  <r>
    <x v="0"/>
    <x v="0"/>
    <x v="0"/>
    <x v="11"/>
    <x v="8"/>
    <n v="391579.02"/>
    <n v="5872.02"/>
    <n v="243.940037083703"/>
    <n v="260"/>
    <n v="252"/>
  </r>
  <r>
    <x v="0"/>
    <x v="0"/>
    <x v="1"/>
    <x v="0"/>
    <x v="8"/>
    <n v="505372.54"/>
    <n v="13237.52"/>
    <n v="166.27010050842901"/>
    <n v="164"/>
    <n v="166"/>
  </r>
  <r>
    <x v="0"/>
    <x v="0"/>
    <x v="1"/>
    <x v="1"/>
    <x v="8"/>
    <n v="416429.48"/>
    <n v="8889.2199999999993"/>
    <n v="175.27242864746299"/>
    <n v="176"/>
    <n v="175"/>
  </r>
  <r>
    <x v="0"/>
    <x v="0"/>
    <x v="1"/>
    <x v="2"/>
    <x v="8"/>
    <n v="351795.88"/>
    <n v="6512.76"/>
    <n v="182.62728682325701"/>
    <n v="183"/>
    <n v="182"/>
  </r>
  <r>
    <x v="0"/>
    <x v="0"/>
    <x v="1"/>
    <x v="3"/>
    <x v="8"/>
    <n v="408319.46"/>
    <n v="5096.22"/>
    <n v="278.35361111615902"/>
    <n v="290"/>
    <n v="284"/>
  </r>
  <r>
    <x v="0"/>
    <x v="0"/>
    <x v="1"/>
    <x v="4"/>
    <x v="8"/>
    <n v="348221"/>
    <n v="3036.68"/>
    <n v="262.31454128269098"/>
    <n v="264"/>
    <n v="267"/>
  </r>
  <r>
    <x v="0"/>
    <x v="0"/>
    <x v="1"/>
    <x v="5"/>
    <x v="8"/>
    <n v="254626.92"/>
    <n v="4637.1000000000004"/>
    <n v="183.88080129155199"/>
    <n v="184"/>
    <n v="183"/>
  </r>
  <r>
    <x v="0"/>
    <x v="0"/>
    <x v="1"/>
    <x v="6"/>
    <x v="8"/>
    <n v="457785.98"/>
    <n v="10932.62"/>
    <n v="169.75063972033399"/>
    <n v="169"/>
    <n v="169"/>
  </r>
  <r>
    <x v="0"/>
    <x v="0"/>
    <x v="1"/>
    <x v="7"/>
    <x v="8"/>
    <n v="493718.78"/>
    <n v="11323.88"/>
    <n v="176.169762308819"/>
    <n v="175"/>
    <n v="176"/>
  </r>
  <r>
    <x v="0"/>
    <x v="0"/>
    <x v="1"/>
    <x v="8"/>
    <x v="8"/>
    <n v="345483.64"/>
    <n v="2537.34"/>
    <n v="256.63748946259801"/>
    <n v="205"/>
    <n v="240"/>
  </r>
  <r>
    <x v="0"/>
    <x v="0"/>
    <x v="1"/>
    <x v="9"/>
    <x v="8"/>
    <n v="498983.8"/>
    <n v="12079.4"/>
    <n v="306.40354560609001"/>
    <n v="311"/>
    <n v="309"/>
  </r>
  <r>
    <x v="0"/>
    <x v="0"/>
    <x v="1"/>
    <x v="10"/>
    <x v="8"/>
    <n v="499784.6"/>
    <n v="13187.28"/>
    <n v="321.41734467208499"/>
    <n v="323"/>
    <n v="323"/>
  </r>
  <r>
    <x v="0"/>
    <x v="0"/>
    <x v="1"/>
    <x v="11"/>
    <x v="8"/>
    <n v="378866.56"/>
    <n v="2910.2"/>
    <n v="272.86155257407802"/>
    <n v="320"/>
    <n v="285"/>
  </r>
  <r>
    <x v="0"/>
    <x v="0"/>
    <x v="2"/>
    <x v="0"/>
    <x v="8"/>
    <n v="505372.54"/>
    <n v="13237.52"/>
    <n v="166.27010050842901"/>
    <n v="164"/>
    <n v="166"/>
  </r>
  <r>
    <x v="0"/>
    <x v="0"/>
    <x v="2"/>
    <x v="1"/>
    <x v="8"/>
    <n v="416418.3"/>
    <n v="8889.2199999999993"/>
    <n v="175.26926472731901"/>
    <n v="176"/>
    <n v="175"/>
  </r>
  <r>
    <x v="0"/>
    <x v="0"/>
    <x v="2"/>
    <x v="2"/>
    <x v="8"/>
    <n v="351430.12"/>
    <n v="6512.76"/>
    <n v="182.49824147116399"/>
    <n v="183"/>
    <n v="182"/>
  </r>
  <r>
    <x v="0"/>
    <x v="0"/>
    <x v="2"/>
    <x v="3"/>
    <x v="8"/>
    <n v="397845.18"/>
    <n v="5175.04"/>
    <n v="314.84376691455702"/>
    <n v="341"/>
    <n v="332"/>
  </r>
  <r>
    <x v="0"/>
    <x v="0"/>
    <x v="2"/>
    <x v="4"/>
    <x v="8"/>
    <n v="322680.86"/>
    <n v="1967.26"/>
    <n v="301.44573768645603"/>
    <n v="363"/>
    <n v="322"/>
  </r>
  <r>
    <x v="0"/>
    <x v="0"/>
    <x v="2"/>
    <x v="5"/>
    <x v="8"/>
    <n v="253847.64"/>
    <n v="4637.1000000000004"/>
    <n v="183.506603803762"/>
    <n v="184"/>
    <n v="183"/>
  </r>
  <r>
    <x v="0"/>
    <x v="0"/>
    <x v="2"/>
    <x v="6"/>
    <x v="8"/>
    <n v="457759.86"/>
    <n v="10932.62"/>
    <n v="169.74593307504099"/>
    <n v="169"/>
    <n v="169"/>
  </r>
  <r>
    <x v="0"/>
    <x v="0"/>
    <x v="2"/>
    <x v="7"/>
    <x v="8"/>
    <n v="493518.52"/>
    <n v="11323.88"/>
    <n v="176.13207909603901"/>
    <n v="175"/>
    <n v="176"/>
  </r>
  <r>
    <x v="0"/>
    <x v="0"/>
    <x v="2"/>
    <x v="8"/>
    <x v="8"/>
    <n v="347392.14"/>
    <n v="2537.34"/>
    <n v="276.10960581894602"/>
    <n v="205"/>
    <n v="241"/>
  </r>
  <r>
    <x v="0"/>
    <x v="0"/>
    <x v="2"/>
    <x v="9"/>
    <x v="8"/>
    <n v="497293.82"/>
    <n v="13638.36"/>
    <n v="337.604134231952"/>
    <n v="339"/>
    <n v="340"/>
  </r>
  <r>
    <x v="0"/>
    <x v="0"/>
    <x v="2"/>
    <x v="10"/>
    <x v="8"/>
    <n v="499796.12"/>
    <n v="13341.54"/>
    <n v="353.68918246103999"/>
    <n v="355"/>
    <n v="355"/>
  </r>
  <r>
    <x v="0"/>
    <x v="0"/>
    <x v="2"/>
    <x v="11"/>
    <x v="8"/>
    <n v="377963.04"/>
    <n v="3507.94"/>
    <n v="295.168965304121"/>
    <n v="354"/>
    <n v="327"/>
  </r>
  <r>
    <x v="0"/>
    <x v="0"/>
    <x v="3"/>
    <x v="0"/>
    <x v="8"/>
    <n v="505372.54"/>
    <n v="13237.52"/>
    <n v="166.27010050842901"/>
    <n v="164"/>
    <n v="166"/>
  </r>
  <r>
    <x v="0"/>
    <x v="0"/>
    <x v="3"/>
    <x v="1"/>
    <x v="8"/>
    <n v="416417.44"/>
    <n v="8889.2199999999993"/>
    <n v="175.268965103863"/>
    <n v="176"/>
    <n v="175"/>
  </r>
  <r>
    <x v="0"/>
    <x v="0"/>
    <x v="3"/>
    <x v="2"/>
    <x v="8"/>
    <n v="351396.12"/>
    <n v="6512.76"/>
    <n v="182.48310476507299"/>
    <n v="183"/>
    <n v="182"/>
  </r>
  <r>
    <x v="0"/>
    <x v="0"/>
    <x v="3"/>
    <x v="3"/>
    <x v="8"/>
    <n v="395847.6"/>
    <n v="5197.3599999999997"/>
    <n v="349.90141094704097"/>
    <n v="385"/>
    <n v="377"/>
  </r>
  <r>
    <x v="0"/>
    <x v="0"/>
    <x v="3"/>
    <x v="4"/>
    <x v="8"/>
    <n v="318136.46000000002"/>
    <n v="1877.16"/>
    <n v="342.57172554192601"/>
    <n v="432"/>
    <n v="391"/>
  </r>
  <r>
    <x v="0"/>
    <x v="0"/>
    <x v="3"/>
    <x v="5"/>
    <x v="8"/>
    <n v="253768.7"/>
    <n v="4637.1000000000004"/>
    <n v="183.45704588469701"/>
    <n v="184"/>
    <n v="183"/>
  </r>
  <r>
    <x v="0"/>
    <x v="0"/>
    <x v="3"/>
    <x v="6"/>
    <x v="8"/>
    <n v="457758.46"/>
    <n v="10932.62"/>
    <n v="169.745587399958"/>
    <n v="169"/>
    <n v="169"/>
  </r>
  <r>
    <x v="0"/>
    <x v="0"/>
    <x v="3"/>
    <x v="7"/>
    <x v="8"/>
    <n v="493512.58"/>
    <n v="11323.88"/>
    <n v="176.13005865017701"/>
    <n v="175"/>
    <n v="176"/>
  </r>
  <r>
    <x v="0"/>
    <x v="0"/>
    <x v="3"/>
    <x v="8"/>
    <x v="8"/>
    <n v="343862.46"/>
    <n v="2537.34"/>
    <n v="290.45657737689697"/>
    <n v="205"/>
    <n v="239"/>
  </r>
  <r>
    <x v="0"/>
    <x v="0"/>
    <x v="3"/>
    <x v="9"/>
    <x v="8"/>
    <n v="496953.3"/>
    <n v="13120.86"/>
    <n v="364.94385496584903"/>
    <n v="368"/>
    <n v="368"/>
  </r>
  <r>
    <x v="0"/>
    <x v="0"/>
    <x v="3"/>
    <x v="10"/>
    <x v="8"/>
    <n v="499529.6"/>
    <n v="12690.5"/>
    <n v="383.82948858285903"/>
    <n v="386"/>
    <n v="386"/>
  </r>
  <r>
    <x v="0"/>
    <x v="0"/>
    <x v="3"/>
    <x v="11"/>
    <x v="8"/>
    <n v="371732.26"/>
    <n v="3124.98"/>
    <n v="312.59877993908799"/>
    <n v="388"/>
    <n v="356"/>
  </r>
  <r>
    <x v="0"/>
    <x v="1"/>
    <x v="0"/>
    <x v="0"/>
    <x v="8"/>
    <n v="505372.54"/>
    <n v="13237.52"/>
    <n v="166.27010050842901"/>
    <n v="164"/>
    <n v="166"/>
  </r>
  <r>
    <x v="0"/>
    <x v="1"/>
    <x v="0"/>
    <x v="1"/>
    <x v="8"/>
    <n v="416687.82"/>
    <n v="8889.2199999999993"/>
    <n v="175.325541456911"/>
    <n v="176"/>
    <n v="175"/>
  </r>
  <r>
    <x v="0"/>
    <x v="1"/>
    <x v="0"/>
    <x v="2"/>
    <x v="8"/>
    <n v="355351.54"/>
    <n v="6512.76"/>
    <n v="183.54682577145999"/>
    <n v="183"/>
    <n v="183"/>
  </r>
  <r>
    <x v="0"/>
    <x v="1"/>
    <x v="0"/>
    <x v="3"/>
    <x v="8"/>
    <n v="436328.08"/>
    <n v="8348.6200000000008"/>
    <n v="252.98142177785101"/>
    <n v="260"/>
    <n v="258"/>
  </r>
  <r>
    <x v="0"/>
    <x v="1"/>
    <x v="0"/>
    <x v="4"/>
    <x v="8"/>
    <n v="388982.28"/>
    <n v="5361.86"/>
    <n v="240.02058762162599"/>
    <n v="253"/>
    <n v="246"/>
  </r>
  <r>
    <x v="0"/>
    <x v="1"/>
    <x v="0"/>
    <x v="5"/>
    <x v="8"/>
    <n v="261157.98"/>
    <n v="4629.0200000000004"/>
    <n v="185.809126414594"/>
    <n v="184"/>
    <n v="184"/>
  </r>
  <r>
    <x v="0"/>
    <x v="1"/>
    <x v="0"/>
    <x v="6"/>
    <x v="8"/>
    <n v="458404.72"/>
    <n v="10956.92"/>
    <n v="169.19728601398299"/>
    <n v="167"/>
    <n v="169"/>
  </r>
  <r>
    <x v="0"/>
    <x v="1"/>
    <x v="0"/>
    <x v="7"/>
    <x v="8"/>
    <n v="495345.36"/>
    <n v="11376.38"/>
    <n v="174.25948841026801"/>
    <n v="174"/>
    <n v="174"/>
  </r>
  <r>
    <x v="0"/>
    <x v="1"/>
    <x v="0"/>
    <x v="8"/>
    <x v="8"/>
    <n v="356140.76"/>
    <n v="3504.4"/>
    <n v="232.08632833826701"/>
    <n v="261"/>
    <n v="235"/>
  </r>
  <r>
    <x v="0"/>
    <x v="1"/>
    <x v="0"/>
    <x v="9"/>
    <x v="8"/>
    <n v="495789.48"/>
    <n v="12119.22"/>
    <n v="270.93271450616498"/>
    <n v="272"/>
    <n v="273"/>
  </r>
  <r>
    <x v="0"/>
    <x v="1"/>
    <x v="0"/>
    <x v="10"/>
    <x v="8"/>
    <n v="500261.94"/>
    <n v="11455.68"/>
    <n v="284.44882135146997"/>
    <n v="286"/>
    <n v="286"/>
  </r>
  <r>
    <x v="0"/>
    <x v="1"/>
    <x v="0"/>
    <x v="11"/>
    <x v="8"/>
    <n v="387986.78"/>
    <n v="5379.56"/>
    <n v="245.026351155573"/>
    <n v="264"/>
    <n v="255"/>
  </r>
  <r>
    <x v="0"/>
    <x v="1"/>
    <x v="1"/>
    <x v="0"/>
    <x v="8"/>
    <n v="505372.54"/>
    <n v="13237.52"/>
    <n v="166.27010050842901"/>
    <n v="164"/>
    <n v="166"/>
  </r>
  <r>
    <x v="0"/>
    <x v="1"/>
    <x v="1"/>
    <x v="1"/>
    <x v="8"/>
    <n v="416429.48"/>
    <n v="8889.2199999999993"/>
    <n v="175.27242864746299"/>
    <n v="176"/>
    <n v="175"/>
  </r>
  <r>
    <x v="0"/>
    <x v="1"/>
    <x v="1"/>
    <x v="2"/>
    <x v="8"/>
    <n v="351795.88"/>
    <n v="6512.76"/>
    <n v="182.62728682325701"/>
    <n v="183"/>
    <n v="182"/>
  </r>
  <r>
    <x v="0"/>
    <x v="1"/>
    <x v="1"/>
    <x v="3"/>
    <x v="8"/>
    <n v="406976.6"/>
    <n v="5053.9799999999996"/>
    <n v="282.56725251525501"/>
    <n v="297"/>
    <n v="292"/>
  </r>
  <r>
    <x v="0"/>
    <x v="1"/>
    <x v="1"/>
    <x v="4"/>
    <x v="8"/>
    <n v="340533.18"/>
    <n v="2452.48"/>
    <n v="268.43499332429201"/>
    <n v="298"/>
    <n v="278"/>
  </r>
  <r>
    <x v="0"/>
    <x v="1"/>
    <x v="1"/>
    <x v="5"/>
    <x v="8"/>
    <n v="254947.6"/>
    <n v="4629.0200000000004"/>
    <n v="183.59785752052599"/>
    <n v="184"/>
    <n v="183"/>
  </r>
  <r>
    <x v="0"/>
    <x v="1"/>
    <x v="1"/>
    <x v="6"/>
    <x v="8"/>
    <n v="458058.04"/>
    <n v="10956.92"/>
    <n v="169.15226755980501"/>
    <n v="167"/>
    <n v="169"/>
  </r>
  <r>
    <x v="0"/>
    <x v="1"/>
    <x v="1"/>
    <x v="7"/>
    <x v="8"/>
    <n v="493638.92"/>
    <n v="11376.38"/>
    <n v="173.996605616105"/>
    <n v="174"/>
    <n v="174"/>
  </r>
  <r>
    <x v="0"/>
    <x v="1"/>
    <x v="1"/>
    <x v="8"/>
    <x v="8"/>
    <n v="349819.42"/>
    <n v="2550.44"/>
    <n v="259.02823885535003"/>
    <n v="201"/>
    <n v="236"/>
  </r>
  <r>
    <x v="0"/>
    <x v="1"/>
    <x v="1"/>
    <x v="9"/>
    <x v="8"/>
    <n v="494705.22"/>
    <n v="12334.32"/>
    <n v="309.91803753354401"/>
    <n v="316"/>
    <n v="314"/>
  </r>
  <r>
    <x v="0"/>
    <x v="1"/>
    <x v="1"/>
    <x v="10"/>
    <x v="8"/>
    <n v="497223.26"/>
    <n v="13222.4"/>
    <n v="324.10610489139202"/>
    <n v="327"/>
    <n v="327"/>
  </r>
  <r>
    <x v="0"/>
    <x v="1"/>
    <x v="1"/>
    <x v="11"/>
    <x v="8"/>
    <n v="381279.28"/>
    <n v="3137.46"/>
    <n v="275.42220196177499"/>
    <n v="329"/>
    <n v="293"/>
  </r>
  <r>
    <x v="0"/>
    <x v="1"/>
    <x v="2"/>
    <x v="0"/>
    <x v="8"/>
    <n v="505372.54"/>
    <n v="13237.52"/>
    <n v="166.27010050842901"/>
    <n v="164"/>
    <n v="166"/>
  </r>
  <r>
    <x v="0"/>
    <x v="1"/>
    <x v="2"/>
    <x v="1"/>
    <x v="8"/>
    <n v="416418.3"/>
    <n v="8889.2199999999993"/>
    <n v="175.26926472731901"/>
    <n v="176"/>
    <n v="175"/>
  </r>
  <r>
    <x v="0"/>
    <x v="1"/>
    <x v="2"/>
    <x v="2"/>
    <x v="8"/>
    <n v="351430.12"/>
    <n v="6512.76"/>
    <n v="182.49824147116399"/>
    <n v="183"/>
    <n v="182"/>
  </r>
  <r>
    <x v="0"/>
    <x v="1"/>
    <x v="2"/>
    <x v="3"/>
    <x v="8"/>
    <n v="395058.66"/>
    <n v="5051.62"/>
    <n v="320.11630004516297"/>
    <n v="352"/>
    <n v="342"/>
  </r>
  <r>
    <x v="0"/>
    <x v="1"/>
    <x v="2"/>
    <x v="4"/>
    <x v="8"/>
    <n v="320928.98"/>
    <n v="1914.08"/>
    <n v="308.79904918527501"/>
    <n v="380"/>
    <n v="339"/>
  </r>
  <r>
    <x v="0"/>
    <x v="1"/>
    <x v="2"/>
    <x v="5"/>
    <x v="8"/>
    <n v="254294.72"/>
    <n v="4629.0200000000004"/>
    <n v="183.271813429709"/>
    <n v="184"/>
    <n v="183"/>
  </r>
  <r>
    <x v="0"/>
    <x v="1"/>
    <x v="2"/>
    <x v="6"/>
    <x v="8"/>
    <n v="458047.04"/>
    <n v="10956.92"/>
    <n v="169.15000581599699"/>
    <n v="167"/>
    <n v="169"/>
  </r>
  <r>
    <x v="0"/>
    <x v="1"/>
    <x v="2"/>
    <x v="7"/>
    <x v="8"/>
    <n v="493560"/>
    <n v="11376.38"/>
    <n v="173.98028863765299"/>
    <n v="174"/>
    <n v="174"/>
  </r>
  <r>
    <x v="0"/>
    <x v="1"/>
    <x v="2"/>
    <x v="8"/>
    <x v="8"/>
    <n v="346760.8"/>
    <n v="2550.44"/>
    <n v="275.44864534860898"/>
    <n v="201"/>
    <n v="235"/>
  </r>
  <r>
    <x v="0"/>
    <x v="1"/>
    <x v="2"/>
    <x v="9"/>
    <x v="8"/>
    <n v="493396.16"/>
    <n v="13268.02"/>
    <n v="339.68771893157799"/>
    <n v="344"/>
    <n v="344"/>
  </r>
  <r>
    <x v="0"/>
    <x v="1"/>
    <x v="2"/>
    <x v="10"/>
    <x v="8"/>
    <n v="496992.24"/>
    <n v="13201.78"/>
    <n v="355.33176441547698"/>
    <n v="358"/>
    <n v="359"/>
  </r>
  <r>
    <x v="0"/>
    <x v="1"/>
    <x v="2"/>
    <x v="11"/>
    <x v="8"/>
    <n v="376291.06"/>
    <n v="3296.82"/>
    <n v="295.18214596966499"/>
    <n v="359"/>
    <n v="331"/>
  </r>
  <r>
    <x v="0"/>
    <x v="1"/>
    <x v="3"/>
    <x v="0"/>
    <x v="8"/>
    <n v="505372.54"/>
    <n v="13237.52"/>
    <n v="166.27010050842901"/>
    <n v="164"/>
    <n v="166"/>
  </r>
  <r>
    <x v="0"/>
    <x v="1"/>
    <x v="3"/>
    <x v="1"/>
    <x v="8"/>
    <n v="416417.44"/>
    <n v="8889.2199999999993"/>
    <n v="175.268965103863"/>
    <n v="176"/>
    <n v="175"/>
  </r>
  <r>
    <x v="0"/>
    <x v="1"/>
    <x v="3"/>
    <x v="2"/>
    <x v="8"/>
    <n v="351396.12"/>
    <n v="6512.76"/>
    <n v="182.48310476507299"/>
    <n v="183"/>
    <n v="182"/>
  </r>
  <r>
    <x v="0"/>
    <x v="1"/>
    <x v="3"/>
    <x v="3"/>
    <x v="8"/>
    <n v="392511.62"/>
    <n v="4976.8599999999997"/>
    <n v="354.34801334034398"/>
    <n v="395"/>
    <n v="386"/>
  </r>
  <r>
    <x v="0"/>
    <x v="1"/>
    <x v="3"/>
    <x v="4"/>
    <x v="8"/>
    <n v="317706.28000000003"/>
    <n v="1831.06"/>
    <n v="348.74741405804099"/>
    <n v="450"/>
    <n v="406"/>
  </r>
  <r>
    <x v="0"/>
    <x v="1"/>
    <x v="3"/>
    <x v="5"/>
    <x v="8"/>
    <n v="254233.32"/>
    <n v="4629.0200000000004"/>
    <n v="183.23332252436501"/>
    <n v="184"/>
    <n v="183"/>
  </r>
  <r>
    <x v="0"/>
    <x v="1"/>
    <x v="3"/>
    <x v="6"/>
    <x v="8"/>
    <n v="458046.52"/>
    <n v="10956.92"/>
    <n v="169.14987176411699"/>
    <n v="167"/>
    <n v="169"/>
  </r>
  <r>
    <x v="0"/>
    <x v="1"/>
    <x v="3"/>
    <x v="7"/>
    <x v="8"/>
    <n v="493557.06"/>
    <n v="11376.38"/>
    <n v="173.97937515066599"/>
    <n v="174"/>
    <n v="174"/>
  </r>
  <r>
    <x v="0"/>
    <x v="1"/>
    <x v="3"/>
    <x v="8"/>
    <x v="8"/>
    <n v="344176.82"/>
    <n v="2550.44"/>
    <n v="291.598227445997"/>
    <n v="201"/>
    <n v="234"/>
  </r>
  <r>
    <x v="0"/>
    <x v="1"/>
    <x v="3"/>
    <x v="9"/>
    <x v="8"/>
    <n v="493093.82"/>
    <n v="12658.84"/>
    <n v="368.69260373208499"/>
    <n v="375"/>
    <n v="374"/>
  </r>
  <r>
    <x v="0"/>
    <x v="1"/>
    <x v="3"/>
    <x v="10"/>
    <x v="8"/>
    <n v="496927.12"/>
    <n v="12340.22"/>
    <n v="387.04955386616899"/>
    <n v="391"/>
    <n v="391"/>
  </r>
  <r>
    <x v="0"/>
    <x v="1"/>
    <x v="3"/>
    <x v="11"/>
    <x v="8"/>
    <n v="371937.18"/>
    <n v="2977.54"/>
    <n v="314.36932118483003"/>
    <n v="398"/>
    <n v="362"/>
  </r>
  <r>
    <x v="0"/>
    <x v="2"/>
    <x v="0"/>
    <x v="0"/>
    <x v="8"/>
    <n v="505372.54"/>
    <n v="13237.52"/>
    <n v="166.27010050842901"/>
    <n v="164"/>
    <n v="166"/>
  </r>
  <r>
    <x v="0"/>
    <x v="2"/>
    <x v="0"/>
    <x v="1"/>
    <x v="8"/>
    <n v="416687.82"/>
    <n v="8889.2199999999993"/>
    <n v="175.325541456911"/>
    <n v="176"/>
    <n v="175"/>
  </r>
  <r>
    <x v="0"/>
    <x v="2"/>
    <x v="0"/>
    <x v="2"/>
    <x v="8"/>
    <n v="355351.54"/>
    <n v="6512.76"/>
    <n v="183.54682577145999"/>
    <n v="183"/>
    <n v="183"/>
  </r>
  <r>
    <x v="0"/>
    <x v="2"/>
    <x v="0"/>
    <x v="3"/>
    <x v="8"/>
    <n v="427399.52"/>
    <n v="7626.34"/>
    <n v="255.59627558776899"/>
    <n v="264"/>
    <n v="263"/>
  </r>
  <r>
    <x v="0"/>
    <x v="2"/>
    <x v="0"/>
    <x v="4"/>
    <x v="8"/>
    <n v="369882.66"/>
    <n v="4391.08"/>
    <n v="243.47062784722101"/>
    <n v="261"/>
    <n v="252"/>
  </r>
  <r>
    <x v="0"/>
    <x v="2"/>
    <x v="0"/>
    <x v="5"/>
    <x v="8"/>
    <n v="260889.12"/>
    <n v="4626.38"/>
    <n v="185.17942519028799"/>
    <n v="185"/>
    <n v="184"/>
  </r>
  <r>
    <x v="0"/>
    <x v="2"/>
    <x v="0"/>
    <x v="6"/>
    <x v="8"/>
    <n v="458645.76000000001"/>
    <n v="10978.34"/>
    <n v="168.47254334151"/>
    <n v="166"/>
    <n v="168"/>
  </r>
  <r>
    <x v="0"/>
    <x v="2"/>
    <x v="0"/>
    <x v="7"/>
    <x v="8"/>
    <n v="494578.22"/>
    <n v="11457.52"/>
    <n v="171.396531331283"/>
    <n v="171"/>
    <n v="171"/>
  </r>
  <r>
    <x v="0"/>
    <x v="2"/>
    <x v="0"/>
    <x v="8"/>
    <x v="8"/>
    <n v="350965.78"/>
    <n v="2761.18"/>
    <n v="232.75929573532801"/>
    <n v="266"/>
    <n v="229"/>
  </r>
  <r>
    <x v="0"/>
    <x v="2"/>
    <x v="0"/>
    <x v="9"/>
    <x v="8"/>
    <n v="487115.84"/>
    <n v="10563"/>
    <n v="274.09646801877801"/>
    <n v="280"/>
    <n v="279"/>
  </r>
  <r>
    <x v="0"/>
    <x v="2"/>
    <x v="0"/>
    <x v="10"/>
    <x v="8"/>
    <n v="494755.4"/>
    <n v="10829.16"/>
    <n v="287.41003332151598"/>
    <n v="290"/>
    <n v="291"/>
  </r>
  <r>
    <x v="0"/>
    <x v="2"/>
    <x v="0"/>
    <x v="11"/>
    <x v="8"/>
    <n v="378381.12"/>
    <n v="4129.54"/>
    <n v="246.28403367483"/>
    <n v="269"/>
    <n v="258"/>
  </r>
  <r>
    <x v="0"/>
    <x v="2"/>
    <x v="1"/>
    <x v="0"/>
    <x v="8"/>
    <n v="505372.54"/>
    <n v="13237.52"/>
    <n v="166.27010050842901"/>
    <n v="164"/>
    <n v="166"/>
  </r>
  <r>
    <x v="0"/>
    <x v="2"/>
    <x v="1"/>
    <x v="1"/>
    <x v="8"/>
    <n v="416429.48"/>
    <n v="8889.2199999999993"/>
    <n v="175.27242864746299"/>
    <n v="176"/>
    <n v="175"/>
  </r>
  <r>
    <x v="0"/>
    <x v="2"/>
    <x v="1"/>
    <x v="2"/>
    <x v="8"/>
    <n v="351795.88"/>
    <n v="6512.76"/>
    <n v="182.62728682325701"/>
    <n v="183"/>
    <n v="182"/>
  </r>
  <r>
    <x v="0"/>
    <x v="2"/>
    <x v="1"/>
    <x v="3"/>
    <x v="8"/>
    <n v="400865.84"/>
    <n v="4806.8999999999996"/>
    <n v="287.26272201193302"/>
    <n v="313"/>
    <n v="301"/>
  </r>
  <r>
    <x v="0"/>
    <x v="2"/>
    <x v="1"/>
    <x v="4"/>
    <x v="8"/>
    <n v="330943.5"/>
    <n v="2072.16"/>
    <n v="274.52358846751798"/>
    <n v="325"/>
    <n v="290"/>
  </r>
  <r>
    <x v="0"/>
    <x v="2"/>
    <x v="1"/>
    <x v="5"/>
    <x v="8"/>
    <n v="255572.64"/>
    <n v="4626.38"/>
    <n v="183.21247994308001"/>
    <n v="185"/>
    <n v="183"/>
  </r>
  <r>
    <x v="0"/>
    <x v="2"/>
    <x v="1"/>
    <x v="6"/>
    <x v="8"/>
    <n v="458515.8"/>
    <n v="10978.34"/>
    <n v="168.45280105941799"/>
    <n v="166"/>
    <n v="168"/>
  </r>
  <r>
    <x v="0"/>
    <x v="2"/>
    <x v="1"/>
    <x v="7"/>
    <x v="8"/>
    <n v="493889.56"/>
    <n v="11457.52"/>
    <n v="171.27558229819601"/>
    <n v="171"/>
    <n v="171"/>
  </r>
  <r>
    <x v="0"/>
    <x v="2"/>
    <x v="1"/>
    <x v="8"/>
    <x v="8"/>
    <n v="347679.8"/>
    <n v="2611.8200000000002"/>
    <n v="259.034194623904"/>
    <n v="193"/>
    <n v="228"/>
  </r>
  <r>
    <x v="0"/>
    <x v="2"/>
    <x v="1"/>
    <x v="9"/>
    <x v="8"/>
    <n v="484870.72"/>
    <n v="11629.08"/>
    <n v="312.31575480573503"/>
    <n v="322"/>
    <n v="321"/>
  </r>
  <r>
    <x v="0"/>
    <x v="2"/>
    <x v="1"/>
    <x v="10"/>
    <x v="8"/>
    <n v="491663"/>
    <n v="12725.3"/>
    <n v="325.93542528113801"/>
    <n v="332"/>
    <n v="332"/>
  </r>
  <r>
    <x v="0"/>
    <x v="2"/>
    <x v="1"/>
    <x v="11"/>
    <x v="8"/>
    <n v="376591.04"/>
    <n v="3035.86"/>
    <n v="276.14715697962401"/>
    <n v="339"/>
    <n v="300"/>
  </r>
  <r>
    <x v="0"/>
    <x v="2"/>
    <x v="2"/>
    <x v="0"/>
    <x v="8"/>
    <n v="505372.54"/>
    <n v="13237.52"/>
    <n v="166.27010050842901"/>
    <n v="164"/>
    <n v="166"/>
  </r>
  <r>
    <x v="0"/>
    <x v="2"/>
    <x v="2"/>
    <x v="1"/>
    <x v="8"/>
    <n v="416418.3"/>
    <n v="8889.2199999999993"/>
    <n v="175.26926472731901"/>
    <n v="176"/>
    <n v="175"/>
  </r>
  <r>
    <x v="0"/>
    <x v="2"/>
    <x v="2"/>
    <x v="2"/>
    <x v="8"/>
    <n v="351430.12"/>
    <n v="6512.76"/>
    <n v="182.49824147116399"/>
    <n v="183"/>
    <n v="182"/>
  </r>
  <r>
    <x v="0"/>
    <x v="2"/>
    <x v="2"/>
    <x v="3"/>
    <x v="8"/>
    <n v="390036.64"/>
    <n v="4744.3599999999997"/>
    <n v="325.488693267381"/>
    <n v="363"/>
    <n v="353"/>
  </r>
  <r>
    <x v="0"/>
    <x v="2"/>
    <x v="2"/>
    <x v="4"/>
    <x v="8"/>
    <n v="317920.64000000001"/>
    <n v="1776.34"/>
    <n v="316.06090375258401"/>
    <n v="402"/>
    <n v="356"/>
  </r>
  <r>
    <x v="0"/>
    <x v="2"/>
    <x v="2"/>
    <x v="5"/>
    <x v="8"/>
    <n v="255001.2"/>
    <n v="4626.38"/>
    <n v="182.92088037232801"/>
    <n v="185"/>
    <n v="183"/>
  </r>
  <r>
    <x v="0"/>
    <x v="2"/>
    <x v="2"/>
    <x v="6"/>
    <x v="8"/>
    <n v="458509.9"/>
    <n v="10978.34"/>
    <n v="168.45160503622699"/>
    <n v="166"/>
    <n v="168"/>
  </r>
  <r>
    <x v="0"/>
    <x v="2"/>
    <x v="2"/>
    <x v="7"/>
    <x v="8"/>
    <n v="493874.56"/>
    <n v="11457.52"/>
    <n v="171.27196379582699"/>
    <n v="171"/>
    <n v="171"/>
  </r>
  <r>
    <x v="0"/>
    <x v="2"/>
    <x v="2"/>
    <x v="8"/>
    <x v="8"/>
    <n v="343938.28"/>
    <n v="2611.8200000000002"/>
    <n v="273.685295454754"/>
    <n v="193"/>
    <n v="226"/>
  </r>
  <r>
    <x v="0"/>
    <x v="2"/>
    <x v="2"/>
    <x v="9"/>
    <x v="8"/>
    <n v="484085.52"/>
    <n v="11820.68"/>
    <n v="341.15760116105099"/>
    <n v="352"/>
    <n v="351"/>
  </r>
  <r>
    <x v="0"/>
    <x v="2"/>
    <x v="2"/>
    <x v="10"/>
    <x v="8"/>
    <n v="491343.72"/>
    <n v="12425.72"/>
    <n v="357.02997925769802"/>
    <n v="364"/>
    <n v="364"/>
  </r>
  <r>
    <x v="0"/>
    <x v="2"/>
    <x v="2"/>
    <x v="11"/>
    <x v="8"/>
    <n v="371564.2"/>
    <n v="2976.7"/>
    <n v="294.11061237869501"/>
    <n v="372"/>
    <n v="334"/>
  </r>
  <r>
    <x v="0"/>
    <x v="2"/>
    <x v="3"/>
    <x v="0"/>
    <x v="8"/>
    <n v="505372.54"/>
    <n v="13237.52"/>
    <n v="166.27010050842901"/>
    <n v="164"/>
    <n v="166"/>
  </r>
  <r>
    <x v="0"/>
    <x v="2"/>
    <x v="3"/>
    <x v="1"/>
    <x v="8"/>
    <n v="416417.44"/>
    <n v="8889.2199999999993"/>
    <n v="175.268965103863"/>
    <n v="176"/>
    <n v="175"/>
  </r>
  <r>
    <x v="0"/>
    <x v="2"/>
    <x v="3"/>
    <x v="2"/>
    <x v="8"/>
    <n v="351396.12"/>
    <n v="6512.76"/>
    <n v="182.48310476507299"/>
    <n v="183"/>
    <n v="182"/>
  </r>
  <r>
    <x v="0"/>
    <x v="2"/>
    <x v="3"/>
    <x v="3"/>
    <x v="8"/>
    <n v="387804.78"/>
    <n v="4646.0200000000004"/>
    <n v="358.58792338763902"/>
    <n v="407"/>
    <n v="396"/>
  </r>
  <r>
    <x v="0"/>
    <x v="2"/>
    <x v="3"/>
    <x v="4"/>
    <x v="8"/>
    <n v="316026.46000000002"/>
    <n v="1729.64"/>
    <n v="354.76229686590199"/>
    <n v="472"/>
    <n v="422"/>
  </r>
  <r>
    <x v="0"/>
    <x v="2"/>
    <x v="3"/>
    <x v="5"/>
    <x v="8"/>
    <n v="254942.94"/>
    <n v="4626.38"/>
    <n v="182.88411728522499"/>
    <n v="185"/>
    <n v="183"/>
  </r>
  <r>
    <x v="0"/>
    <x v="2"/>
    <x v="3"/>
    <x v="6"/>
    <x v="8"/>
    <n v="458509.92"/>
    <n v="10978.34"/>
    <n v="168.45160619425599"/>
    <n v="166"/>
    <n v="168"/>
  </r>
  <r>
    <x v="0"/>
    <x v="2"/>
    <x v="3"/>
    <x v="7"/>
    <x v="8"/>
    <n v="493872.28"/>
    <n v="11457.52"/>
    <n v="171.27119647209199"/>
    <n v="171"/>
    <n v="171"/>
  </r>
  <r>
    <x v="0"/>
    <x v="2"/>
    <x v="3"/>
    <x v="8"/>
    <x v="8"/>
    <n v="342418.72"/>
    <n v="2611.8200000000002"/>
    <n v="291.92362859133402"/>
    <n v="193"/>
    <n v="226"/>
  </r>
  <r>
    <x v="0"/>
    <x v="2"/>
    <x v="3"/>
    <x v="9"/>
    <x v="8"/>
    <n v="483989.18"/>
    <n v="11074"/>
    <n v="371.96828821669101"/>
    <n v="386"/>
    <n v="384"/>
  </r>
  <r>
    <x v="0"/>
    <x v="2"/>
    <x v="3"/>
    <x v="10"/>
    <x v="8"/>
    <n v="491441.5"/>
    <n v="11488.52"/>
    <n v="390.535116712773"/>
    <n v="399"/>
    <n v="399"/>
  </r>
  <r>
    <x v="0"/>
    <x v="2"/>
    <x v="3"/>
    <x v="11"/>
    <x v="8"/>
    <n v="369412.28"/>
    <n v="2742.66"/>
    <n v="315.50452383445401"/>
    <n v="414"/>
    <n v="369"/>
  </r>
  <r>
    <x v="0"/>
    <x v="3"/>
    <x v="0"/>
    <x v="0"/>
    <x v="8"/>
    <n v="505372.54"/>
    <n v="13237.52"/>
    <n v="166.27010050842901"/>
    <n v="164"/>
    <n v="166"/>
  </r>
  <r>
    <x v="0"/>
    <x v="3"/>
    <x v="0"/>
    <x v="1"/>
    <x v="8"/>
    <n v="416687.82"/>
    <n v="8889.2199999999993"/>
    <n v="175.325541456911"/>
    <n v="176"/>
    <n v="175"/>
  </r>
  <r>
    <x v="0"/>
    <x v="3"/>
    <x v="0"/>
    <x v="2"/>
    <x v="8"/>
    <n v="355351.54"/>
    <n v="6512.76"/>
    <n v="183.54682577145999"/>
    <n v="183"/>
    <n v="183"/>
  </r>
  <r>
    <x v="0"/>
    <x v="3"/>
    <x v="0"/>
    <x v="3"/>
    <x v="8"/>
    <n v="411214.84"/>
    <n v="6106.74"/>
    <n v="258.15280961163802"/>
    <n v="271"/>
    <n v="268"/>
  </r>
  <r>
    <x v="0"/>
    <x v="3"/>
    <x v="0"/>
    <x v="4"/>
    <x v="8"/>
    <n v="346155.56"/>
    <n v="2954.92"/>
    <n v="245.70939106105899"/>
    <n v="270"/>
    <n v="257"/>
  </r>
  <r>
    <x v="0"/>
    <x v="3"/>
    <x v="0"/>
    <x v="5"/>
    <x v="8"/>
    <n v="261915.04"/>
    <n v="4615.5200000000004"/>
    <n v="184.33010368553099"/>
    <n v="184"/>
    <n v="183"/>
  </r>
  <r>
    <x v="0"/>
    <x v="3"/>
    <x v="0"/>
    <x v="6"/>
    <x v="8"/>
    <n v="459607.74"/>
    <n v="11059.22"/>
    <n v="167.73963136478099"/>
    <n v="166"/>
    <n v="167"/>
  </r>
  <r>
    <x v="0"/>
    <x v="3"/>
    <x v="0"/>
    <x v="7"/>
    <x v="8"/>
    <n v="495149.46"/>
    <n v="11874.76"/>
    <n v="168.935251630891"/>
    <n v="167"/>
    <n v="168"/>
  </r>
  <r>
    <x v="0"/>
    <x v="3"/>
    <x v="0"/>
    <x v="8"/>
    <x v="8"/>
    <n v="342465.86"/>
    <n v="2788.66"/>
    <n v="233.26323289568199"/>
    <n v="185"/>
    <n v="215"/>
  </r>
  <r>
    <x v="0"/>
    <x v="3"/>
    <x v="0"/>
    <x v="9"/>
    <x v="8"/>
    <n v="468687.35999999999"/>
    <n v="7975.62"/>
    <n v="277.13489431419703"/>
    <n v="289"/>
    <n v="289"/>
  </r>
  <r>
    <x v="0"/>
    <x v="3"/>
    <x v="0"/>
    <x v="10"/>
    <x v="8"/>
    <n v="482320.78"/>
    <n v="9379.02"/>
    <n v="290.13386472795099"/>
    <n v="300"/>
    <n v="299"/>
  </r>
  <r>
    <x v="0"/>
    <x v="3"/>
    <x v="0"/>
    <x v="11"/>
    <x v="8"/>
    <n v="366005.44"/>
    <n v="2583.5"/>
    <n v="247.83396153893199"/>
    <n v="278"/>
    <n v="258"/>
  </r>
  <r>
    <x v="0"/>
    <x v="3"/>
    <x v="1"/>
    <x v="0"/>
    <x v="8"/>
    <n v="505372.54"/>
    <n v="13237.52"/>
    <n v="166.27010050842901"/>
    <n v="164"/>
    <n v="166"/>
  </r>
  <r>
    <x v="0"/>
    <x v="3"/>
    <x v="1"/>
    <x v="1"/>
    <x v="8"/>
    <n v="416429.48"/>
    <n v="8889.2199999999993"/>
    <n v="175.27242864746299"/>
    <n v="176"/>
    <n v="175"/>
  </r>
  <r>
    <x v="0"/>
    <x v="3"/>
    <x v="1"/>
    <x v="2"/>
    <x v="8"/>
    <n v="351795.88"/>
    <n v="6512.76"/>
    <n v="182.62728682325701"/>
    <n v="183"/>
    <n v="182"/>
  </r>
  <r>
    <x v="0"/>
    <x v="3"/>
    <x v="1"/>
    <x v="3"/>
    <x v="8"/>
    <n v="389489.02"/>
    <n v="4349.1000000000004"/>
    <n v="292.079784585455"/>
    <n v="328"/>
    <n v="314"/>
  </r>
  <r>
    <x v="0"/>
    <x v="3"/>
    <x v="1"/>
    <x v="4"/>
    <x v="8"/>
    <n v="319562.06"/>
    <n v="1667.64"/>
    <n v="279.34298508402401"/>
    <n v="196"/>
    <n v="298"/>
  </r>
  <r>
    <x v="0"/>
    <x v="3"/>
    <x v="1"/>
    <x v="5"/>
    <x v="8"/>
    <n v="257409.96"/>
    <n v="4615.5200000000004"/>
    <n v="182.612856316826"/>
    <n v="184"/>
    <n v="182"/>
  </r>
  <r>
    <x v="0"/>
    <x v="3"/>
    <x v="1"/>
    <x v="6"/>
    <x v="8"/>
    <n v="459552.98"/>
    <n v="11059.22"/>
    <n v="167.73049840738699"/>
    <n v="166"/>
    <n v="167"/>
  </r>
  <r>
    <x v="0"/>
    <x v="3"/>
    <x v="1"/>
    <x v="7"/>
    <x v="8"/>
    <n v="494909.78"/>
    <n v="11874.76"/>
    <n v="168.88953558363701"/>
    <n v="167"/>
    <n v="168"/>
  </r>
  <r>
    <x v="0"/>
    <x v="3"/>
    <x v="1"/>
    <x v="8"/>
    <x v="8"/>
    <n v="341530.12"/>
    <n v="2788.66"/>
    <n v="256.40362870484199"/>
    <n v="185"/>
    <n v="215"/>
  </r>
  <r>
    <x v="0"/>
    <x v="3"/>
    <x v="1"/>
    <x v="9"/>
    <x v="8"/>
    <n v="466057.84"/>
    <n v="9342.84"/>
    <n v="312.60943156755002"/>
    <n v="334"/>
    <n v="330"/>
  </r>
  <r>
    <x v="0"/>
    <x v="3"/>
    <x v="1"/>
    <x v="10"/>
    <x v="8"/>
    <n v="479641.8"/>
    <n v="11131.04"/>
    <n v="326.61016979754498"/>
    <n v="340"/>
    <n v="339"/>
  </r>
  <r>
    <x v="0"/>
    <x v="3"/>
    <x v="1"/>
    <x v="11"/>
    <x v="8"/>
    <n v="367217.26"/>
    <n v="2602.7399999999998"/>
    <n v="274.59836991322197"/>
    <n v="351"/>
    <n v="298"/>
  </r>
  <r>
    <x v="0"/>
    <x v="3"/>
    <x v="2"/>
    <x v="0"/>
    <x v="8"/>
    <n v="505372.54"/>
    <n v="13237.52"/>
    <n v="166.27010050842901"/>
    <n v="164"/>
    <n v="166"/>
  </r>
  <r>
    <x v="0"/>
    <x v="3"/>
    <x v="2"/>
    <x v="1"/>
    <x v="8"/>
    <n v="416418.3"/>
    <n v="8889.2199999999993"/>
    <n v="175.26926472731901"/>
    <n v="176"/>
    <n v="175"/>
  </r>
  <r>
    <x v="0"/>
    <x v="3"/>
    <x v="2"/>
    <x v="2"/>
    <x v="8"/>
    <n v="351430.12"/>
    <n v="6512.76"/>
    <n v="182.49824147116399"/>
    <n v="183"/>
    <n v="182"/>
  </r>
  <r>
    <x v="0"/>
    <x v="3"/>
    <x v="2"/>
    <x v="3"/>
    <x v="8"/>
    <n v="382166.68"/>
    <n v="4147.72"/>
    <n v="330.373417117369"/>
    <n v="378"/>
    <n v="366"/>
  </r>
  <r>
    <x v="0"/>
    <x v="3"/>
    <x v="2"/>
    <x v="4"/>
    <x v="8"/>
    <n v="312427.5"/>
    <n v="1667.64"/>
    <n v="321.26270190684198"/>
    <n v="196"/>
    <n v="367"/>
  </r>
  <r>
    <x v="0"/>
    <x v="3"/>
    <x v="2"/>
    <x v="5"/>
    <x v="8"/>
    <n v="256946.82"/>
    <n v="4615.5200000000004"/>
    <n v="182.37368113759899"/>
    <n v="184"/>
    <n v="182"/>
  </r>
  <r>
    <x v="0"/>
    <x v="3"/>
    <x v="2"/>
    <x v="6"/>
    <x v="8"/>
    <n v="459550.54"/>
    <n v="11059.22"/>
    <n v="167.729955447338"/>
    <n v="166"/>
    <n v="167"/>
  </r>
  <r>
    <x v="0"/>
    <x v="3"/>
    <x v="2"/>
    <x v="7"/>
    <x v="8"/>
    <n v="494906.34"/>
    <n v="11874.76"/>
    <n v="168.88853313134001"/>
    <n v="167"/>
    <n v="168"/>
  </r>
  <r>
    <x v="0"/>
    <x v="3"/>
    <x v="2"/>
    <x v="8"/>
    <x v="8"/>
    <n v="338759.78"/>
    <n v="2788.66"/>
    <n v="270.30127649746402"/>
    <n v="185"/>
    <n v="214"/>
  </r>
  <r>
    <x v="0"/>
    <x v="3"/>
    <x v="2"/>
    <x v="9"/>
    <x v="8"/>
    <n v="465464.64"/>
    <n v="8967.7000000000007"/>
    <n v="341.02503120323001"/>
    <n v="366"/>
    <n v="363"/>
  </r>
  <r>
    <x v="0"/>
    <x v="3"/>
    <x v="2"/>
    <x v="10"/>
    <x v="8"/>
    <n v="479635.32"/>
    <n v="10560.7"/>
    <n v="357.85003406338001"/>
    <n v="373"/>
    <n v="372"/>
  </r>
  <r>
    <x v="0"/>
    <x v="3"/>
    <x v="2"/>
    <x v="11"/>
    <x v="8"/>
    <n v="363841.88"/>
    <n v="2484.06"/>
    <n v="291.702197888819"/>
    <n v="382"/>
    <n v="328"/>
  </r>
  <r>
    <x v="0"/>
    <x v="3"/>
    <x v="3"/>
    <x v="0"/>
    <x v="8"/>
    <n v="505372.54"/>
    <n v="13237.52"/>
    <n v="166.27010050842901"/>
    <n v="164"/>
    <n v="166"/>
  </r>
  <r>
    <x v="0"/>
    <x v="3"/>
    <x v="3"/>
    <x v="1"/>
    <x v="8"/>
    <n v="416417.44"/>
    <n v="8889.2199999999993"/>
    <n v="175.268965103863"/>
    <n v="176"/>
    <n v="175"/>
  </r>
  <r>
    <x v="0"/>
    <x v="3"/>
    <x v="3"/>
    <x v="2"/>
    <x v="8"/>
    <n v="351396.12"/>
    <n v="6512.76"/>
    <n v="182.48310476507299"/>
    <n v="183"/>
    <n v="182"/>
  </r>
  <r>
    <x v="0"/>
    <x v="3"/>
    <x v="3"/>
    <x v="3"/>
    <x v="8"/>
    <n v="380821.52"/>
    <n v="4093.56"/>
    <n v="362.38260175002699"/>
    <n v="424"/>
    <n v="410"/>
  </r>
  <r>
    <x v="0"/>
    <x v="3"/>
    <x v="3"/>
    <x v="4"/>
    <x v="8"/>
    <n v="311664.62"/>
    <n v="1667.64"/>
    <n v="358.17604449295499"/>
    <n v="196"/>
    <n v="433"/>
  </r>
  <r>
    <x v="0"/>
    <x v="3"/>
    <x v="3"/>
    <x v="5"/>
    <x v="8"/>
    <n v="256900.66"/>
    <n v="4615.5200000000004"/>
    <n v="182.34327183122099"/>
    <n v="184"/>
    <n v="182"/>
  </r>
  <r>
    <x v="0"/>
    <x v="3"/>
    <x v="3"/>
    <x v="6"/>
    <x v="8"/>
    <n v="459550.42"/>
    <n v="11059.22"/>
    <n v="167.72991364037901"/>
    <n v="166"/>
    <n v="167"/>
  </r>
  <r>
    <x v="0"/>
    <x v="3"/>
    <x v="3"/>
    <x v="7"/>
    <x v="8"/>
    <n v="494905.8"/>
    <n v="11874.76"/>
    <n v="168.88836744285501"/>
    <n v="167"/>
    <n v="168"/>
  </r>
  <r>
    <x v="0"/>
    <x v="3"/>
    <x v="3"/>
    <x v="8"/>
    <x v="8"/>
    <n v="337930.4"/>
    <n v="2788.66"/>
    <n v="290.31029620300501"/>
    <n v="185"/>
    <n v="214"/>
  </r>
  <r>
    <x v="0"/>
    <x v="3"/>
    <x v="3"/>
    <x v="9"/>
    <x v="8"/>
    <n v="465307.74"/>
    <n v="8286.26"/>
    <n v="373.872306143027"/>
    <n v="403"/>
    <n v="400"/>
  </r>
  <r>
    <x v="0"/>
    <x v="3"/>
    <x v="3"/>
    <x v="10"/>
    <x v="8"/>
    <n v="479718.16"/>
    <n v="9633.68"/>
    <n v="393.57298656361098"/>
    <n v="413"/>
    <n v="411"/>
  </r>
  <r>
    <x v="0"/>
    <x v="3"/>
    <x v="3"/>
    <x v="11"/>
    <x v="8"/>
    <n v="363121.32"/>
    <n v="2303.62"/>
    <n v="315.25889132590697"/>
    <n v="435"/>
    <n v="364"/>
  </r>
  <r>
    <x v="1"/>
    <x v="0"/>
    <x v="0"/>
    <x v="0"/>
    <x v="8"/>
    <n v="459100.3"/>
    <n v="11206.4"/>
    <n v="174.88684172064399"/>
    <n v="176"/>
    <n v="175"/>
  </r>
  <r>
    <x v="1"/>
    <x v="0"/>
    <x v="0"/>
    <x v="1"/>
    <x v="8"/>
    <n v="364752.46"/>
    <n v="7418.1"/>
    <n v="186.14352742130899"/>
    <n v="186"/>
    <n v="186"/>
  </r>
  <r>
    <x v="1"/>
    <x v="0"/>
    <x v="0"/>
    <x v="2"/>
    <x v="8"/>
    <n v="311988.78000000003"/>
    <n v="5189.4799999999996"/>
    <n v="198.980372050559"/>
    <n v="193"/>
    <n v="196"/>
  </r>
  <r>
    <x v="1"/>
    <x v="0"/>
    <x v="0"/>
    <x v="3"/>
    <x v="8"/>
    <n v="419420.56"/>
    <n v="8788.0400000000009"/>
    <n v="263.21258385616602"/>
    <n v="265"/>
    <n v="265"/>
  </r>
  <r>
    <x v="1"/>
    <x v="0"/>
    <x v="0"/>
    <x v="4"/>
    <x v="8"/>
    <n v="390311.14"/>
    <n v="6917.7"/>
    <n v="247.98394306654899"/>
    <n v="255"/>
    <n v="251"/>
  </r>
  <r>
    <x v="1"/>
    <x v="0"/>
    <x v="0"/>
    <x v="5"/>
    <x v="8"/>
    <n v="240170.23999999999"/>
    <n v="3707.5"/>
    <n v="205.28491564983199"/>
    <n v="195"/>
    <n v="199"/>
  </r>
  <r>
    <x v="1"/>
    <x v="0"/>
    <x v="0"/>
    <x v="6"/>
    <x v="8"/>
    <n v="412673.08"/>
    <n v="9480.0400000000009"/>
    <n v="178.935140523341"/>
    <n v="180"/>
    <n v="179"/>
  </r>
  <r>
    <x v="1"/>
    <x v="0"/>
    <x v="0"/>
    <x v="7"/>
    <x v="8"/>
    <n v="448863.84"/>
    <n v="8925.76"/>
    <n v="188.775140586063"/>
    <n v="186"/>
    <n v="187"/>
  </r>
  <r>
    <x v="1"/>
    <x v="0"/>
    <x v="0"/>
    <x v="8"/>
    <x v="8"/>
    <n v="366476.52"/>
    <n v="5849.78"/>
    <n v="250.967669252044"/>
    <n v="261"/>
    <n v="257"/>
  </r>
  <r>
    <x v="1"/>
    <x v="0"/>
    <x v="0"/>
    <x v="9"/>
    <x v="8"/>
    <n v="456275.48"/>
    <n v="9570.76"/>
    <n v="287.20652641689202"/>
    <n v="286"/>
    <n v="287"/>
  </r>
  <r>
    <x v="1"/>
    <x v="0"/>
    <x v="0"/>
    <x v="10"/>
    <x v="8"/>
    <n v="456957.92"/>
    <n v="9505.34"/>
    <n v="302.78020418160202"/>
    <n v="306"/>
    <n v="304"/>
  </r>
  <r>
    <x v="1"/>
    <x v="0"/>
    <x v="0"/>
    <x v="11"/>
    <x v="8"/>
    <n v="397695.66"/>
    <n v="7571.06"/>
    <n v="260.80299493336202"/>
    <n v="265"/>
    <n v="265"/>
  </r>
  <r>
    <x v="1"/>
    <x v="0"/>
    <x v="1"/>
    <x v="0"/>
    <x v="8"/>
    <n v="459100.3"/>
    <n v="11206.4"/>
    <n v="174.88684172064399"/>
    <n v="176"/>
    <n v="175"/>
  </r>
  <r>
    <x v="1"/>
    <x v="0"/>
    <x v="1"/>
    <x v="1"/>
    <x v="8"/>
    <n v="363674.04"/>
    <n v="7418.1"/>
    <n v="185.90191535254999"/>
    <n v="186"/>
    <n v="186"/>
  </r>
  <r>
    <x v="1"/>
    <x v="0"/>
    <x v="1"/>
    <x v="2"/>
    <x v="8"/>
    <n v="300666.06"/>
    <n v="5189.4799999999996"/>
    <n v="195.865091324242"/>
    <n v="193"/>
    <n v="195"/>
  </r>
  <r>
    <x v="1"/>
    <x v="0"/>
    <x v="1"/>
    <x v="3"/>
    <x v="8"/>
    <n v="401050.84"/>
    <n v="5744.32"/>
    <n v="292.58311474924199"/>
    <n v="299"/>
    <n v="298"/>
  </r>
  <r>
    <x v="1"/>
    <x v="0"/>
    <x v="1"/>
    <x v="4"/>
    <x v="8"/>
    <n v="344043.88"/>
    <n v="3713.52"/>
    <n v="273.61694444325002"/>
    <n v="268"/>
    <n v="277"/>
  </r>
  <r>
    <x v="1"/>
    <x v="0"/>
    <x v="1"/>
    <x v="5"/>
    <x v="8"/>
    <n v="219881.84"/>
    <n v="3707.5"/>
    <n v="198.44578460867899"/>
    <n v="195"/>
    <n v="196"/>
  </r>
  <r>
    <x v="1"/>
    <x v="0"/>
    <x v="1"/>
    <x v="6"/>
    <x v="8"/>
    <n v="410943.2"/>
    <n v="9480.0400000000009"/>
    <n v="178.72793918964999"/>
    <n v="180"/>
    <n v="179"/>
  </r>
  <r>
    <x v="1"/>
    <x v="0"/>
    <x v="1"/>
    <x v="7"/>
    <x v="8"/>
    <n v="440137.16"/>
    <n v="8925.76"/>
    <n v="187.68133747216399"/>
    <n v="186"/>
    <n v="187"/>
  </r>
  <r>
    <x v="1"/>
    <x v="0"/>
    <x v="1"/>
    <x v="8"/>
    <x v="8"/>
    <n v="355654.92"/>
    <n v="3021.44"/>
    <n v="280.94201036217902"/>
    <n v="323"/>
    <n v="293"/>
  </r>
  <r>
    <x v="1"/>
    <x v="0"/>
    <x v="1"/>
    <x v="9"/>
    <x v="8"/>
    <n v="454483.68"/>
    <n v="11372.76"/>
    <n v="326.89481747727399"/>
    <n v="329"/>
    <n v="329"/>
  </r>
  <r>
    <x v="1"/>
    <x v="0"/>
    <x v="1"/>
    <x v="10"/>
    <x v="8"/>
    <n v="455251.36"/>
    <n v="11134.18"/>
    <n v="343.20258342556099"/>
    <n v="344"/>
    <n v="344"/>
  </r>
  <r>
    <x v="1"/>
    <x v="0"/>
    <x v="1"/>
    <x v="11"/>
    <x v="8"/>
    <n v="390479.28"/>
    <n v="5217.4399999999996"/>
    <n v="293.772320262422"/>
    <n v="317"/>
    <n v="306"/>
  </r>
  <r>
    <x v="1"/>
    <x v="0"/>
    <x v="2"/>
    <x v="0"/>
    <x v="8"/>
    <n v="459100.3"/>
    <n v="11206.4"/>
    <n v="174.88684172064399"/>
    <n v="176"/>
    <n v="175"/>
  </r>
  <r>
    <x v="1"/>
    <x v="0"/>
    <x v="2"/>
    <x v="1"/>
    <x v="8"/>
    <n v="363586.96"/>
    <n v="7418.1"/>
    <n v="185.87539327593001"/>
    <n v="186"/>
    <n v="186"/>
  </r>
  <r>
    <x v="1"/>
    <x v="0"/>
    <x v="2"/>
    <x v="2"/>
    <x v="8"/>
    <n v="298874.98"/>
    <n v="5189.4799999999996"/>
    <n v="195.099542022554"/>
    <n v="193"/>
    <n v="194"/>
  </r>
  <r>
    <x v="1"/>
    <x v="0"/>
    <x v="2"/>
    <x v="3"/>
    <x v="8"/>
    <n v="393708.72"/>
    <n v="6662.64"/>
    <n v="328.05511257154802"/>
    <n v="343"/>
    <n v="339"/>
  </r>
  <r>
    <x v="1"/>
    <x v="0"/>
    <x v="2"/>
    <x v="4"/>
    <x v="8"/>
    <n v="318557.2"/>
    <n v="2683.44"/>
    <n v="312.97750482487902"/>
    <n v="351"/>
    <n v="332"/>
  </r>
  <r>
    <x v="1"/>
    <x v="0"/>
    <x v="2"/>
    <x v="5"/>
    <x v="8"/>
    <n v="216382.52"/>
    <n v="3707.5"/>
    <n v="196.36090040914601"/>
    <n v="195"/>
    <n v="195"/>
  </r>
  <r>
    <x v="1"/>
    <x v="0"/>
    <x v="2"/>
    <x v="6"/>
    <x v="8"/>
    <n v="410855.38"/>
    <n v="9480.0400000000009"/>
    <n v="178.710746881299"/>
    <n v="180"/>
    <n v="179"/>
  </r>
  <r>
    <x v="1"/>
    <x v="0"/>
    <x v="2"/>
    <x v="7"/>
    <x v="8"/>
    <n v="439245.82"/>
    <n v="8925.76"/>
    <n v="187.500097098249"/>
    <n v="186"/>
    <n v="187"/>
  </r>
  <r>
    <x v="1"/>
    <x v="0"/>
    <x v="2"/>
    <x v="8"/>
    <x v="8"/>
    <n v="350115.82"/>
    <n v="3360"/>
    <n v="301.12539410529899"/>
    <n v="353"/>
    <n v="329"/>
  </r>
  <r>
    <x v="1"/>
    <x v="0"/>
    <x v="2"/>
    <x v="9"/>
    <x v="8"/>
    <n v="454183.64"/>
    <n v="11378.64"/>
    <n v="357.809261865971"/>
    <n v="359"/>
    <n v="359"/>
  </r>
  <r>
    <x v="1"/>
    <x v="0"/>
    <x v="2"/>
    <x v="10"/>
    <x v="8"/>
    <n v="455389.24"/>
    <n v="10605.44"/>
    <n v="377.14857022093901"/>
    <n v="377"/>
    <n v="378"/>
  </r>
  <r>
    <x v="1"/>
    <x v="0"/>
    <x v="2"/>
    <x v="11"/>
    <x v="8"/>
    <n v="382317.32"/>
    <n v="5652.74"/>
    <n v="316.422689979099"/>
    <n v="346"/>
    <n v="337"/>
  </r>
  <r>
    <x v="1"/>
    <x v="0"/>
    <x v="3"/>
    <x v="0"/>
    <x v="8"/>
    <n v="459100.3"/>
    <n v="11206.4"/>
    <n v="174.88684172064399"/>
    <n v="176"/>
    <n v="175"/>
  </r>
  <r>
    <x v="1"/>
    <x v="0"/>
    <x v="3"/>
    <x v="1"/>
    <x v="8"/>
    <n v="363580.84"/>
    <n v="7418.1"/>
    <n v="185.87304699554599"/>
    <n v="186"/>
    <n v="186"/>
  </r>
  <r>
    <x v="1"/>
    <x v="0"/>
    <x v="3"/>
    <x v="2"/>
    <x v="8"/>
    <n v="298617.2"/>
    <n v="5189.4799999999996"/>
    <n v="194.95462264062499"/>
    <n v="193"/>
    <n v="194"/>
  </r>
  <r>
    <x v="1"/>
    <x v="0"/>
    <x v="3"/>
    <x v="3"/>
    <x v="8"/>
    <n v="391411.3"/>
    <n v="6614.56"/>
    <n v="360.646730434201"/>
    <n v="380"/>
    <n v="377"/>
  </r>
  <r>
    <x v="1"/>
    <x v="0"/>
    <x v="3"/>
    <x v="4"/>
    <x v="8"/>
    <n v="312732.64"/>
    <n v="2542.02"/>
    <n v="351.415246774369"/>
    <n v="410"/>
    <n v="389"/>
  </r>
  <r>
    <x v="1"/>
    <x v="0"/>
    <x v="3"/>
    <x v="5"/>
    <x v="8"/>
    <n v="215888.58"/>
    <n v="3707.5"/>
    <n v="195.97724650372899"/>
    <n v="195"/>
    <n v="195"/>
  </r>
  <r>
    <x v="1"/>
    <x v="0"/>
    <x v="3"/>
    <x v="6"/>
    <x v="8"/>
    <n v="410851.48"/>
    <n v="9480.0400000000009"/>
    <n v="178.709731750267"/>
    <n v="180"/>
    <n v="179"/>
  </r>
  <r>
    <x v="1"/>
    <x v="0"/>
    <x v="3"/>
    <x v="7"/>
    <x v="8"/>
    <n v="439171.16"/>
    <n v="8925.76"/>
    <n v="187.47251167403601"/>
    <n v="186"/>
    <n v="187"/>
  </r>
  <r>
    <x v="1"/>
    <x v="0"/>
    <x v="3"/>
    <x v="8"/>
    <x v="8"/>
    <n v="341317.66"/>
    <n v="2859.32"/>
    <n v="318.35417862644402"/>
    <n v="387"/>
    <n v="356"/>
  </r>
  <r>
    <x v="1"/>
    <x v="0"/>
    <x v="3"/>
    <x v="9"/>
    <x v="8"/>
    <n v="454113.1"/>
    <n v="10913.42"/>
    <n v="387.49714293641802"/>
    <n v="389"/>
    <n v="389"/>
  </r>
  <r>
    <x v="1"/>
    <x v="0"/>
    <x v="3"/>
    <x v="10"/>
    <x v="8"/>
    <n v="455215.35999999999"/>
    <n v="9659.82"/>
    <n v="411.57441532728598"/>
    <n v="413"/>
    <n v="413"/>
  </r>
  <r>
    <x v="1"/>
    <x v="0"/>
    <x v="3"/>
    <x v="11"/>
    <x v="8"/>
    <n v="370556.72"/>
    <n v="4853.72"/>
    <n v="336.321326732383"/>
    <n v="374"/>
    <n v="365"/>
  </r>
  <r>
    <x v="1"/>
    <x v="1"/>
    <x v="0"/>
    <x v="0"/>
    <x v="8"/>
    <n v="459100.3"/>
    <n v="11206.4"/>
    <n v="174.88684172064399"/>
    <n v="176"/>
    <n v="175"/>
  </r>
  <r>
    <x v="1"/>
    <x v="1"/>
    <x v="0"/>
    <x v="1"/>
    <x v="8"/>
    <n v="364752.46"/>
    <n v="7418.1"/>
    <n v="186.14352742130899"/>
    <n v="186"/>
    <n v="186"/>
  </r>
  <r>
    <x v="1"/>
    <x v="1"/>
    <x v="0"/>
    <x v="2"/>
    <x v="8"/>
    <n v="311988.78000000003"/>
    <n v="5189.4799999999996"/>
    <n v="198.980372050559"/>
    <n v="193"/>
    <n v="196"/>
  </r>
  <r>
    <x v="1"/>
    <x v="1"/>
    <x v="0"/>
    <x v="3"/>
    <x v="8"/>
    <n v="416003.74"/>
    <n v="8461.4"/>
    <n v="265.27845667925999"/>
    <n v="268"/>
    <n v="268"/>
  </r>
  <r>
    <x v="1"/>
    <x v="1"/>
    <x v="0"/>
    <x v="4"/>
    <x v="8"/>
    <n v="380587.66"/>
    <n v="6586.88"/>
    <n v="251.02240577111701"/>
    <n v="259"/>
    <n v="256"/>
  </r>
  <r>
    <x v="1"/>
    <x v="1"/>
    <x v="0"/>
    <x v="5"/>
    <x v="8"/>
    <n v="237998.66"/>
    <n v="3708.32"/>
    <n v="204.517040726196"/>
    <n v="196"/>
    <n v="198"/>
  </r>
  <r>
    <x v="1"/>
    <x v="1"/>
    <x v="0"/>
    <x v="6"/>
    <x v="8"/>
    <n v="411837.86"/>
    <n v="9430.58"/>
    <n v="178.201089622989"/>
    <n v="178"/>
    <n v="178"/>
  </r>
  <r>
    <x v="1"/>
    <x v="1"/>
    <x v="0"/>
    <x v="7"/>
    <x v="8"/>
    <n v="444770.4"/>
    <n v="8969.44"/>
    <n v="185.497929268674"/>
    <n v="183"/>
    <n v="184"/>
  </r>
  <r>
    <x v="1"/>
    <x v="1"/>
    <x v="0"/>
    <x v="8"/>
    <x v="8"/>
    <n v="363231.44"/>
    <n v="5424.64"/>
    <n v="252.35690346628601"/>
    <n v="265"/>
    <n v="261"/>
  </r>
  <r>
    <x v="1"/>
    <x v="1"/>
    <x v="0"/>
    <x v="9"/>
    <x v="8"/>
    <n v="453787.18"/>
    <n v="9374.6200000000008"/>
    <n v="290.84832771168197"/>
    <n v="291"/>
    <n v="292"/>
  </r>
  <r>
    <x v="1"/>
    <x v="1"/>
    <x v="0"/>
    <x v="10"/>
    <x v="8"/>
    <n v="455036.22"/>
    <n v="9997.7000000000007"/>
    <n v="305.74850384437502"/>
    <n v="310"/>
    <n v="308"/>
  </r>
  <r>
    <x v="1"/>
    <x v="1"/>
    <x v="0"/>
    <x v="11"/>
    <x v="8"/>
    <n v="391749.9"/>
    <n v="6761.18"/>
    <n v="262.88772209003798"/>
    <n v="270"/>
    <n v="269"/>
  </r>
  <r>
    <x v="1"/>
    <x v="1"/>
    <x v="1"/>
    <x v="0"/>
    <x v="8"/>
    <n v="459100.3"/>
    <n v="11206.4"/>
    <n v="174.88684172064399"/>
    <n v="176"/>
    <n v="175"/>
  </r>
  <r>
    <x v="1"/>
    <x v="1"/>
    <x v="1"/>
    <x v="1"/>
    <x v="8"/>
    <n v="363674.04"/>
    <n v="7418.1"/>
    <n v="185.90191535254999"/>
    <n v="186"/>
    <n v="186"/>
  </r>
  <r>
    <x v="1"/>
    <x v="1"/>
    <x v="1"/>
    <x v="2"/>
    <x v="8"/>
    <n v="300666.06"/>
    <n v="5189.4799999999996"/>
    <n v="195.865091324242"/>
    <n v="193"/>
    <n v="195"/>
  </r>
  <r>
    <x v="1"/>
    <x v="1"/>
    <x v="1"/>
    <x v="3"/>
    <x v="8"/>
    <n v="397548.1"/>
    <n v="5864.04"/>
    <n v="296.07187889968498"/>
    <n v="310"/>
    <n v="303"/>
  </r>
  <r>
    <x v="1"/>
    <x v="1"/>
    <x v="1"/>
    <x v="4"/>
    <x v="8"/>
    <n v="335348.7"/>
    <n v="3160.34"/>
    <n v="279.584725690006"/>
    <n v="297"/>
    <n v="287"/>
  </r>
  <r>
    <x v="1"/>
    <x v="1"/>
    <x v="1"/>
    <x v="5"/>
    <x v="8"/>
    <n v="219814.9"/>
    <n v="3708.32"/>
    <n v="198.022924105691"/>
    <n v="196"/>
    <n v="196"/>
  </r>
  <r>
    <x v="1"/>
    <x v="1"/>
    <x v="1"/>
    <x v="6"/>
    <x v="8"/>
    <n v="411029.76000000001"/>
    <n v="9430.58"/>
    <n v="178.08753541349401"/>
    <n v="178"/>
    <n v="178"/>
  </r>
  <r>
    <x v="1"/>
    <x v="1"/>
    <x v="1"/>
    <x v="7"/>
    <x v="8"/>
    <n v="439457.38"/>
    <n v="8969.44"/>
    <n v="184.67220534560099"/>
    <n v="183"/>
    <n v="184"/>
  </r>
  <r>
    <x v="1"/>
    <x v="1"/>
    <x v="1"/>
    <x v="8"/>
    <x v="8"/>
    <n v="356641.58"/>
    <n v="3226.32"/>
    <n v="283.07867904802401"/>
    <n v="330"/>
    <n v="301"/>
  </r>
  <r>
    <x v="1"/>
    <x v="1"/>
    <x v="1"/>
    <x v="9"/>
    <x v="8"/>
    <n v="451520.24"/>
    <n v="11423.72"/>
    <n v="329.98834612596801"/>
    <n v="332"/>
    <n v="333"/>
  </r>
  <r>
    <x v="1"/>
    <x v="1"/>
    <x v="1"/>
    <x v="10"/>
    <x v="8"/>
    <n v="453225.9"/>
    <n v="11300.42"/>
    <n v="345.15166070606301"/>
    <n v="347"/>
    <n v="347"/>
  </r>
  <r>
    <x v="1"/>
    <x v="1"/>
    <x v="1"/>
    <x v="11"/>
    <x v="8"/>
    <n v="387407.6"/>
    <n v="5290.52"/>
    <n v="296.06671970296901"/>
    <n v="324"/>
    <n v="313"/>
  </r>
  <r>
    <x v="1"/>
    <x v="1"/>
    <x v="2"/>
    <x v="0"/>
    <x v="8"/>
    <n v="459100.3"/>
    <n v="11206.4"/>
    <n v="174.88684172064399"/>
    <n v="176"/>
    <n v="175"/>
  </r>
  <r>
    <x v="1"/>
    <x v="1"/>
    <x v="2"/>
    <x v="1"/>
    <x v="8"/>
    <n v="363586.96"/>
    <n v="7418.1"/>
    <n v="185.87539327593001"/>
    <n v="186"/>
    <n v="186"/>
  </r>
  <r>
    <x v="1"/>
    <x v="1"/>
    <x v="2"/>
    <x v="2"/>
    <x v="8"/>
    <n v="298874.98"/>
    <n v="5189.4799999999996"/>
    <n v="195.099542022554"/>
    <n v="193"/>
    <n v="194"/>
  </r>
  <r>
    <x v="1"/>
    <x v="1"/>
    <x v="2"/>
    <x v="3"/>
    <x v="8"/>
    <n v="388679.06"/>
    <n v="6354.98"/>
    <n v="333.14779468695798"/>
    <n v="352"/>
    <n v="347"/>
  </r>
  <r>
    <x v="1"/>
    <x v="1"/>
    <x v="2"/>
    <x v="4"/>
    <x v="8"/>
    <n v="313740.78000000003"/>
    <n v="2545.52"/>
    <n v="320.38738292165903"/>
    <n v="368"/>
    <n v="347"/>
  </r>
  <r>
    <x v="1"/>
    <x v="1"/>
    <x v="2"/>
    <x v="5"/>
    <x v="8"/>
    <n v="216713.28"/>
    <n v="3708.32"/>
    <n v="196.12693564510701"/>
    <n v="196"/>
    <n v="195"/>
  </r>
  <r>
    <x v="1"/>
    <x v="1"/>
    <x v="2"/>
    <x v="6"/>
    <x v="8"/>
    <n v="410992.44"/>
    <n v="9430.58"/>
    <n v="178.07975202658201"/>
    <n v="178"/>
    <n v="178"/>
  </r>
  <r>
    <x v="1"/>
    <x v="1"/>
    <x v="2"/>
    <x v="7"/>
    <x v="8"/>
    <n v="439171.54"/>
    <n v="8969.44"/>
    <n v="184.604743331046"/>
    <n v="183"/>
    <n v="184"/>
  </r>
  <r>
    <x v="1"/>
    <x v="1"/>
    <x v="2"/>
    <x v="8"/>
    <x v="8"/>
    <n v="347463.58"/>
    <n v="3163.7"/>
    <n v="300.68818654317698"/>
    <n v="358"/>
    <n v="333"/>
  </r>
  <r>
    <x v="1"/>
    <x v="1"/>
    <x v="2"/>
    <x v="9"/>
    <x v="8"/>
    <n v="451370.58"/>
    <n v="11339.6"/>
    <n v="359.94744712869903"/>
    <n v="363"/>
    <n v="363"/>
  </r>
  <r>
    <x v="1"/>
    <x v="1"/>
    <x v="2"/>
    <x v="10"/>
    <x v="8"/>
    <n v="453552.48"/>
    <n v="10743.86"/>
    <n v="377.87088179961"/>
    <n v="380"/>
    <n v="380"/>
  </r>
  <r>
    <x v="1"/>
    <x v="1"/>
    <x v="2"/>
    <x v="11"/>
    <x v="8"/>
    <n v="377504.14"/>
    <n v="5256.76"/>
    <n v="316.45420296582699"/>
    <n v="350"/>
    <n v="342"/>
  </r>
  <r>
    <x v="1"/>
    <x v="1"/>
    <x v="3"/>
    <x v="0"/>
    <x v="8"/>
    <n v="459100.3"/>
    <n v="11206.4"/>
    <n v="174.88684172064399"/>
    <n v="176"/>
    <n v="175"/>
  </r>
  <r>
    <x v="1"/>
    <x v="1"/>
    <x v="3"/>
    <x v="1"/>
    <x v="8"/>
    <n v="363580.84"/>
    <n v="7418.1"/>
    <n v="185.87304699554599"/>
    <n v="186"/>
    <n v="186"/>
  </r>
  <r>
    <x v="1"/>
    <x v="1"/>
    <x v="3"/>
    <x v="2"/>
    <x v="8"/>
    <n v="298617.2"/>
    <n v="5189.4799999999996"/>
    <n v="194.95462264062499"/>
    <n v="193"/>
    <n v="194"/>
  </r>
  <r>
    <x v="1"/>
    <x v="1"/>
    <x v="3"/>
    <x v="3"/>
    <x v="8"/>
    <n v="385959.42"/>
    <n v="6214"/>
    <n v="364.66874693717801"/>
    <n v="388"/>
    <n v="384"/>
  </r>
  <r>
    <x v="1"/>
    <x v="1"/>
    <x v="3"/>
    <x v="4"/>
    <x v="8"/>
    <n v="309161.38"/>
    <n v="2407.6999999999998"/>
    <n v="357.51200508938098"/>
    <n v="424"/>
    <n v="402"/>
  </r>
  <r>
    <x v="1"/>
    <x v="1"/>
    <x v="3"/>
    <x v="5"/>
    <x v="8"/>
    <n v="216256.08"/>
    <n v="3708.32"/>
    <n v="195.75960546404099"/>
    <n v="196"/>
    <n v="195"/>
  </r>
  <r>
    <x v="1"/>
    <x v="1"/>
    <x v="3"/>
    <x v="6"/>
    <x v="8"/>
    <n v="410989.88"/>
    <n v="9430.58"/>
    <n v="178.07902150778"/>
    <n v="178"/>
    <n v="178"/>
  </r>
  <r>
    <x v="1"/>
    <x v="1"/>
    <x v="3"/>
    <x v="7"/>
    <x v="8"/>
    <n v="439120.42"/>
    <n v="8969.44"/>
    <n v="184.58417365332301"/>
    <n v="183"/>
    <n v="184"/>
  </r>
  <r>
    <x v="1"/>
    <x v="1"/>
    <x v="3"/>
    <x v="8"/>
    <x v="8"/>
    <n v="341688.34"/>
    <n v="2775.42"/>
    <n v="320.24408910178198"/>
    <n v="398"/>
    <n v="364"/>
  </r>
  <r>
    <x v="1"/>
    <x v="1"/>
    <x v="3"/>
    <x v="9"/>
    <x v="8"/>
    <n v="451470.46"/>
    <n v="10805.98"/>
    <n v="391.95915684051602"/>
    <n v="395"/>
    <n v="396"/>
  </r>
  <r>
    <x v="1"/>
    <x v="1"/>
    <x v="3"/>
    <x v="10"/>
    <x v="8"/>
    <n v="453356.52"/>
    <n v="9729.94"/>
    <n v="413.84948905113401"/>
    <n v="416"/>
    <n v="417"/>
  </r>
  <r>
    <x v="1"/>
    <x v="1"/>
    <x v="3"/>
    <x v="11"/>
    <x v="8"/>
    <n v="370042.3"/>
    <n v="4630.5600000000004"/>
    <n v="338.44425683225899"/>
    <n v="385"/>
    <n v="373"/>
  </r>
  <r>
    <x v="1"/>
    <x v="2"/>
    <x v="0"/>
    <x v="0"/>
    <x v="8"/>
    <n v="459100.3"/>
    <n v="11206.4"/>
    <n v="174.88684172064399"/>
    <n v="176"/>
    <n v="175"/>
  </r>
  <r>
    <x v="1"/>
    <x v="2"/>
    <x v="0"/>
    <x v="1"/>
    <x v="8"/>
    <n v="364752.46"/>
    <n v="7418.1"/>
    <n v="186.14352742130899"/>
    <n v="186"/>
    <n v="186"/>
  </r>
  <r>
    <x v="1"/>
    <x v="2"/>
    <x v="0"/>
    <x v="2"/>
    <x v="8"/>
    <n v="311988.78000000003"/>
    <n v="5189.4799999999996"/>
    <n v="198.980372050559"/>
    <n v="193"/>
    <n v="196"/>
  </r>
  <r>
    <x v="1"/>
    <x v="2"/>
    <x v="0"/>
    <x v="3"/>
    <x v="8"/>
    <n v="408055.96"/>
    <n v="7682.5"/>
    <n v="267.56791774343901"/>
    <n v="272"/>
    <n v="272"/>
  </r>
  <r>
    <x v="1"/>
    <x v="2"/>
    <x v="0"/>
    <x v="4"/>
    <x v="8"/>
    <n v="363120.46"/>
    <n v="5541.74"/>
    <n v="254.26543032028499"/>
    <n v="264"/>
    <n v="261"/>
  </r>
  <r>
    <x v="1"/>
    <x v="2"/>
    <x v="0"/>
    <x v="5"/>
    <x v="8"/>
    <n v="236172.79999999999"/>
    <n v="3710.98"/>
    <n v="203.55974769321401"/>
    <n v="195"/>
    <n v="198"/>
  </r>
  <r>
    <x v="1"/>
    <x v="2"/>
    <x v="0"/>
    <x v="6"/>
    <x v="8"/>
    <n v="411678.2"/>
    <n v="9385.84"/>
    <n v="177.37678254520199"/>
    <n v="179"/>
    <n v="177"/>
  </r>
  <r>
    <x v="1"/>
    <x v="2"/>
    <x v="0"/>
    <x v="7"/>
    <x v="8"/>
    <n v="441980.74"/>
    <n v="9077.1"/>
    <n v="181.50749718189101"/>
    <n v="179"/>
    <n v="180"/>
  </r>
  <r>
    <x v="1"/>
    <x v="2"/>
    <x v="0"/>
    <x v="8"/>
    <x v="8"/>
    <n v="353918.1"/>
    <n v="4248.1400000000003"/>
    <n v="253.936389690157"/>
    <n v="271"/>
    <n v="264"/>
  </r>
  <r>
    <x v="1"/>
    <x v="2"/>
    <x v="0"/>
    <x v="9"/>
    <x v="8"/>
    <n v="447394.52"/>
    <n v="8758.2000000000007"/>
    <n v="294.04380250343701"/>
    <n v="298"/>
    <n v="298"/>
  </r>
  <r>
    <x v="1"/>
    <x v="2"/>
    <x v="0"/>
    <x v="10"/>
    <x v="8"/>
    <n v="450566.72"/>
    <n v="10188.86"/>
    <n v="308.36851718653298"/>
    <n v="315"/>
    <n v="313"/>
  </r>
  <r>
    <x v="1"/>
    <x v="2"/>
    <x v="0"/>
    <x v="11"/>
    <x v="8"/>
    <n v="379614.92"/>
    <n v="5312.96"/>
    <n v="265.651471443746"/>
    <n v="276"/>
    <n v="275"/>
  </r>
  <r>
    <x v="1"/>
    <x v="2"/>
    <x v="1"/>
    <x v="0"/>
    <x v="8"/>
    <n v="459100.3"/>
    <n v="11206.4"/>
    <n v="174.88684172064399"/>
    <n v="176"/>
    <n v="175"/>
  </r>
  <r>
    <x v="1"/>
    <x v="2"/>
    <x v="1"/>
    <x v="1"/>
    <x v="8"/>
    <n v="363674.04"/>
    <n v="7418.1"/>
    <n v="185.90191535254999"/>
    <n v="186"/>
    <n v="186"/>
  </r>
  <r>
    <x v="1"/>
    <x v="2"/>
    <x v="1"/>
    <x v="2"/>
    <x v="8"/>
    <n v="300666.06"/>
    <n v="5189.4799999999996"/>
    <n v="195.865091324242"/>
    <n v="193"/>
    <n v="195"/>
  </r>
  <r>
    <x v="1"/>
    <x v="2"/>
    <x v="1"/>
    <x v="3"/>
    <x v="8"/>
    <n v="388957.48"/>
    <n v="5788.78"/>
    <n v="300.78618295244002"/>
    <n v="319"/>
    <n v="312"/>
  </r>
  <r>
    <x v="1"/>
    <x v="2"/>
    <x v="1"/>
    <x v="4"/>
    <x v="8"/>
    <n v="322733.64"/>
    <n v="2683.52"/>
    <n v="286.31048260107002"/>
    <n v="321"/>
    <n v="301"/>
  </r>
  <r>
    <x v="1"/>
    <x v="2"/>
    <x v="1"/>
    <x v="5"/>
    <x v="8"/>
    <n v="220027.46"/>
    <n v="3710.98"/>
    <n v="197.48857001757901"/>
    <n v="195"/>
    <n v="195"/>
  </r>
  <r>
    <x v="1"/>
    <x v="2"/>
    <x v="1"/>
    <x v="6"/>
    <x v="8"/>
    <n v="411346.8"/>
    <n v="9385.84"/>
    <n v="177.32303331398199"/>
    <n v="179"/>
    <n v="177"/>
  </r>
  <r>
    <x v="1"/>
    <x v="2"/>
    <x v="1"/>
    <x v="7"/>
    <x v="8"/>
    <n v="439656.42"/>
    <n v="9077.1"/>
    <n v="181.079842164024"/>
    <n v="179"/>
    <n v="180"/>
  </r>
  <r>
    <x v="1"/>
    <x v="2"/>
    <x v="1"/>
    <x v="8"/>
    <x v="8"/>
    <n v="350268.68"/>
    <n v="3051.82"/>
    <n v="282.795642590711"/>
    <n v="337"/>
    <n v="307"/>
  </r>
  <r>
    <x v="1"/>
    <x v="2"/>
    <x v="1"/>
    <x v="9"/>
    <x v="8"/>
    <n v="444937.74"/>
    <n v="10846.42"/>
    <n v="331.449616389026"/>
    <n v="337"/>
    <n v="338"/>
  </r>
  <r>
    <x v="1"/>
    <x v="2"/>
    <x v="1"/>
    <x v="10"/>
    <x v="8"/>
    <n v="449280.2"/>
    <n v="11019.16"/>
    <n v="346.18910118896798"/>
    <n v="350"/>
    <n v="351"/>
  </r>
  <r>
    <x v="1"/>
    <x v="2"/>
    <x v="1"/>
    <x v="11"/>
    <x v="8"/>
    <n v="377615.42"/>
    <n v="4895.4799999999996"/>
    <n v="296.58100757643803"/>
    <n v="330"/>
    <n v="320"/>
  </r>
  <r>
    <x v="1"/>
    <x v="2"/>
    <x v="2"/>
    <x v="0"/>
    <x v="8"/>
    <n v="459100.3"/>
    <n v="11206.4"/>
    <n v="174.88684172064399"/>
    <n v="176"/>
    <n v="175"/>
  </r>
  <r>
    <x v="1"/>
    <x v="2"/>
    <x v="2"/>
    <x v="1"/>
    <x v="8"/>
    <n v="363586.96"/>
    <n v="7418.1"/>
    <n v="185.87539327593001"/>
    <n v="186"/>
    <n v="186"/>
  </r>
  <r>
    <x v="1"/>
    <x v="2"/>
    <x v="2"/>
    <x v="2"/>
    <x v="8"/>
    <n v="298874.98"/>
    <n v="5189.4799999999996"/>
    <n v="195.099542022554"/>
    <n v="193"/>
    <n v="194"/>
  </r>
  <r>
    <x v="1"/>
    <x v="2"/>
    <x v="2"/>
    <x v="3"/>
    <x v="8"/>
    <n v="380408.38"/>
    <n v="5776.4"/>
    <n v="338.522696950051"/>
    <n v="362"/>
    <n v="357"/>
  </r>
  <r>
    <x v="1"/>
    <x v="2"/>
    <x v="2"/>
    <x v="4"/>
    <x v="8"/>
    <n v="307419.40000000002"/>
    <n v="2301.46"/>
    <n v="327.94623546854899"/>
    <n v="387"/>
    <n v="363"/>
  </r>
  <r>
    <x v="1"/>
    <x v="2"/>
    <x v="2"/>
    <x v="5"/>
    <x v="8"/>
    <n v="217256.08"/>
    <n v="3710.98"/>
    <n v="195.720202168795"/>
    <n v="195"/>
    <n v="195"/>
  </r>
  <r>
    <x v="1"/>
    <x v="2"/>
    <x v="2"/>
    <x v="6"/>
    <x v="8"/>
    <n v="411334.52"/>
    <n v="9385.84"/>
    <n v="177.32012299867301"/>
    <n v="179"/>
    <n v="177"/>
  </r>
  <r>
    <x v="1"/>
    <x v="2"/>
    <x v="2"/>
    <x v="7"/>
    <x v="8"/>
    <n v="439577.88"/>
    <n v="9077.1"/>
    <n v="181.05778225237401"/>
    <n v="179"/>
    <n v="180"/>
  </r>
  <r>
    <x v="1"/>
    <x v="2"/>
    <x v="2"/>
    <x v="8"/>
    <x v="8"/>
    <n v="342350.42"/>
    <n v="2866.82"/>
    <n v="299.28999946896499"/>
    <n v="365"/>
    <n v="336"/>
  </r>
  <r>
    <x v="1"/>
    <x v="2"/>
    <x v="2"/>
    <x v="9"/>
    <x v="8"/>
    <n v="444874.62"/>
    <n v="10617"/>
    <n v="361.309119230043"/>
    <n v="369"/>
    <n v="369"/>
  </r>
  <r>
    <x v="1"/>
    <x v="2"/>
    <x v="2"/>
    <x v="10"/>
    <x v="8"/>
    <n v="449310.7"/>
    <n v="10344.66"/>
    <n v="379.76595384886201"/>
    <n v="385"/>
    <n v="385"/>
  </r>
  <r>
    <x v="1"/>
    <x v="2"/>
    <x v="2"/>
    <x v="11"/>
    <x v="8"/>
    <n v="369428.24"/>
    <n v="4670.34"/>
    <n v="315.830201773422"/>
    <n v="359"/>
    <n v="347"/>
  </r>
  <r>
    <x v="1"/>
    <x v="2"/>
    <x v="3"/>
    <x v="0"/>
    <x v="8"/>
    <n v="459100.3"/>
    <n v="11206.4"/>
    <n v="174.88684172064399"/>
    <n v="176"/>
    <n v="175"/>
  </r>
  <r>
    <x v="1"/>
    <x v="2"/>
    <x v="3"/>
    <x v="1"/>
    <x v="8"/>
    <n v="363580.84"/>
    <n v="7418.1"/>
    <n v="185.87304699554599"/>
    <n v="186"/>
    <n v="186"/>
  </r>
  <r>
    <x v="1"/>
    <x v="2"/>
    <x v="3"/>
    <x v="2"/>
    <x v="8"/>
    <n v="298617.2"/>
    <n v="5189.4799999999996"/>
    <n v="194.95462264062499"/>
    <n v="193"/>
    <n v="194"/>
  </r>
  <r>
    <x v="1"/>
    <x v="2"/>
    <x v="3"/>
    <x v="3"/>
    <x v="8"/>
    <n v="377856.3"/>
    <n v="5634.2"/>
    <n v="368.93140291692902"/>
    <n v="400"/>
    <n v="394"/>
  </r>
  <r>
    <x v="1"/>
    <x v="2"/>
    <x v="3"/>
    <x v="4"/>
    <x v="8"/>
    <n v="304617.82"/>
    <n v="2211.98"/>
    <n v="363.860143835315"/>
    <n v="444"/>
    <n v="418"/>
  </r>
  <r>
    <x v="1"/>
    <x v="2"/>
    <x v="3"/>
    <x v="5"/>
    <x v="8"/>
    <n v="216861.84"/>
    <n v="3710.98"/>
    <n v="195.402787691924"/>
    <n v="195"/>
    <n v="195"/>
  </r>
  <r>
    <x v="1"/>
    <x v="2"/>
    <x v="3"/>
    <x v="6"/>
    <x v="8"/>
    <n v="411334.06"/>
    <n v="9385.84"/>
    <n v="177.31996616083799"/>
    <n v="179"/>
    <n v="177"/>
  </r>
  <r>
    <x v="1"/>
    <x v="2"/>
    <x v="3"/>
    <x v="7"/>
    <x v="8"/>
    <n v="439543.06"/>
    <n v="9077.1"/>
    <n v="181.04223490640501"/>
    <n v="179"/>
    <n v="180"/>
  </r>
  <r>
    <x v="1"/>
    <x v="2"/>
    <x v="3"/>
    <x v="8"/>
    <x v="8"/>
    <n v="339129.14"/>
    <n v="2571.7399999999998"/>
    <n v="321.57049630120298"/>
    <n v="409"/>
    <n v="372"/>
  </r>
  <r>
    <x v="1"/>
    <x v="2"/>
    <x v="3"/>
    <x v="9"/>
    <x v="8"/>
    <n v="444808.32"/>
    <n v="10091.9"/>
    <n v="395.347450830056"/>
    <n v="405"/>
    <n v="404"/>
  </r>
  <r>
    <x v="1"/>
    <x v="2"/>
    <x v="3"/>
    <x v="10"/>
    <x v="8"/>
    <n v="449154.42"/>
    <n v="9512.42"/>
    <n v="417.88753150865102"/>
    <n v="424"/>
    <n v="424"/>
  </r>
  <r>
    <x v="1"/>
    <x v="2"/>
    <x v="3"/>
    <x v="11"/>
    <x v="8"/>
    <n v="365852.54"/>
    <n v="4233.24"/>
    <n v="340.49381868443498"/>
    <n v="396"/>
    <n v="383"/>
  </r>
  <r>
    <x v="1"/>
    <x v="3"/>
    <x v="0"/>
    <x v="0"/>
    <x v="8"/>
    <n v="459100.3"/>
    <n v="11206.4"/>
    <n v="174.88684172064399"/>
    <n v="176"/>
    <n v="175"/>
  </r>
  <r>
    <x v="1"/>
    <x v="3"/>
    <x v="0"/>
    <x v="1"/>
    <x v="8"/>
    <n v="364752.46"/>
    <n v="7418.1"/>
    <n v="186.14352742130899"/>
    <n v="186"/>
    <n v="186"/>
  </r>
  <r>
    <x v="1"/>
    <x v="3"/>
    <x v="0"/>
    <x v="2"/>
    <x v="8"/>
    <n v="311988.78000000003"/>
    <n v="5189.4799999999996"/>
    <n v="198.980372050559"/>
    <n v="193"/>
    <n v="196"/>
  </r>
  <r>
    <x v="1"/>
    <x v="3"/>
    <x v="0"/>
    <x v="3"/>
    <x v="8"/>
    <n v="392502.82"/>
    <n v="6267.44"/>
    <n v="270.24112050965601"/>
    <n v="277"/>
    <n v="277"/>
  </r>
  <r>
    <x v="1"/>
    <x v="3"/>
    <x v="0"/>
    <x v="4"/>
    <x v="8"/>
    <n v="336680.46"/>
    <n v="3751.26"/>
    <n v="257.29800190958503"/>
    <n v="274"/>
    <n v="268"/>
  </r>
  <r>
    <x v="1"/>
    <x v="3"/>
    <x v="0"/>
    <x v="5"/>
    <x v="8"/>
    <n v="235086.54"/>
    <n v="3697.76"/>
    <n v="202.11679256498499"/>
    <n v="196"/>
    <n v="197"/>
  </r>
  <r>
    <x v="1"/>
    <x v="3"/>
    <x v="0"/>
    <x v="6"/>
    <x v="8"/>
    <n v="412491.22"/>
    <n v="9353.4599999999991"/>
    <n v="176.52315591105199"/>
    <n v="177"/>
    <n v="176"/>
  </r>
  <r>
    <x v="1"/>
    <x v="3"/>
    <x v="0"/>
    <x v="7"/>
    <x v="8"/>
    <n v="444861.44"/>
    <n v="9691.94"/>
    <n v="177.63142150508699"/>
    <n v="175"/>
    <n v="177"/>
  </r>
  <r>
    <x v="1"/>
    <x v="3"/>
    <x v="0"/>
    <x v="8"/>
    <x v="8"/>
    <n v="332428.32"/>
    <n v="2419.2800000000002"/>
    <n v="252.95080467271899"/>
    <n v="280"/>
    <n v="260"/>
  </r>
  <r>
    <x v="1"/>
    <x v="3"/>
    <x v="0"/>
    <x v="9"/>
    <x v="8"/>
    <n v="430202.68"/>
    <n v="7657.42"/>
    <n v="294.24523543181999"/>
    <n v="310"/>
    <n v="305"/>
  </r>
  <r>
    <x v="1"/>
    <x v="3"/>
    <x v="0"/>
    <x v="10"/>
    <x v="8"/>
    <n v="440225.44"/>
    <n v="9614.48"/>
    <n v="307.47758462118901"/>
    <n v="318"/>
    <n v="316"/>
  </r>
  <r>
    <x v="1"/>
    <x v="3"/>
    <x v="0"/>
    <x v="11"/>
    <x v="8"/>
    <n v="354478.86"/>
    <n v="3182.32"/>
    <n v="266.10216840575498"/>
    <n v="285"/>
    <n v="280"/>
  </r>
  <r>
    <x v="1"/>
    <x v="3"/>
    <x v="1"/>
    <x v="0"/>
    <x v="8"/>
    <n v="459100.3"/>
    <n v="11206.4"/>
    <n v="174.88684172064399"/>
    <n v="176"/>
    <n v="175"/>
  </r>
  <r>
    <x v="1"/>
    <x v="3"/>
    <x v="1"/>
    <x v="1"/>
    <x v="8"/>
    <n v="363674.04"/>
    <n v="7418.1"/>
    <n v="185.90191535254999"/>
    <n v="186"/>
    <n v="186"/>
  </r>
  <r>
    <x v="1"/>
    <x v="3"/>
    <x v="1"/>
    <x v="2"/>
    <x v="8"/>
    <n v="300666.06"/>
    <n v="5189.4799999999996"/>
    <n v="195.865091324242"/>
    <n v="193"/>
    <n v="195"/>
  </r>
  <r>
    <x v="1"/>
    <x v="3"/>
    <x v="1"/>
    <x v="3"/>
    <x v="8"/>
    <n v="374208.46"/>
    <n v="5166.38"/>
    <n v="306.30370152507999"/>
    <n v="330"/>
    <n v="324"/>
  </r>
  <r>
    <x v="1"/>
    <x v="3"/>
    <x v="1"/>
    <x v="4"/>
    <x v="8"/>
    <n v="306780"/>
    <n v="2149.48"/>
    <n v="292.92407366842701"/>
    <n v="344"/>
    <n v="317"/>
  </r>
  <r>
    <x v="1"/>
    <x v="3"/>
    <x v="1"/>
    <x v="5"/>
    <x v="8"/>
    <n v="221095.38"/>
    <n v="3697.76"/>
    <n v="196.58697762024701"/>
    <n v="196"/>
    <n v="195"/>
  </r>
  <r>
    <x v="1"/>
    <x v="3"/>
    <x v="1"/>
    <x v="6"/>
    <x v="8"/>
    <n v="412340.2"/>
    <n v="9353.4599999999991"/>
    <n v="176.49558384072199"/>
    <n v="177"/>
    <n v="176"/>
  </r>
  <r>
    <x v="1"/>
    <x v="3"/>
    <x v="1"/>
    <x v="7"/>
    <x v="8"/>
    <n v="444224.06"/>
    <n v="9691.94"/>
    <n v="177.49897405376899"/>
    <n v="175"/>
    <n v="176"/>
  </r>
  <r>
    <x v="1"/>
    <x v="3"/>
    <x v="1"/>
    <x v="8"/>
    <x v="8"/>
    <n v="330296.59999999998"/>
    <n v="2119.1"/>
    <n v="277.09432431336"/>
    <n v="349"/>
    <n v="286"/>
  </r>
  <r>
    <x v="1"/>
    <x v="3"/>
    <x v="1"/>
    <x v="9"/>
    <x v="8"/>
    <n v="428381.52"/>
    <n v="9147.7199999999993"/>
    <n v="328.73692964159602"/>
    <n v="345"/>
    <n v="343"/>
  </r>
  <r>
    <x v="1"/>
    <x v="3"/>
    <x v="1"/>
    <x v="10"/>
    <x v="8"/>
    <n v="439148.84"/>
    <n v="10115.959999999999"/>
    <n v="342.90694435171503"/>
    <n v="353"/>
    <n v="353"/>
  </r>
  <r>
    <x v="1"/>
    <x v="3"/>
    <x v="1"/>
    <x v="11"/>
    <x v="8"/>
    <n v="353683.36"/>
    <n v="3465.8"/>
    <n v="292.44373741529699"/>
    <n v="343"/>
    <n v="324"/>
  </r>
  <r>
    <x v="1"/>
    <x v="3"/>
    <x v="2"/>
    <x v="0"/>
    <x v="8"/>
    <n v="459100.3"/>
    <n v="11206.4"/>
    <n v="174.88684172064399"/>
    <n v="176"/>
    <n v="175"/>
  </r>
  <r>
    <x v="1"/>
    <x v="3"/>
    <x v="2"/>
    <x v="1"/>
    <x v="8"/>
    <n v="363586.96"/>
    <n v="7418.1"/>
    <n v="185.87539327593001"/>
    <n v="186"/>
    <n v="186"/>
  </r>
  <r>
    <x v="1"/>
    <x v="3"/>
    <x v="2"/>
    <x v="2"/>
    <x v="8"/>
    <n v="298874.98"/>
    <n v="5189.4799999999996"/>
    <n v="195.099542022554"/>
    <n v="193"/>
    <n v="194"/>
  </r>
  <r>
    <x v="1"/>
    <x v="3"/>
    <x v="2"/>
    <x v="3"/>
    <x v="8"/>
    <n v="368092.5"/>
    <n v="4917.0600000000004"/>
    <n v="344.04059653483802"/>
    <n v="379"/>
    <n v="371"/>
  </r>
  <r>
    <x v="1"/>
    <x v="3"/>
    <x v="2"/>
    <x v="4"/>
    <x v="8"/>
    <n v="298602.96000000002"/>
    <n v="1907.9"/>
    <n v="334.83619110808502"/>
    <n v="414"/>
    <n v="383"/>
  </r>
  <r>
    <x v="1"/>
    <x v="3"/>
    <x v="2"/>
    <x v="5"/>
    <x v="8"/>
    <n v="218706.68"/>
    <n v="3697.76"/>
    <n v="195.049757145049"/>
    <n v="196"/>
    <n v="195"/>
  </r>
  <r>
    <x v="1"/>
    <x v="3"/>
    <x v="2"/>
    <x v="6"/>
    <x v="8"/>
    <n v="412335.44"/>
    <n v="9353.4599999999991"/>
    <n v="176.49435129806"/>
    <n v="177"/>
    <n v="176"/>
  </r>
  <r>
    <x v="1"/>
    <x v="3"/>
    <x v="2"/>
    <x v="7"/>
    <x v="8"/>
    <n v="444206.26"/>
    <n v="9691.94"/>
    <n v="177.49292182419899"/>
    <n v="175"/>
    <n v="176"/>
  </r>
  <r>
    <x v="1"/>
    <x v="3"/>
    <x v="2"/>
    <x v="8"/>
    <x v="8"/>
    <n v="325551.92"/>
    <n v="1902.16"/>
    <n v="293.38752436170603"/>
    <n v="385"/>
    <n v="282"/>
  </r>
  <r>
    <x v="1"/>
    <x v="3"/>
    <x v="2"/>
    <x v="9"/>
    <x v="8"/>
    <n v="428046.54"/>
    <n v="8857.26"/>
    <n v="358.67805636275"/>
    <n v="378"/>
    <n v="376"/>
  </r>
  <r>
    <x v="1"/>
    <x v="3"/>
    <x v="2"/>
    <x v="10"/>
    <x v="8"/>
    <n v="439074.76"/>
    <n v="9571"/>
    <n v="376.11242823431701"/>
    <n v="389"/>
    <n v="388"/>
  </r>
  <r>
    <x v="1"/>
    <x v="3"/>
    <x v="2"/>
    <x v="11"/>
    <x v="8"/>
    <n v="348439.12"/>
    <n v="3176.74"/>
    <n v="311.38138145912001"/>
    <n v="376"/>
    <n v="354"/>
  </r>
  <r>
    <x v="1"/>
    <x v="3"/>
    <x v="3"/>
    <x v="0"/>
    <x v="8"/>
    <n v="459100.3"/>
    <n v="11206.4"/>
    <n v="174.88684172064399"/>
    <n v="176"/>
    <n v="175"/>
  </r>
  <r>
    <x v="1"/>
    <x v="3"/>
    <x v="3"/>
    <x v="1"/>
    <x v="8"/>
    <n v="363580.84"/>
    <n v="7418.1"/>
    <n v="185.87304699554599"/>
    <n v="186"/>
    <n v="186"/>
  </r>
  <r>
    <x v="1"/>
    <x v="3"/>
    <x v="3"/>
    <x v="2"/>
    <x v="8"/>
    <n v="298617.2"/>
    <n v="5189.4799999999996"/>
    <n v="194.95462264062499"/>
    <n v="193"/>
    <n v="194"/>
  </r>
  <r>
    <x v="1"/>
    <x v="3"/>
    <x v="3"/>
    <x v="3"/>
    <x v="8"/>
    <n v="366427.04"/>
    <n v="4794.82"/>
    <n v="373.85762469931302"/>
    <n v="416"/>
    <n v="408"/>
  </r>
  <r>
    <x v="1"/>
    <x v="3"/>
    <x v="3"/>
    <x v="4"/>
    <x v="8"/>
    <n v="297397.24"/>
    <n v="1834.64"/>
    <n v="369.88663385040201"/>
    <n v="475"/>
    <n v="439"/>
  </r>
  <r>
    <x v="1"/>
    <x v="3"/>
    <x v="3"/>
    <x v="5"/>
    <x v="8"/>
    <n v="218351.08"/>
    <n v="3697.76"/>
    <n v="194.751710318996"/>
    <n v="196"/>
    <n v="195"/>
  </r>
  <r>
    <x v="1"/>
    <x v="3"/>
    <x v="3"/>
    <x v="6"/>
    <x v="8"/>
    <n v="412335.12"/>
    <n v="9353.4599999999991"/>
    <n v="176.494225134158"/>
    <n v="177"/>
    <n v="176"/>
  </r>
  <r>
    <x v="1"/>
    <x v="3"/>
    <x v="3"/>
    <x v="7"/>
    <x v="8"/>
    <n v="444194.46"/>
    <n v="9691.94"/>
    <n v="177.487625622346"/>
    <n v="175"/>
    <n v="176"/>
  </r>
  <r>
    <x v="1"/>
    <x v="3"/>
    <x v="3"/>
    <x v="8"/>
    <x v="8"/>
    <n v="324051.62"/>
    <n v="1868.16"/>
    <n v="317.27458291984499"/>
    <n v="198"/>
    <n v="279"/>
  </r>
  <r>
    <x v="1"/>
    <x v="3"/>
    <x v="3"/>
    <x v="9"/>
    <x v="8"/>
    <n v="427937.62"/>
    <n v="8355.84"/>
    <n v="394.29537505957097"/>
    <n v="417"/>
    <n v="416"/>
  </r>
  <r>
    <x v="1"/>
    <x v="3"/>
    <x v="3"/>
    <x v="10"/>
    <x v="8"/>
    <n v="439016.04"/>
    <n v="8783.9"/>
    <n v="414.89334836148601"/>
    <n v="430"/>
    <n v="429"/>
  </r>
  <r>
    <x v="1"/>
    <x v="3"/>
    <x v="3"/>
    <x v="11"/>
    <x v="8"/>
    <n v="347321.16"/>
    <n v="2887.3"/>
    <n v="337.58623759059202"/>
    <n v="421"/>
    <n v="395"/>
  </r>
  <r>
    <x v="2"/>
    <x v="4"/>
    <x v="4"/>
    <x v="12"/>
    <x v="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FEB6B-37AB-4E8D-B190-1B0623730BBE}" name="PivotTable3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5:M10" firstHeaderRow="1" firstDataRow="2" firstDataCol="1" rowPageCount="3" colPageCount="1"/>
  <pivotFields count="10">
    <pivotField axis="axisPage" showAll="0">
      <items count="4">
        <item x="1"/>
        <item x="0"/>
        <item x="2"/>
        <item t="default"/>
      </items>
    </pivotField>
    <pivotField axis="axisRow" showAll="0">
      <items count="6">
        <item x="4"/>
        <item x="0"/>
        <item x="1"/>
        <item x="2"/>
        <item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25">
        <item x="0"/>
        <item x="7"/>
        <item x="1"/>
        <item m="1" x="14"/>
        <item x="2"/>
        <item m="1" x="18"/>
        <item m="1" x="20"/>
        <item x="10"/>
        <item x="9"/>
        <item x="12"/>
        <item m="1" x="16"/>
        <item m="1" x="17"/>
        <item m="1" x="19"/>
        <item m="1" x="13"/>
        <item m="1" x="21"/>
        <item m="1" x="22"/>
        <item m="1" x="23"/>
        <item m="1" x="15"/>
        <item x="3"/>
        <item x="4"/>
        <item x="5"/>
        <item x="6"/>
        <item x="8"/>
        <item x="11"/>
        <item t="default"/>
      </items>
    </pivotField>
    <pivotField axis="axisPage" showAll="0">
      <items count="11">
        <item x="3"/>
        <item x="1"/>
        <item x="7"/>
        <item x="8"/>
        <item x="5"/>
        <item x="4"/>
        <item x="6"/>
        <item x="0"/>
        <item x="2"/>
        <item x="9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 v="1"/>
    </i>
    <i>
      <x v="2"/>
    </i>
    <i>
      <x v="3"/>
    </i>
    <i>
      <x v="4"/>
    </i>
  </rowItems>
  <colFields count="1">
    <field x="3"/>
  </colFields>
  <colItems count="12">
    <i>
      <x/>
    </i>
    <i>
      <x v="1"/>
    </i>
    <i>
      <x v="2"/>
    </i>
    <i>
      <x v="4"/>
    </i>
    <i>
      <x v="7"/>
    </i>
    <i>
      <x v="8"/>
    </i>
    <i>
      <x v="18"/>
    </i>
    <i>
      <x v="19"/>
    </i>
    <i>
      <x v="20"/>
    </i>
    <i>
      <x v="21"/>
    </i>
    <i>
      <x v="22"/>
    </i>
    <i>
      <x v="23"/>
    </i>
  </colItems>
  <pageFields count="3">
    <pageField fld="0" item="0" hier="-1"/>
    <pageField fld="4" item="0" hier="-1"/>
    <pageField fld="2" item="0" hier="-1"/>
  </pageFields>
  <dataFields count="1">
    <dataField name="Average of Maximum incidence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E9716-30D7-460B-A759-4F2AA702A13E}" name="PivotTable4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6:M21" firstHeaderRow="1" firstDataRow="2" firstDataCol="1" rowPageCount="3" colPageCount="1"/>
  <pivotFields count="10">
    <pivotField axis="axisPage" showAll="0">
      <items count="4">
        <item x="1"/>
        <item x="0"/>
        <item x="2"/>
        <item t="default"/>
      </items>
    </pivotField>
    <pivotField axis="axisRow" showAll="0">
      <items count="6">
        <item x="4"/>
        <item x="0"/>
        <item x="1"/>
        <item x="2"/>
        <item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25">
        <item x="0"/>
        <item x="7"/>
        <item x="1"/>
        <item m="1" x="14"/>
        <item x="2"/>
        <item m="1" x="18"/>
        <item m="1" x="20"/>
        <item x="10"/>
        <item x="9"/>
        <item x="12"/>
        <item m="1" x="19"/>
        <item m="1" x="17"/>
        <item m="1" x="16"/>
        <item m="1" x="13"/>
        <item m="1" x="21"/>
        <item m="1" x="22"/>
        <item m="1" x="23"/>
        <item m="1" x="15"/>
        <item x="3"/>
        <item x="4"/>
        <item x="5"/>
        <item x="6"/>
        <item x="8"/>
        <item x="11"/>
        <item t="default"/>
      </items>
    </pivotField>
    <pivotField axis="axisPage" showAll="0">
      <items count="11">
        <item x="3"/>
        <item x="1"/>
        <item x="7"/>
        <item x="8"/>
        <item x="5"/>
        <item x="4"/>
        <item x="6"/>
        <item x="0"/>
        <item x="2"/>
        <item x="9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1"/>
  </rowFields>
  <rowItems count="4">
    <i>
      <x v="1"/>
    </i>
    <i>
      <x v="2"/>
    </i>
    <i>
      <x v="3"/>
    </i>
    <i>
      <x v="4"/>
    </i>
  </rowItems>
  <colFields count="1">
    <field x="3"/>
  </colFields>
  <colItems count="12">
    <i>
      <x/>
    </i>
    <i>
      <x v="1"/>
    </i>
    <i>
      <x v="2"/>
    </i>
    <i>
      <x v="4"/>
    </i>
    <i>
      <x v="7"/>
    </i>
    <i>
      <x v="8"/>
    </i>
    <i>
      <x v="18"/>
    </i>
    <i>
      <x v="19"/>
    </i>
    <i>
      <x v="20"/>
    </i>
    <i>
      <x v="21"/>
    </i>
    <i>
      <x v="22"/>
    </i>
    <i>
      <x v="23"/>
    </i>
  </colItems>
  <pageFields count="3">
    <pageField fld="0" item="0" hier="-1"/>
    <pageField fld="4" item="3" hier="-1"/>
    <pageField fld="2" item="0" hier="-1"/>
  </pageFields>
  <dataFields count="1">
    <dataField name="Sum of Total incide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5:M10" firstHeaderRow="1" firstDataRow="2" firstDataCol="1" rowPageCount="3" colPageCount="1"/>
  <pivotFields count="10">
    <pivotField axis="axisPage" showAll="0">
      <items count="4">
        <item x="1"/>
        <item x="0"/>
        <item x="2"/>
        <item t="default"/>
      </items>
    </pivotField>
    <pivotField axis="axisRow" showAll="0">
      <items count="6">
        <item x="4"/>
        <item x="0"/>
        <item x="1"/>
        <item x="2"/>
        <item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25">
        <item x="0"/>
        <item x="7"/>
        <item x="1"/>
        <item m="1" x="14"/>
        <item x="2"/>
        <item m="1" x="18"/>
        <item m="1" x="20"/>
        <item x="10"/>
        <item x="9"/>
        <item x="12"/>
        <item m="1" x="16"/>
        <item m="1" x="17"/>
        <item m="1" x="19"/>
        <item m="1" x="13"/>
        <item m="1" x="21"/>
        <item m="1" x="22"/>
        <item m="1" x="23"/>
        <item m="1" x="15"/>
        <item x="3"/>
        <item x="4"/>
        <item x="5"/>
        <item x="6"/>
        <item x="8"/>
        <item x="11"/>
        <item t="default"/>
      </items>
    </pivotField>
    <pivotField axis="axisPage" showAll="0">
      <items count="11">
        <item x="3"/>
        <item x="1"/>
        <item x="7"/>
        <item x="8"/>
        <item x="5"/>
        <item x="4"/>
        <item x="6"/>
        <item x="0"/>
        <item x="2"/>
        <item x="9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 v="1"/>
    </i>
    <i>
      <x v="2"/>
    </i>
    <i>
      <x v="3"/>
    </i>
    <i>
      <x v="4"/>
    </i>
  </rowItems>
  <colFields count="1">
    <field x="3"/>
  </colFields>
  <colItems count="12">
    <i>
      <x/>
    </i>
    <i>
      <x v="1"/>
    </i>
    <i>
      <x v="2"/>
    </i>
    <i>
      <x v="4"/>
    </i>
    <i>
      <x v="7"/>
    </i>
    <i>
      <x v="8"/>
    </i>
    <i>
      <x v="18"/>
    </i>
    <i>
      <x v="19"/>
    </i>
    <i>
      <x v="20"/>
    </i>
    <i>
      <x v="21"/>
    </i>
    <i>
      <x v="22"/>
    </i>
    <i>
      <x v="23"/>
    </i>
  </colItems>
  <pageFields count="3">
    <pageField fld="0" item="1" hier="-1"/>
    <pageField fld="4" item="0" hier="-1"/>
    <pageField fld="2" item="0" hier="-1"/>
  </pageFields>
  <dataFields count="1">
    <dataField name="Average of Maximum incidence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4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6:M21" firstHeaderRow="1" firstDataRow="2" firstDataCol="1" rowPageCount="3" colPageCount="1"/>
  <pivotFields count="10">
    <pivotField axis="axisPage" showAll="0">
      <items count="4">
        <item x="1"/>
        <item x="0"/>
        <item x="2"/>
        <item t="default"/>
      </items>
    </pivotField>
    <pivotField axis="axisRow" showAll="0">
      <items count="6">
        <item x="4"/>
        <item x="0"/>
        <item x="1"/>
        <item x="2"/>
        <item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25">
        <item x="0"/>
        <item x="7"/>
        <item x="1"/>
        <item m="1" x="14"/>
        <item x="2"/>
        <item m="1" x="18"/>
        <item m="1" x="20"/>
        <item x="10"/>
        <item x="9"/>
        <item x="12"/>
        <item m="1" x="19"/>
        <item m="1" x="17"/>
        <item m="1" x="16"/>
        <item m="1" x="13"/>
        <item m="1" x="21"/>
        <item m="1" x="22"/>
        <item m="1" x="23"/>
        <item m="1" x="15"/>
        <item x="3"/>
        <item x="4"/>
        <item x="5"/>
        <item x="6"/>
        <item x="8"/>
        <item x="11"/>
        <item t="default"/>
      </items>
    </pivotField>
    <pivotField axis="axisPage" showAll="0">
      <items count="11">
        <item x="3"/>
        <item x="1"/>
        <item x="7"/>
        <item x="8"/>
        <item x="5"/>
        <item x="4"/>
        <item x="6"/>
        <item x="0"/>
        <item x="2"/>
        <item x="9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1"/>
  </rowFields>
  <rowItems count="4">
    <i>
      <x v="1"/>
    </i>
    <i>
      <x v="2"/>
    </i>
    <i>
      <x v="3"/>
    </i>
    <i>
      <x v="4"/>
    </i>
  </rowItems>
  <colFields count="1">
    <field x="3"/>
  </colFields>
  <colItems count="12">
    <i>
      <x/>
    </i>
    <i>
      <x v="1"/>
    </i>
    <i>
      <x v="2"/>
    </i>
    <i>
      <x v="4"/>
    </i>
    <i>
      <x v="7"/>
    </i>
    <i>
      <x v="8"/>
    </i>
    <i>
      <x v="18"/>
    </i>
    <i>
      <x v="19"/>
    </i>
    <i>
      <x v="20"/>
    </i>
    <i>
      <x v="21"/>
    </i>
    <i>
      <x v="22"/>
    </i>
    <i>
      <x v="23"/>
    </i>
  </colItems>
  <pageFields count="3">
    <pageField fld="0" item="1" hier="-1"/>
    <pageField fld="4" item="3" hier="-1"/>
    <pageField fld="2" item="0" hier="-1"/>
  </pageFields>
  <dataFields count="1">
    <dataField name="Sum of Total incide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A5739-FCCB-4891-9C6F-6F6CC6ED5DA4}" name="PivotTable3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5:M10" firstHeaderRow="1" firstDataRow="2" firstDataCol="1" rowPageCount="3" colPageCount="1"/>
  <pivotFields count="10">
    <pivotField axis="axisPage" showAll="0">
      <items count="4">
        <item x="1"/>
        <item x="0"/>
        <item x="2"/>
        <item t="default"/>
      </items>
    </pivotField>
    <pivotField axis="axisRow" showAll="0">
      <items count="6">
        <item x="4"/>
        <item x="0"/>
        <item x="1"/>
        <item x="2"/>
        <item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25">
        <item x="0"/>
        <item x="7"/>
        <item x="1"/>
        <item m="1" x="14"/>
        <item x="2"/>
        <item m="1" x="18"/>
        <item m="1" x="20"/>
        <item x="10"/>
        <item x="9"/>
        <item x="12"/>
        <item m="1" x="16"/>
        <item m="1" x="17"/>
        <item m="1" x="19"/>
        <item m="1" x="13"/>
        <item m="1" x="21"/>
        <item m="1" x="22"/>
        <item m="1" x="23"/>
        <item m="1" x="15"/>
        <item x="3"/>
        <item x="4"/>
        <item x="5"/>
        <item x="6"/>
        <item x="8"/>
        <item x="11"/>
        <item t="default"/>
      </items>
    </pivotField>
    <pivotField axis="axisPage" showAll="0">
      <items count="11">
        <item x="3"/>
        <item x="1"/>
        <item x="7"/>
        <item x="8"/>
        <item x="5"/>
        <item x="4"/>
        <item x="6"/>
        <item x="0"/>
        <item x="2"/>
        <item x="9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4">
    <i>
      <x v="1"/>
    </i>
    <i>
      <x v="2"/>
    </i>
    <i>
      <x v="3"/>
    </i>
    <i>
      <x v="4"/>
    </i>
  </rowItems>
  <colFields count="1">
    <field x="3"/>
  </colFields>
  <colItems count="12">
    <i>
      <x/>
    </i>
    <i>
      <x v="1"/>
    </i>
    <i>
      <x v="2"/>
    </i>
    <i>
      <x v="4"/>
    </i>
    <i>
      <x v="7"/>
    </i>
    <i>
      <x v="8"/>
    </i>
    <i>
      <x v="18"/>
    </i>
    <i>
      <x v="19"/>
    </i>
    <i>
      <x v="20"/>
    </i>
    <i>
      <x v="21"/>
    </i>
    <i>
      <x v="22"/>
    </i>
    <i>
      <x v="23"/>
    </i>
  </colItems>
  <pageFields count="3">
    <pageField fld="0" item="1" hier="-1"/>
    <pageField fld="4" item="0" hier="-1"/>
    <pageField fld="2" item="0" hier="-1"/>
  </pageFields>
  <dataFields count="1">
    <dataField name="Average of Maximum incidence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49A02-3331-4F32-B1DF-F8F4921BECD7}" name="PivotTable4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6:M21" firstHeaderRow="1" firstDataRow="2" firstDataCol="1" rowPageCount="3" colPageCount="1"/>
  <pivotFields count="10">
    <pivotField axis="axisPage" showAll="0">
      <items count="4">
        <item x="1"/>
        <item x="0"/>
        <item x="2"/>
        <item t="default"/>
      </items>
    </pivotField>
    <pivotField axis="axisRow" showAll="0">
      <items count="6">
        <item x="4"/>
        <item x="0"/>
        <item x="1"/>
        <item x="2"/>
        <item x="3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Col" showAll="0">
      <items count="25">
        <item x="0"/>
        <item x="7"/>
        <item x="1"/>
        <item m="1" x="14"/>
        <item x="2"/>
        <item m="1" x="18"/>
        <item m="1" x="20"/>
        <item x="10"/>
        <item x="9"/>
        <item x="12"/>
        <item m="1" x="19"/>
        <item m="1" x="17"/>
        <item m="1" x="16"/>
        <item m="1" x="13"/>
        <item m="1" x="21"/>
        <item m="1" x="22"/>
        <item m="1" x="23"/>
        <item m="1" x="15"/>
        <item x="3"/>
        <item x="4"/>
        <item x="5"/>
        <item x="6"/>
        <item x="8"/>
        <item x="11"/>
        <item t="default"/>
      </items>
    </pivotField>
    <pivotField axis="axisPage" showAll="0">
      <items count="11">
        <item x="3"/>
        <item x="1"/>
        <item x="7"/>
        <item x="8"/>
        <item x="5"/>
        <item x="4"/>
        <item x="6"/>
        <item x="0"/>
        <item x="2"/>
        <item x="9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1"/>
  </rowFields>
  <rowItems count="4">
    <i>
      <x v="1"/>
    </i>
    <i>
      <x v="2"/>
    </i>
    <i>
      <x v="3"/>
    </i>
    <i>
      <x v="4"/>
    </i>
  </rowItems>
  <colFields count="1">
    <field x="3"/>
  </colFields>
  <colItems count="12">
    <i>
      <x/>
    </i>
    <i>
      <x v="1"/>
    </i>
    <i>
      <x v="2"/>
    </i>
    <i>
      <x v="4"/>
    </i>
    <i>
      <x v="7"/>
    </i>
    <i>
      <x v="8"/>
    </i>
    <i>
      <x v="18"/>
    </i>
    <i>
      <x v="19"/>
    </i>
    <i>
      <x v="20"/>
    </i>
    <i>
      <x v="21"/>
    </i>
    <i>
      <x v="22"/>
    </i>
    <i>
      <x v="23"/>
    </i>
  </colItems>
  <pageFields count="3">
    <pageField fld="0" item="1" hier="-1"/>
    <pageField fld="4" item="3" hier="-1"/>
    <pageField fld="2" item="0" hier="-1"/>
  </pageFields>
  <dataFields count="1">
    <dataField name="Sum of Total incide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0D2A-FC9C-4332-A0D3-18455E5BD1EB}">
  <dimension ref="A1:M37"/>
  <sheetViews>
    <sheetView workbookViewId="0">
      <selection activeCell="D47" sqref="D47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10" bestFit="1" customWidth="1"/>
    <col min="4" max="4" width="10" style="2" bestFit="1" customWidth="1"/>
    <col min="5" max="5" width="10" bestFit="1" customWidth="1"/>
    <col min="6" max="6" width="13.140625" bestFit="1" customWidth="1"/>
    <col min="7" max="9" width="10" bestFit="1" customWidth="1"/>
    <col min="10" max="10" width="14.140625" bestFit="1" customWidth="1"/>
    <col min="11" max="11" width="10" bestFit="1" customWidth="1"/>
    <col min="12" max="12" width="17.5703125" bestFit="1" customWidth="1"/>
    <col min="13" max="13" width="22" bestFit="1" customWidth="1"/>
    <col min="14" max="14" width="8.28515625" bestFit="1" customWidth="1"/>
    <col min="15" max="15" width="12" bestFit="1" customWidth="1"/>
    <col min="16" max="16" width="15.42578125" bestFit="1" customWidth="1"/>
    <col min="17" max="17" width="11.5703125" bestFit="1" customWidth="1"/>
    <col min="18" max="18" width="19.85546875" bestFit="1" customWidth="1"/>
    <col min="19" max="19" width="7.28515625" bestFit="1" customWidth="1"/>
    <col min="20" max="20" width="11.28515625" bestFit="1" customWidth="1"/>
  </cols>
  <sheetData>
    <row r="1" spans="1:13" x14ac:dyDescent="0.25">
      <c r="A1" s="17" t="s">
        <v>0</v>
      </c>
      <c r="B1" s="18">
        <v>2.2000000000000002</v>
      </c>
    </row>
    <row r="2" spans="1:13" x14ac:dyDescent="0.25">
      <c r="A2" s="17" t="s">
        <v>3</v>
      </c>
      <c r="B2" s="20" t="s">
        <v>18</v>
      </c>
    </row>
    <row r="3" spans="1:13" x14ac:dyDescent="0.25">
      <c r="A3" s="17" t="s">
        <v>33</v>
      </c>
      <c r="B3" s="18">
        <v>91</v>
      </c>
    </row>
    <row r="4" spans="1:13" x14ac:dyDescent="0.25">
      <c r="D4"/>
    </row>
    <row r="5" spans="1:13" x14ac:dyDescent="0.25">
      <c r="A5" s="17" t="s">
        <v>26</v>
      </c>
      <c r="B5" s="17" t="s">
        <v>25</v>
      </c>
      <c r="D5"/>
    </row>
    <row r="6" spans="1:13" x14ac:dyDescent="0.25">
      <c r="A6" s="17" t="s">
        <v>24</v>
      </c>
      <c r="B6" s="20" t="s">
        <v>9</v>
      </c>
      <c r="C6" s="20" t="s">
        <v>12</v>
      </c>
      <c r="D6" s="20" t="s">
        <v>11</v>
      </c>
      <c r="E6" s="20" t="s">
        <v>13</v>
      </c>
      <c r="F6" s="20" t="s">
        <v>14</v>
      </c>
      <c r="G6" s="20" t="s">
        <v>15</v>
      </c>
      <c r="H6" s="20" t="s">
        <v>34</v>
      </c>
      <c r="I6" s="20" t="s">
        <v>35</v>
      </c>
      <c r="J6" s="20" t="s">
        <v>36</v>
      </c>
      <c r="K6" s="20" t="s">
        <v>37</v>
      </c>
      <c r="L6" s="20" t="s">
        <v>38</v>
      </c>
      <c r="M6" s="20" t="s">
        <v>39</v>
      </c>
    </row>
    <row r="7" spans="1:13" x14ac:dyDescent="0.25">
      <c r="A7" s="18">
        <v>100</v>
      </c>
      <c r="B7" s="19">
        <v>150994.1</v>
      </c>
      <c r="C7" s="19">
        <v>119315.58</v>
      </c>
      <c r="D7" s="19">
        <v>99703.12</v>
      </c>
      <c r="E7" s="19">
        <v>69328.98</v>
      </c>
      <c r="F7" s="19">
        <v>127537.78</v>
      </c>
      <c r="G7" s="19">
        <v>128049.38</v>
      </c>
      <c r="H7" s="19">
        <v>117994.16</v>
      </c>
      <c r="I7" s="19">
        <v>92944.66</v>
      </c>
      <c r="J7" s="19">
        <v>49755.94</v>
      </c>
      <c r="K7" s="19">
        <v>127449.92</v>
      </c>
      <c r="L7" s="19">
        <v>78466.44</v>
      </c>
      <c r="M7" s="19">
        <v>101486.94</v>
      </c>
    </row>
    <row r="8" spans="1:13" x14ac:dyDescent="0.25">
      <c r="A8" s="18">
        <v>300</v>
      </c>
      <c r="B8" s="19">
        <v>150994.1</v>
      </c>
      <c r="C8" s="19">
        <v>119786.96</v>
      </c>
      <c r="D8" s="19">
        <v>99703.12</v>
      </c>
      <c r="E8" s="19">
        <v>69328.98</v>
      </c>
      <c r="F8" s="19">
        <v>134064.62</v>
      </c>
      <c r="G8" s="19">
        <v>125830.18</v>
      </c>
      <c r="H8" s="19">
        <v>113542.42</v>
      </c>
      <c r="I8" s="19">
        <v>88383.2</v>
      </c>
      <c r="J8" s="19">
        <v>49648.160000000003</v>
      </c>
      <c r="K8" s="19">
        <v>126784.92</v>
      </c>
      <c r="L8" s="19">
        <v>72381.58</v>
      </c>
      <c r="M8" s="19">
        <v>90538.86</v>
      </c>
    </row>
    <row r="9" spans="1:13" x14ac:dyDescent="0.25">
      <c r="A9" s="18">
        <v>1000</v>
      </c>
      <c r="B9" s="19">
        <v>150994.1</v>
      </c>
      <c r="C9" s="19">
        <v>121333.52</v>
      </c>
      <c r="D9" s="19">
        <v>99703.12</v>
      </c>
      <c r="E9" s="19">
        <v>69328.98</v>
      </c>
      <c r="F9" s="19">
        <v>136819.6</v>
      </c>
      <c r="G9" s="19">
        <v>116467.58</v>
      </c>
      <c r="H9" s="19">
        <v>102804.96</v>
      </c>
      <c r="I9" s="19">
        <v>73921.94</v>
      </c>
      <c r="J9" s="19">
        <v>49557.64</v>
      </c>
      <c r="K9" s="19">
        <v>126011.74</v>
      </c>
      <c r="L9" s="19">
        <v>56511.16</v>
      </c>
      <c r="M9" s="19">
        <v>70858.58</v>
      </c>
    </row>
    <row r="10" spans="1:13" x14ac:dyDescent="0.25">
      <c r="A10" s="18">
        <v>3000</v>
      </c>
      <c r="B10" s="19">
        <v>150994.1</v>
      </c>
      <c r="C10" s="19">
        <v>129804.64</v>
      </c>
      <c r="D10" s="19">
        <v>99703.12</v>
      </c>
      <c r="E10" s="19">
        <v>69328.98</v>
      </c>
      <c r="F10" s="19">
        <v>129297.74</v>
      </c>
      <c r="G10" s="19">
        <v>102641.58</v>
      </c>
      <c r="H10" s="19">
        <v>83622.38</v>
      </c>
      <c r="I10" s="19">
        <v>49696.480000000003</v>
      </c>
      <c r="J10" s="19">
        <v>49451.1</v>
      </c>
      <c r="K10" s="19">
        <v>125740.74</v>
      </c>
      <c r="L10" s="19">
        <v>32210.5</v>
      </c>
      <c r="M10" s="19">
        <v>42454.36</v>
      </c>
    </row>
    <row r="12" spans="1:13" x14ac:dyDescent="0.25">
      <c r="A12" s="17" t="s">
        <v>0</v>
      </c>
      <c r="B12" s="18">
        <v>2.2000000000000002</v>
      </c>
    </row>
    <row r="13" spans="1:13" x14ac:dyDescent="0.25">
      <c r="A13" s="17" t="s">
        <v>3</v>
      </c>
      <c r="B13" s="20" t="s">
        <v>23</v>
      </c>
    </row>
    <row r="14" spans="1:13" x14ac:dyDescent="0.25">
      <c r="A14" s="17" t="s">
        <v>33</v>
      </c>
      <c r="B14" s="18">
        <v>91</v>
      </c>
    </row>
    <row r="16" spans="1:13" x14ac:dyDescent="0.25">
      <c r="A16" s="17" t="s">
        <v>27</v>
      </c>
      <c r="B16" s="17" t="s">
        <v>25</v>
      </c>
      <c r="D16"/>
    </row>
    <row r="17" spans="1:13" x14ac:dyDescent="0.25">
      <c r="A17" s="17" t="s">
        <v>24</v>
      </c>
      <c r="B17" s="20" t="s">
        <v>9</v>
      </c>
      <c r="C17" s="20" t="s">
        <v>12</v>
      </c>
      <c r="D17" s="20" t="s">
        <v>11</v>
      </c>
      <c r="E17" s="20" t="s">
        <v>13</v>
      </c>
      <c r="F17" s="20" t="s">
        <v>14</v>
      </c>
      <c r="G17" s="20" t="s">
        <v>15</v>
      </c>
      <c r="H17" s="20" t="s">
        <v>34</v>
      </c>
      <c r="I17" s="20" t="s">
        <v>35</v>
      </c>
      <c r="J17" s="20" t="s">
        <v>36</v>
      </c>
      <c r="K17" s="20" t="s">
        <v>37</v>
      </c>
      <c r="L17" s="20" t="s">
        <v>38</v>
      </c>
      <c r="M17" s="20" t="s">
        <v>39</v>
      </c>
    </row>
    <row r="18" spans="1:13" x14ac:dyDescent="0.25">
      <c r="A18" s="18">
        <v>100</v>
      </c>
      <c r="B18" s="19">
        <v>459100.3</v>
      </c>
      <c r="C18" s="19">
        <v>448863.84</v>
      </c>
      <c r="D18" s="19">
        <v>364752.46</v>
      </c>
      <c r="E18" s="19">
        <v>311988.78000000003</v>
      </c>
      <c r="F18" s="19">
        <v>456957.92</v>
      </c>
      <c r="G18" s="19">
        <v>456275.48</v>
      </c>
      <c r="H18" s="19">
        <v>419420.56</v>
      </c>
      <c r="I18" s="19">
        <v>390311.14</v>
      </c>
      <c r="J18" s="19">
        <v>240170.23999999999</v>
      </c>
      <c r="K18" s="19">
        <v>412673.08</v>
      </c>
      <c r="L18" s="19">
        <v>366476.52</v>
      </c>
      <c r="M18" s="19">
        <v>397695.66</v>
      </c>
    </row>
    <row r="19" spans="1:13" x14ac:dyDescent="0.25">
      <c r="A19" s="18">
        <v>300</v>
      </c>
      <c r="B19" s="19">
        <v>459100.3</v>
      </c>
      <c r="C19" s="19">
        <v>444770.4</v>
      </c>
      <c r="D19" s="19">
        <v>364752.46</v>
      </c>
      <c r="E19" s="19">
        <v>311988.78000000003</v>
      </c>
      <c r="F19" s="19">
        <v>455036.22</v>
      </c>
      <c r="G19" s="19">
        <v>453787.18</v>
      </c>
      <c r="H19" s="19">
        <v>416003.74</v>
      </c>
      <c r="I19" s="19">
        <v>380587.66</v>
      </c>
      <c r="J19" s="19">
        <v>237998.66</v>
      </c>
      <c r="K19" s="19">
        <v>411837.86</v>
      </c>
      <c r="L19" s="19">
        <v>363231.44</v>
      </c>
      <c r="M19" s="19">
        <v>391749.9</v>
      </c>
    </row>
    <row r="20" spans="1:13" x14ac:dyDescent="0.25">
      <c r="A20" s="18">
        <v>1000</v>
      </c>
      <c r="B20" s="19">
        <v>459100.3</v>
      </c>
      <c r="C20" s="19">
        <v>441980.74</v>
      </c>
      <c r="D20" s="19">
        <v>364752.46</v>
      </c>
      <c r="E20" s="19">
        <v>311988.78000000003</v>
      </c>
      <c r="F20" s="19">
        <v>450566.72</v>
      </c>
      <c r="G20" s="19">
        <v>447394.52</v>
      </c>
      <c r="H20" s="19">
        <v>408055.96</v>
      </c>
      <c r="I20" s="19">
        <v>363120.46</v>
      </c>
      <c r="J20" s="19">
        <v>236172.79999999999</v>
      </c>
      <c r="K20" s="19">
        <v>411678.2</v>
      </c>
      <c r="L20" s="19">
        <v>353918.1</v>
      </c>
      <c r="M20" s="19">
        <v>379614.92</v>
      </c>
    </row>
    <row r="21" spans="1:13" x14ac:dyDescent="0.25">
      <c r="A21" s="18">
        <v>3000</v>
      </c>
      <c r="B21" s="19">
        <v>459100.3</v>
      </c>
      <c r="C21" s="19">
        <v>444861.44</v>
      </c>
      <c r="D21" s="19">
        <v>364752.46</v>
      </c>
      <c r="E21" s="19">
        <v>311988.78000000003</v>
      </c>
      <c r="F21" s="19">
        <v>440225.44</v>
      </c>
      <c r="G21" s="19">
        <v>430202.68</v>
      </c>
      <c r="H21" s="19">
        <v>392502.82</v>
      </c>
      <c r="I21" s="19">
        <v>336680.46</v>
      </c>
      <c r="J21" s="19">
        <v>235086.54</v>
      </c>
      <c r="K21" s="19">
        <v>412491.22</v>
      </c>
      <c r="L21" s="19">
        <v>332428.32</v>
      </c>
      <c r="M21" s="19">
        <v>354478.86</v>
      </c>
    </row>
    <row r="22" spans="1:13" x14ac:dyDescent="0.25">
      <c r="D22"/>
    </row>
    <row r="23" spans="1:13" x14ac:dyDescent="0.25">
      <c r="D23"/>
    </row>
    <row r="24" spans="1:13" x14ac:dyDescent="0.25">
      <c r="D24"/>
    </row>
    <row r="25" spans="1:13" x14ac:dyDescent="0.25">
      <c r="D25"/>
    </row>
    <row r="26" spans="1:13" x14ac:dyDescent="0.25">
      <c r="D26"/>
    </row>
    <row r="27" spans="1:13" x14ac:dyDescent="0.25">
      <c r="D27"/>
    </row>
    <row r="28" spans="1:13" x14ac:dyDescent="0.25">
      <c r="D28"/>
    </row>
    <row r="29" spans="1:13" x14ac:dyDescent="0.25">
      <c r="D29"/>
    </row>
    <row r="30" spans="1:13" x14ac:dyDescent="0.25">
      <c r="D30"/>
    </row>
    <row r="31" spans="1:13" x14ac:dyDescent="0.25">
      <c r="D31"/>
    </row>
    <row r="32" spans="1:13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opLeftCell="A10" workbookViewId="0">
      <selection activeCell="B63" sqref="B63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10" bestFit="1" customWidth="1"/>
    <col min="4" max="4" width="10" style="2" bestFit="1" customWidth="1"/>
    <col min="5" max="5" width="10" bestFit="1" customWidth="1"/>
    <col min="6" max="6" width="13.140625" bestFit="1" customWidth="1"/>
    <col min="7" max="9" width="10" bestFit="1" customWidth="1"/>
    <col min="10" max="10" width="14.140625" bestFit="1" customWidth="1"/>
    <col min="11" max="11" width="10" bestFit="1" customWidth="1"/>
    <col min="12" max="12" width="17.5703125" bestFit="1" customWidth="1"/>
    <col min="13" max="13" width="22" bestFit="1" customWidth="1"/>
    <col min="14" max="14" width="8.28515625" bestFit="1" customWidth="1"/>
    <col min="15" max="15" width="12" bestFit="1" customWidth="1"/>
    <col min="16" max="16" width="15.42578125" bestFit="1" customWidth="1"/>
    <col min="17" max="17" width="11.5703125" bestFit="1" customWidth="1"/>
    <col min="18" max="18" width="19.85546875" bestFit="1" customWidth="1"/>
    <col min="19" max="19" width="7.28515625" bestFit="1" customWidth="1"/>
    <col min="20" max="20" width="11.28515625" bestFit="1" customWidth="1"/>
  </cols>
  <sheetData>
    <row r="1" spans="1:13" x14ac:dyDescent="0.25">
      <c r="A1" s="17" t="s">
        <v>0</v>
      </c>
      <c r="B1" s="18">
        <v>2.4</v>
      </c>
    </row>
    <row r="2" spans="1:13" x14ac:dyDescent="0.25">
      <c r="A2" s="17" t="s">
        <v>3</v>
      </c>
      <c r="B2" s="20" t="s">
        <v>18</v>
      </c>
    </row>
    <row r="3" spans="1:13" x14ac:dyDescent="0.25">
      <c r="A3" s="17" t="s">
        <v>33</v>
      </c>
      <c r="B3" s="18">
        <v>91</v>
      </c>
    </row>
    <row r="4" spans="1:13" x14ac:dyDescent="0.25">
      <c r="D4"/>
    </row>
    <row r="5" spans="1:13" x14ac:dyDescent="0.25">
      <c r="A5" s="17" t="s">
        <v>26</v>
      </c>
      <c r="B5" s="17" t="s">
        <v>25</v>
      </c>
      <c r="D5"/>
    </row>
    <row r="6" spans="1:13" x14ac:dyDescent="0.25">
      <c r="A6" s="17" t="s">
        <v>24</v>
      </c>
      <c r="B6" s="20" t="s">
        <v>9</v>
      </c>
      <c r="C6" s="20" t="s">
        <v>12</v>
      </c>
      <c r="D6" s="20" t="s">
        <v>11</v>
      </c>
      <c r="E6" s="20" t="s">
        <v>13</v>
      </c>
      <c r="F6" s="20" t="s">
        <v>14</v>
      </c>
      <c r="G6" s="20" t="s">
        <v>15</v>
      </c>
      <c r="H6" s="20" t="s">
        <v>34</v>
      </c>
      <c r="I6" s="20" t="s">
        <v>35</v>
      </c>
      <c r="J6" s="20" t="s">
        <v>36</v>
      </c>
      <c r="K6" s="20" t="s">
        <v>37</v>
      </c>
      <c r="L6" s="20" t="s">
        <v>38</v>
      </c>
      <c r="M6" s="20" t="s">
        <v>39</v>
      </c>
    </row>
    <row r="7" spans="1:13" x14ac:dyDescent="0.25">
      <c r="A7" s="18">
        <v>100</v>
      </c>
      <c r="B7" s="19">
        <v>177577.76</v>
      </c>
      <c r="C7" s="19">
        <v>152039.34</v>
      </c>
      <c r="D7" s="19">
        <v>119333.66</v>
      </c>
      <c r="E7" s="19">
        <v>86958.02</v>
      </c>
      <c r="F7" s="19">
        <v>156415.64000000001</v>
      </c>
      <c r="G7" s="19">
        <v>172841.18</v>
      </c>
      <c r="H7" s="19">
        <v>112651.94</v>
      </c>
      <c r="I7" s="19">
        <v>82692.179999999993</v>
      </c>
      <c r="J7" s="19">
        <v>61927.199999999997</v>
      </c>
      <c r="K7" s="19">
        <v>146921.56</v>
      </c>
      <c r="L7" s="19">
        <v>49643.82</v>
      </c>
      <c r="M7" s="19">
        <v>78700.460000000006</v>
      </c>
    </row>
    <row r="8" spans="1:13" x14ac:dyDescent="0.25">
      <c r="A8" s="18">
        <v>300</v>
      </c>
      <c r="B8" s="19">
        <v>177577.76</v>
      </c>
      <c r="C8" s="19">
        <v>152557.20000000001</v>
      </c>
      <c r="D8" s="19">
        <v>119333.66</v>
      </c>
      <c r="E8" s="19">
        <v>86958.02</v>
      </c>
      <c r="F8" s="19">
        <v>153830.57999999999</v>
      </c>
      <c r="G8" s="19">
        <v>163050.06</v>
      </c>
      <c r="H8" s="19">
        <v>112095.66</v>
      </c>
      <c r="I8" s="19">
        <v>71497.36</v>
      </c>
      <c r="J8" s="19">
        <v>61868.959999999999</v>
      </c>
      <c r="K8" s="19">
        <v>146887.12</v>
      </c>
      <c r="L8" s="19">
        <v>46730.92</v>
      </c>
      <c r="M8" s="19">
        <v>71975.38</v>
      </c>
    </row>
    <row r="9" spans="1:13" x14ac:dyDescent="0.25">
      <c r="A9" s="18">
        <v>1000</v>
      </c>
      <c r="B9" s="19">
        <v>177577.76</v>
      </c>
      <c r="C9" s="19">
        <v>154099.94</v>
      </c>
      <c r="D9" s="19">
        <v>119333.66</v>
      </c>
      <c r="E9" s="19">
        <v>86958.02</v>
      </c>
      <c r="F9" s="19">
        <v>145731.18</v>
      </c>
      <c r="G9" s="19">
        <v>141852.96</v>
      </c>
      <c r="H9" s="19">
        <v>102126.86</v>
      </c>
      <c r="I9" s="19">
        <v>58394.1</v>
      </c>
      <c r="J9" s="19">
        <v>61799.18</v>
      </c>
      <c r="K9" s="19">
        <v>147034.79999999999</v>
      </c>
      <c r="L9" s="19">
        <v>36694.120000000003</v>
      </c>
      <c r="M9" s="19">
        <v>55158.66</v>
      </c>
    </row>
    <row r="10" spans="1:13" x14ac:dyDescent="0.25">
      <c r="A10" s="18">
        <v>3000</v>
      </c>
      <c r="B10" s="19">
        <v>177577.76</v>
      </c>
      <c r="C10" s="19">
        <v>159175.85999999999</v>
      </c>
      <c r="D10" s="19">
        <v>119333.66</v>
      </c>
      <c r="E10" s="19">
        <v>86958.02</v>
      </c>
      <c r="F10" s="19">
        <v>124994.24000000001</v>
      </c>
      <c r="G10" s="19">
        <v>106558.14</v>
      </c>
      <c r="H10" s="19">
        <v>81307.259999999995</v>
      </c>
      <c r="I10" s="19">
        <v>39242.660000000003</v>
      </c>
      <c r="J10" s="19">
        <v>61622.54</v>
      </c>
      <c r="K10" s="19">
        <v>147928.06</v>
      </c>
      <c r="L10" s="19">
        <v>37034.68</v>
      </c>
      <c r="M10" s="19">
        <v>34371.54</v>
      </c>
    </row>
    <row r="12" spans="1:13" x14ac:dyDescent="0.25">
      <c r="A12" s="17" t="s">
        <v>0</v>
      </c>
      <c r="B12" s="18">
        <v>2.4</v>
      </c>
    </row>
    <row r="13" spans="1:13" x14ac:dyDescent="0.25">
      <c r="A13" s="17" t="s">
        <v>3</v>
      </c>
      <c r="B13" s="20" t="s">
        <v>23</v>
      </c>
    </row>
    <row r="14" spans="1:13" x14ac:dyDescent="0.25">
      <c r="A14" s="17" t="s">
        <v>33</v>
      </c>
      <c r="B14" s="18">
        <v>91</v>
      </c>
    </row>
    <row r="16" spans="1:13" x14ac:dyDescent="0.25">
      <c r="A16" s="17" t="s">
        <v>27</v>
      </c>
      <c r="B16" s="17" t="s">
        <v>25</v>
      </c>
      <c r="D16"/>
    </row>
    <row r="17" spans="1:20" x14ac:dyDescent="0.25">
      <c r="A17" s="17" t="s">
        <v>24</v>
      </c>
      <c r="B17" s="20" t="s">
        <v>9</v>
      </c>
      <c r="C17" s="20" t="s">
        <v>12</v>
      </c>
      <c r="D17" s="20" t="s">
        <v>11</v>
      </c>
      <c r="E17" s="20" t="s">
        <v>13</v>
      </c>
      <c r="F17" s="20" t="s">
        <v>14</v>
      </c>
      <c r="G17" s="20" t="s">
        <v>15</v>
      </c>
      <c r="H17" s="20" t="s">
        <v>34</v>
      </c>
      <c r="I17" s="20" t="s">
        <v>35</v>
      </c>
      <c r="J17" s="20" t="s">
        <v>36</v>
      </c>
      <c r="K17" s="20" t="s">
        <v>37</v>
      </c>
      <c r="L17" s="20" t="s">
        <v>38</v>
      </c>
      <c r="M17" s="20" t="s">
        <v>39</v>
      </c>
      <c r="S17" s="1"/>
      <c r="T17" s="1"/>
    </row>
    <row r="18" spans="1:20" x14ac:dyDescent="0.25">
      <c r="A18" s="18">
        <v>100</v>
      </c>
      <c r="B18" s="19">
        <v>505372.54</v>
      </c>
      <c r="C18" s="19">
        <v>496719.16</v>
      </c>
      <c r="D18" s="19">
        <v>416687.82</v>
      </c>
      <c r="E18" s="19">
        <v>355351.54</v>
      </c>
      <c r="F18" s="19">
        <v>502585.86</v>
      </c>
      <c r="G18" s="19">
        <v>498825.1</v>
      </c>
      <c r="H18" s="19">
        <v>439440.54</v>
      </c>
      <c r="I18" s="19">
        <v>401591.94</v>
      </c>
      <c r="J18" s="19">
        <v>261817.5</v>
      </c>
      <c r="K18" s="19">
        <v>458499.62</v>
      </c>
      <c r="L18" s="19">
        <v>355839.82</v>
      </c>
      <c r="M18" s="19">
        <v>391579.02</v>
      </c>
    </row>
    <row r="19" spans="1:20" x14ac:dyDescent="0.25">
      <c r="A19" s="18">
        <v>300</v>
      </c>
      <c r="B19" s="19">
        <v>505372.54</v>
      </c>
      <c r="C19" s="19">
        <v>495345.36</v>
      </c>
      <c r="D19" s="19">
        <v>416687.82</v>
      </c>
      <c r="E19" s="19">
        <v>355351.54</v>
      </c>
      <c r="F19" s="19">
        <v>500261.94</v>
      </c>
      <c r="G19" s="19">
        <v>495789.48</v>
      </c>
      <c r="H19" s="19">
        <v>436328.08</v>
      </c>
      <c r="I19" s="19">
        <v>388982.28</v>
      </c>
      <c r="J19" s="19">
        <v>261157.98</v>
      </c>
      <c r="K19" s="19">
        <v>458404.72</v>
      </c>
      <c r="L19" s="19">
        <v>356140.76</v>
      </c>
      <c r="M19" s="19">
        <v>387986.78</v>
      </c>
    </row>
    <row r="20" spans="1:20" x14ac:dyDescent="0.25">
      <c r="A20" s="18">
        <v>1000</v>
      </c>
      <c r="B20" s="19">
        <v>505372.54</v>
      </c>
      <c r="C20" s="19">
        <v>494578.22</v>
      </c>
      <c r="D20" s="19">
        <v>416687.82</v>
      </c>
      <c r="E20" s="19">
        <v>355351.54</v>
      </c>
      <c r="F20" s="19">
        <v>494755.4</v>
      </c>
      <c r="G20" s="19">
        <v>487115.84</v>
      </c>
      <c r="H20" s="19">
        <v>427399.52</v>
      </c>
      <c r="I20" s="19">
        <v>369882.66</v>
      </c>
      <c r="J20" s="19">
        <v>260889.12</v>
      </c>
      <c r="K20" s="19">
        <v>458645.76000000001</v>
      </c>
      <c r="L20" s="19">
        <v>350965.78</v>
      </c>
      <c r="M20" s="19">
        <v>378381.12</v>
      </c>
    </row>
    <row r="21" spans="1:20" x14ac:dyDescent="0.25">
      <c r="A21" s="18">
        <v>3000</v>
      </c>
      <c r="B21" s="19">
        <v>505372.54</v>
      </c>
      <c r="C21" s="19">
        <v>495149.46</v>
      </c>
      <c r="D21" s="19">
        <v>416687.82</v>
      </c>
      <c r="E21" s="19">
        <v>355351.54</v>
      </c>
      <c r="F21" s="19">
        <v>482320.78</v>
      </c>
      <c r="G21" s="19">
        <v>468687.35999999999</v>
      </c>
      <c r="H21" s="19">
        <v>411214.84</v>
      </c>
      <c r="I21" s="19">
        <v>346155.56</v>
      </c>
      <c r="J21" s="19">
        <v>261915.04</v>
      </c>
      <c r="K21" s="19">
        <v>459607.74</v>
      </c>
      <c r="L21" s="19">
        <v>342465.86</v>
      </c>
      <c r="M21" s="19">
        <v>366005.44</v>
      </c>
    </row>
    <row r="22" spans="1:20" x14ac:dyDescent="0.25">
      <c r="D22"/>
    </row>
    <row r="26" spans="1:20" ht="45" x14ac:dyDescent="0.25">
      <c r="A26" s="5"/>
      <c r="B26" s="7" t="s">
        <v>32</v>
      </c>
      <c r="C26" s="8" t="s">
        <v>12</v>
      </c>
      <c r="D26" s="8" t="s">
        <v>11</v>
      </c>
      <c r="E26" s="8" t="s">
        <v>13</v>
      </c>
      <c r="F26" s="8" t="s">
        <v>34</v>
      </c>
      <c r="G26" s="8" t="s">
        <v>35</v>
      </c>
      <c r="H26" s="8" t="s">
        <v>36</v>
      </c>
      <c r="I26" s="8" t="s">
        <v>38</v>
      </c>
    </row>
    <row r="27" spans="1:20" x14ac:dyDescent="0.25">
      <c r="A27" s="6"/>
      <c r="B27" s="8">
        <v>100</v>
      </c>
      <c r="C27" s="9">
        <f t="shared" ref="C27:E30" si="0">1-C7/$B7</f>
        <v>0.14381541922817365</v>
      </c>
      <c r="D27" s="9">
        <f t="shared" si="0"/>
        <v>0.32799208639640465</v>
      </c>
      <c r="E27" s="9">
        <f t="shared" si="0"/>
        <v>0.51031018749194712</v>
      </c>
      <c r="F27" s="9">
        <f t="shared" ref="F27:H30" si="1">1-H7/$B7</f>
        <v>0.36561909554439698</v>
      </c>
      <c r="G27" s="9">
        <f t="shared" si="1"/>
        <v>0.53433256506895921</v>
      </c>
      <c r="H27" s="9">
        <f t="shared" si="1"/>
        <v>0.65126714065995661</v>
      </c>
      <c r="I27" s="9">
        <f>1-L7/$B7</f>
        <v>0.7204389783945917</v>
      </c>
      <c r="J27" s="11"/>
    </row>
    <row r="28" spans="1:20" x14ac:dyDescent="0.25">
      <c r="A28" s="3" t="s">
        <v>29</v>
      </c>
      <c r="B28" s="8">
        <v>300</v>
      </c>
      <c r="C28" s="9">
        <f t="shared" si="0"/>
        <v>0.14089917566253785</v>
      </c>
      <c r="D28" s="9">
        <f t="shared" si="0"/>
        <v>0.32799208639640465</v>
      </c>
      <c r="E28" s="9">
        <f t="shared" si="0"/>
        <v>0.51031018749194712</v>
      </c>
      <c r="F28" s="9">
        <f t="shared" si="1"/>
        <v>0.36875169503208061</v>
      </c>
      <c r="G28" s="9">
        <f t="shared" si="1"/>
        <v>0.59737435588780941</v>
      </c>
      <c r="H28" s="9">
        <f t="shared" si="1"/>
        <v>0.65159510965787604</v>
      </c>
      <c r="I28" s="9">
        <f>1-L8/$B8</f>
        <v>0.73684249649280409</v>
      </c>
    </row>
    <row r="29" spans="1:20" x14ac:dyDescent="0.25">
      <c r="A29" s="3" t="s">
        <v>30</v>
      </c>
      <c r="B29" s="8">
        <v>1000</v>
      </c>
      <c r="C29" s="9">
        <f t="shared" si="0"/>
        <v>0.13221148864587551</v>
      </c>
      <c r="D29" s="9">
        <f t="shared" si="0"/>
        <v>0.32799208639640465</v>
      </c>
      <c r="E29" s="9">
        <f t="shared" si="0"/>
        <v>0.51031018749194712</v>
      </c>
      <c r="F29" s="9">
        <f t="shared" si="1"/>
        <v>0.42488935551388873</v>
      </c>
      <c r="G29" s="9">
        <f t="shared" si="1"/>
        <v>0.67116321323120642</v>
      </c>
      <c r="H29" s="9">
        <f t="shared" si="1"/>
        <v>0.65198806427111144</v>
      </c>
      <c r="I29" s="9">
        <f>1-L9/$B9</f>
        <v>0.79336308781009512</v>
      </c>
    </row>
    <row r="30" spans="1:20" x14ac:dyDescent="0.25">
      <c r="A30" s="4"/>
      <c r="B30" s="8">
        <v>3000</v>
      </c>
      <c r="C30" s="9">
        <f t="shared" si="0"/>
        <v>0.10362727855109799</v>
      </c>
      <c r="D30" s="9">
        <f t="shared" si="0"/>
        <v>0.32799208639640465</v>
      </c>
      <c r="E30" s="9">
        <f t="shared" si="0"/>
        <v>0.51031018749194712</v>
      </c>
      <c r="F30" s="9">
        <f t="shared" si="1"/>
        <v>0.54213151466715215</v>
      </c>
      <c r="G30" s="9">
        <f t="shared" si="1"/>
        <v>0.7790114032297738</v>
      </c>
      <c r="H30" s="9">
        <f t="shared" si="1"/>
        <v>0.65298278342963667</v>
      </c>
      <c r="I30" s="9">
        <f>1-L10/$B10</f>
        <v>0.79144528008462323</v>
      </c>
    </row>
    <row r="31" spans="1:20" x14ac:dyDescent="0.25">
      <c r="A31" s="15"/>
      <c r="B31" s="15"/>
      <c r="C31" s="14"/>
      <c r="D31" s="14"/>
      <c r="E31" s="14"/>
      <c r="F31" s="14"/>
      <c r="G31" s="14"/>
      <c r="H31" s="14"/>
      <c r="I31" s="14"/>
    </row>
    <row r="32" spans="1:20" x14ac:dyDescent="0.25">
      <c r="A32" s="6"/>
      <c r="B32" s="8">
        <v>100</v>
      </c>
      <c r="C32" s="9">
        <f>1-'R0=2.2'!C7/'R0=2.2'!$B7</f>
        <v>0.20979972065133667</v>
      </c>
      <c r="D32" s="9">
        <f>1-'R0=2.2'!D7/'R0=2.2'!$B7</f>
        <v>0.33968863684077732</v>
      </c>
      <c r="E32" s="9">
        <f>1-'R0=2.2'!E7/'R0=2.2'!$B7</f>
        <v>0.5408497418111039</v>
      </c>
      <c r="F32" s="9">
        <f>1-'R0=2.2'!H7/'R0=2.2'!$B7</f>
        <v>0.21855118842391852</v>
      </c>
      <c r="G32" s="9">
        <f>1-'R0=2.2'!I7/'R0=2.2'!$B7</f>
        <v>0.38444839897717853</v>
      </c>
      <c r="H32" s="9">
        <f>1-'R0=2.2'!J7/'R0=2.2'!$B7</f>
        <v>0.67047758819715475</v>
      </c>
      <c r="I32" s="9">
        <f>1-'R0=2.2'!L7/'R0=2.2'!$B7</f>
        <v>0.48033439717181003</v>
      </c>
      <c r="J32" s="11"/>
    </row>
    <row r="33" spans="1:10" x14ac:dyDescent="0.25">
      <c r="A33" s="3" t="s">
        <v>28</v>
      </c>
      <c r="B33" s="8">
        <v>300</v>
      </c>
      <c r="C33" s="9">
        <f>1-'R0=2.2'!C8/'R0=2.2'!$B8</f>
        <v>0.20667787681770344</v>
      </c>
      <c r="D33" s="9">
        <f>1-'R0=2.2'!D8/'R0=2.2'!$B8</f>
        <v>0.33968863684077732</v>
      </c>
      <c r="E33" s="9">
        <f>1-'R0=2.2'!E8/'R0=2.2'!$B8</f>
        <v>0.5408497418111039</v>
      </c>
      <c r="F33" s="9">
        <f>1-'R0=2.2'!H8/'R0=2.2'!$B8</f>
        <v>0.24803406225806179</v>
      </c>
      <c r="G33" s="9">
        <f>1-'R0=2.2'!I8/'R0=2.2'!$B8</f>
        <v>0.41465792372019838</v>
      </c>
      <c r="H33" s="9">
        <f>1-'R0=2.2'!J8/'R0=2.2'!$B8</f>
        <v>0.67119139092189695</v>
      </c>
      <c r="I33" s="9">
        <f>1-'R0=2.2'!L8/'R0=2.2'!$B8</f>
        <v>0.52063305784795566</v>
      </c>
    </row>
    <row r="34" spans="1:10" x14ac:dyDescent="0.25">
      <c r="A34" s="3" t="s">
        <v>30</v>
      </c>
      <c r="B34" s="8">
        <v>1000</v>
      </c>
      <c r="C34" s="9">
        <f>1-'R0=2.2'!C9/'R0=2.2'!$B9</f>
        <v>0.19643535740800466</v>
      </c>
      <c r="D34" s="9">
        <f>1-'R0=2.2'!D9/'R0=2.2'!$B9</f>
        <v>0.33968863684077732</v>
      </c>
      <c r="E34" s="9">
        <f>1-'R0=2.2'!E9/'R0=2.2'!$B9</f>
        <v>0.5408497418111039</v>
      </c>
      <c r="F34" s="9">
        <f>1-'R0=2.2'!H9/'R0=2.2'!$B9</f>
        <v>0.31914584742052832</v>
      </c>
      <c r="G34" s="9">
        <f>1-'R0=2.2'!I9/'R0=2.2'!$B9</f>
        <v>0.51043159964528417</v>
      </c>
      <c r="H34" s="9">
        <f>1-'R0=2.2'!J9/'R0=2.2'!$B9</f>
        <v>0.67179088454449554</v>
      </c>
      <c r="I34" s="9">
        <f>1-'R0=2.2'!L9/'R0=2.2'!$B9</f>
        <v>0.62573928385281286</v>
      </c>
    </row>
    <row r="35" spans="1:10" x14ac:dyDescent="0.25">
      <c r="A35" s="4"/>
      <c r="B35" s="8">
        <v>3000</v>
      </c>
      <c r="C35" s="9">
        <f>1-'R0=2.2'!C10/'R0=2.2'!$B10</f>
        <v>0.14033303288009269</v>
      </c>
      <c r="D35" s="9">
        <f>1-'R0=2.2'!D10/'R0=2.2'!$B10</f>
        <v>0.33968863684077732</v>
      </c>
      <c r="E35" s="9">
        <f>1-'R0=2.2'!E10/'R0=2.2'!$B10</f>
        <v>0.5408497418111039</v>
      </c>
      <c r="F35" s="9">
        <f>1-'R0=2.2'!H10/'R0=2.2'!$B10</f>
        <v>0.44618776495240542</v>
      </c>
      <c r="G35" s="9">
        <f>1-'R0=2.2'!I10/'R0=2.2'!$B10</f>
        <v>0.67087137841809708</v>
      </c>
      <c r="H35" s="9">
        <f>1-'R0=2.2'!J10/'R0=2.2'!$B10</f>
        <v>0.67249647502783216</v>
      </c>
      <c r="I35" s="9">
        <f>1-'R0=2.2'!L10/'R0=2.2'!$B10</f>
        <v>0.7866770953302149</v>
      </c>
    </row>
    <row r="36" spans="1:10" x14ac:dyDescent="0.25">
      <c r="A36" s="15"/>
      <c r="B36" s="15"/>
      <c r="C36" s="14"/>
      <c r="D36" s="14"/>
      <c r="E36" s="14"/>
      <c r="F36" s="14"/>
      <c r="G36" s="14"/>
      <c r="H36" s="14"/>
      <c r="I36" s="14"/>
    </row>
    <row r="37" spans="1:10" x14ac:dyDescent="0.25">
      <c r="A37" s="6"/>
      <c r="B37" s="8">
        <v>100</v>
      </c>
      <c r="C37" s="9">
        <f t="shared" ref="C37:E40" si="2">1-C18/$B18</f>
        <v>1.7122774419045417E-2</v>
      </c>
      <c r="D37" s="9">
        <f t="shared" si="2"/>
        <v>0.17548385197185423</v>
      </c>
      <c r="E37" s="9">
        <f t="shared" si="2"/>
        <v>0.29685229830651272</v>
      </c>
      <c r="F37" s="9">
        <f t="shared" ref="F37:H40" si="3">1-H18/$B18</f>
        <v>0.13046217350867539</v>
      </c>
      <c r="G37" s="9">
        <f t="shared" si="3"/>
        <v>0.20535464788015589</v>
      </c>
      <c r="H37" s="9">
        <f t="shared" si="3"/>
        <v>0.4819316854849296</v>
      </c>
      <c r="I37" s="9">
        <f>1-L18/$B18</f>
        <v>0.29588611997003234</v>
      </c>
      <c r="J37" s="11"/>
    </row>
    <row r="38" spans="1:10" x14ac:dyDescent="0.25">
      <c r="A38" s="3" t="s">
        <v>29</v>
      </c>
      <c r="B38" s="8">
        <v>300</v>
      </c>
      <c r="C38" s="9">
        <f t="shared" si="2"/>
        <v>1.9841165093774205E-2</v>
      </c>
      <c r="D38" s="9">
        <f t="shared" si="2"/>
        <v>0.17548385197185423</v>
      </c>
      <c r="E38" s="9">
        <f t="shared" si="2"/>
        <v>0.29685229830651272</v>
      </c>
      <c r="F38" s="9">
        <f t="shared" si="3"/>
        <v>0.13662091731378989</v>
      </c>
      <c r="G38" s="9">
        <f t="shared" si="3"/>
        <v>0.23030586505550921</v>
      </c>
      <c r="H38" s="9">
        <f t="shared" si="3"/>
        <v>0.48323670296767607</v>
      </c>
      <c r="I38" s="9">
        <f>1-L19/$B19</f>
        <v>0.29529063846642711</v>
      </c>
    </row>
    <row r="39" spans="1:10" x14ac:dyDescent="0.25">
      <c r="A39" s="3" t="s">
        <v>31</v>
      </c>
      <c r="B39" s="8">
        <v>1000</v>
      </c>
      <c r="C39" s="9">
        <f t="shared" si="2"/>
        <v>2.135913439222481E-2</v>
      </c>
      <c r="D39" s="9">
        <f t="shared" si="2"/>
        <v>0.17548385197185423</v>
      </c>
      <c r="E39" s="9">
        <f t="shared" si="2"/>
        <v>0.29685229830651272</v>
      </c>
      <c r="F39" s="9">
        <f t="shared" si="3"/>
        <v>0.15428820093786644</v>
      </c>
      <c r="G39" s="9">
        <f t="shared" si="3"/>
        <v>0.26809901463977448</v>
      </c>
      <c r="H39" s="9">
        <f t="shared" si="3"/>
        <v>0.4837687065466596</v>
      </c>
      <c r="I39" s="9">
        <f>1-L20/$B20</f>
        <v>0.30553056958733837</v>
      </c>
    </row>
    <row r="40" spans="1:10" x14ac:dyDescent="0.25">
      <c r="A40" s="4"/>
      <c r="B40" s="8">
        <v>3000</v>
      </c>
      <c r="C40" s="9">
        <f t="shared" si="2"/>
        <v>2.0228799926485852E-2</v>
      </c>
      <c r="D40" s="9">
        <f t="shared" si="2"/>
        <v>0.17548385197185423</v>
      </c>
      <c r="E40" s="9">
        <f t="shared" si="2"/>
        <v>0.29685229830651272</v>
      </c>
      <c r="F40" s="9">
        <f t="shared" si="3"/>
        <v>0.18631344710577258</v>
      </c>
      <c r="G40" s="9">
        <f t="shared" si="3"/>
        <v>0.3150487361264227</v>
      </c>
      <c r="H40" s="9">
        <f t="shared" si="3"/>
        <v>0.48173867935127612</v>
      </c>
      <c r="I40" s="9">
        <f>1-L21/$B21</f>
        <v>0.32234968682706822</v>
      </c>
    </row>
    <row r="41" spans="1:10" x14ac:dyDescent="0.25">
      <c r="A41" s="5"/>
      <c r="B41" s="5"/>
      <c r="C41" s="5"/>
      <c r="D41" s="10"/>
      <c r="E41" s="5"/>
      <c r="F41" s="5"/>
      <c r="G41" s="5"/>
      <c r="H41" s="5"/>
      <c r="I41" s="5"/>
    </row>
    <row r="42" spans="1:10" x14ac:dyDescent="0.25">
      <c r="A42" s="6"/>
      <c r="B42" s="8">
        <v>100</v>
      </c>
      <c r="C42" s="9">
        <f>1-'R0=2.2'!C18/'R0=2.2'!$B18</f>
        <v>2.2296783513319318E-2</v>
      </c>
      <c r="D42" s="9">
        <f>1-'R0=2.2'!D18/'R0=2.2'!$B18</f>
        <v>0.20550594281903101</v>
      </c>
      <c r="E42" s="9">
        <f>1-'R0=2.2'!E18/'R0=2.2'!$B18</f>
        <v>0.3204343800254541</v>
      </c>
      <c r="F42" s="9">
        <f>1-'R0=2.2'!H18/'R0=2.2'!$B18</f>
        <v>8.6429348880843637E-2</v>
      </c>
      <c r="G42" s="9">
        <f>1-'R0=2.2'!I18/'R0=2.2'!$B18</f>
        <v>0.14983470932168852</v>
      </c>
      <c r="H42" s="9">
        <f>1-'R0=2.2'!J18/'R0=2.2'!$B18</f>
        <v>0.47686760387653848</v>
      </c>
      <c r="I42" s="9">
        <f>1-'R0=2.2'!L18/'R0=2.2'!$B18</f>
        <v>0.20175064141757248</v>
      </c>
    </row>
    <row r="43" spans="1:10" x14ac:dyDescent="0.25">
      <c r="A43" s="3" t="s">
        <v>28</v>
      </c>
      <c r="B43" s="8">
        <v>300</v>
      </c>
      <c r="C43" s="9">
        <f>1-'R0=2.2'!C19/'R0=2.2'!$B19</f>
        <v>3.1213005088430501E-2</v>
      </c>
      <c r="D43" s="9">
        <f>1-'R0=2.2'!D19/'R0=2.2'!$B19</f>
        <v>0.20550594281903101</v>
      </c>
      <c r="E43" s="9">
        <f>1-'R0=2.2'!E19/'R0=2.2'!$B19</f>
        <v>0.3204343800254541</v>
      </c>
      <c r="F43" s="9">
        <f>1-'R0=2.2'!H19/'R0=2.2'!$B19</f>
        <v>9.3871774860526114E-2</v>
      </c>
      <c r="G43" s="9">
        <f>1-'R0=2.2'!I19/'R0=2.2'!$B19</f>
        <v>0.17101413351287298</v>
      </c>
      <c r="H43" s="9">
        <f>1-'R0=2.2'!J19/'R0=2.2'!$B19</f>
        <v>0.48159768137812153</v>
      </c>
      <c r="I43" s="9">
        <f>1-'R0=2.2'!L19/'R0=2.2'!$B19</f>
        <v>0.20881898792050446</v>
      </c>
      <c r="J43" s="11"/>
    </row>
    <row r="44" spans="1:10" x14ac:dyDescent="0.25">
      <c r="A44" s="3" t="s">
        <v>31</v>
      </c>
      <c r="B44" s="8">
        <v>1000</v>
      </c>
      <c r="C44" s="9">
        <f>1-'R0=2.2'!C20/'R0=2.2'!$B20</f>
        <v>3.7289367922434424E-2</v>
      </c>
      <c r="D44" s="9">
        <f>1-'R0=2.2'!D20/'R0=2.2'!$B20</f>
        <v>0.20550594281903101</v>
      </c>
      <c r="E44" s="9">
        <f>1-'R0=2.2'!E20/'R0=2.2'!$B20</f>
        <v>0.3204343800254541</v>
      </c>
      <c r="F44" s="9">
        <f>1-'R0=2.2'!H20/'R0=2.2'!$B20</f>
        <v>0.11118341678278143</v>
      </c>
      <c r="G44" s="9">
        <f>1-'R0=2.2'!I20/'R0=2.2'!$B20</f>
        <v>0.20906072158959599</v>
      </c>
      <c r="H44" s="9">
        <f>1-'R0=2.2'!J20/'R0=2.2'!$B20</f>
        <v>0.48557472081808706</v>
      </c>
      <c r="I44" s="9">
        <f>1-'R0=2.2'!L20/'R0=2.2'!$B20</f>
        <v>0.22910505612825782</v>
      </c>
    </row>
    <row r="45" spans="1:10" x14ac:dyDescent="0.25">
      <c r="A45" s="4"/>
      <c r="B45" s="8">
        <v>3000</v>
      </c>
      <c r="C45" s="9">
        <f>1-'R0=2.2'!C21/'R0=2.2'!$B21</f>
        <v>3.1014704194268661E-2</v>
      </c>
      <c r="D45" s="9">
        <f>1-'R0=2.2'!D21/'R0=2.2'!$B21</f>
        <v>0.20550594281903101</v>
      </c>
      <c r="E45" s="9">
        <f>1-'R0=2.2'!E21/'R0=2.2'!$B21</f>
        <v>0.3204343800254541</v>
      </c>
      <c r="F45" s="9">
        <f>1-'R0=2.2'!H21/'R0=2.2'!$B21</f>
        <v>0.14506085053745332</v>
      </c>
      <c r="G45" s="9">
        <f>1-'R0=2.2'!I21/'R0=2.2'!$B21</f>
        <v>0.26665162274997423</v>
      </c>
      <c r="H45" s="9">
        <f>1-'R0=2.2'!J21/'R0=2.2'!$B21</f>
        <v>0.48794078331031365</v>
      </c>
      <c r="I45" s="9">
        <f>1-'R0=2.2'!L21/'R0=2.2'!$B21</f>
        <v>0.27591352042244355</v>
      </c>
    </row>
  </sheetData>
  <conditionalFormatting sqref="C37:J40 J4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:J45 N46:N47 C42:I4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J3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J3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I3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I3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I40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I4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I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7502-3316-46A2-B5A4-2860A4FE427E}">
  <dimension ref="A1:T45"/>
  <sheetViews>
    <sheetView tabSelected="1" topLeftCell="B10" workbookViewId="0">
      <selection activeCell="F20" sqref="F20"/>
    </sheetView>
  </sheetViews>
  <sheetFormatPr defaultRowHeight="15" x14ac:dyDescent="0.25"/>
  <cols>
    <col min="1" max="1" width="21.42578125" style="16" bestFit="1" customWidth="1"/>
    <col min="2" max="2" width="16.28515625" style="16" bestFit="1" customWidth="1"/>
    <col min="3" max="3" width="10" style="16" bestFit="1" customWidth="1"/>
    <col min="4" max="4" width="10" style="19" bestFit="1" customWidth="1"/>
    <col min="5" max="5" width="10" style="16" bestFit="1" customWidth="1"/>
    <col min="6" max="6" width="13.140625" style="16" bestFit="1" customWidth="1"/>
    <col min="7" max="9" width="10" style="16" bestFit="1" customWidth="1"/>
    <col min="10" max="10" width="14.140625" style="16" bestFit="1" customWidth="1"/>
    <col min="11" max="11" width="10" style="16" bestFit="1" customWidth="1"/>
    <col min="12" max="12" width="17.5703125" style="16" bestFit="1" customWidth="1"/>
    <col min="13" max="13" width="22" style="16" bestFit="1" customWidth="1"/>
    <col min="14" max="18" width="10.7109375" style="16" customWidth="1"/>
    <col min="19" max="19" width="14.140625" style="16" bestFit="1" customWidth="1"/>
    <col min="20" max="20" width="17.5703125" style="16" bestFit="1" customWidth="1"/>
    <col min="21" max="16384" width="9.140625" style="16"/>
  </cols>
  <sheetData>
    <row r="1" spans="1:13" x14ac:dyDescent="0.25">
      <c r="A1" s="17" t="s">
        <v>0</v>
      </c>
      <c r="B1" s="18">
        <v>2.4</v>
      </c>
    </row>
    <row r="2" spans="1:13" x14ac:dyDescent="0.25">
      <c r="A2" s="17" t="s">
        <v>3</v>
      </c>
      <c r="B2" s="20" t="s">
        <v>18</v>
      </c>
    </row>
    <row r="3" spans="1:13" x14ac:dyDescent="0.25">
      <c r="A3" s="17" t="s">
        <v>33</v>
      </c>
      <c r="B3" s="18">
        <v>91</v>
      </c>
    </row>
    <row r="4" spans="1:13" x14ac:dyDescent="0.25">
      <c r="D4" s="16"/>
    </row>
    <row r="5" spans="1:13" x14ac:dyDescent="0.25">
      <c r="A5" s="17" t="s">
        <v>26</v>
      </c>
      <c r="B5" s="17" t="s">
        <v>25</v>
      </c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7" t="s">
        <v>24</v>
      </c>
      <c r="B6" s="20" t="s">
        <v>9</v>
      </c>
      <c r="C6" s="20" t="s">
        <v>12</v>
      </c>
      <c r="D6" s="20" t="s">
        <v>11</v>
      </c>
      <c r="E6" s="20" t="s">
        <v>13</v>
      </c>
      <c r="F6" s="20" t="s">
        <v>14</v>
      </c>
      <c r="G6" s="20" t="s">
        <v>15</v>
      </c>
      <c r="H6" s="20" t="s">
        <v>34</v>
      </c>
      <c r="I6" s="20" t="s">
        <v>35</v>
      </c>
      <c r="J6" s="20" t="s">
        <v>36</v>
      </c>
      <c r="K6" s="20" t="s">
        <v>37</v>
      </c>
      <c r="L6" s="20" t="s">
        <v>38</v>
      </c>
      <c r="M6" s="20" t="s">
        <v>39</v>
      </c>
    </row>
    <row r="7" spans="1:13" x14ac:dyDescent="0.25">
      <c r="A7" s="18">
        <v>100</v>
      </c>
      <c r="B7" s="19">
        <v>177577.76</v>
      </c>
      <c r="C7" s="19">
        <v>152039.34</v>
      </c>
      <c r="D7" s="19">
        <v>119333.66</v>
      </c>
      <c r="E7" s="19">
        <v>86958.02</v>
      </c>
      <c r="F7" s="19">
        <v>156415.64000000001</v>
      </c>
      <c r="G7" s="19">
        <v>172841.18</v>
      </c>
      <c r="H7" s="19">
        <v>112651.94</v>
      </c>
      <c r="I7" s="19">
        <v>82692.179999999993</v>
      </c>
      <c r="J7" s="19">
        <v>61927.199999999997</v>
      </c>
      <c r="K7" s="19">
        <v>146921.56</v>
      </c>
      <c r="L7" s="19">
        <v>49643.82</v>
      </c>
      <c r="M7" s="19">
        <v>78700.460000000006</v>
      </c>
    </row>
    <row r="8" spans="1:13" x14ac:dyDescent="0.25">
      <c r="A8" s="18">
        <v>300</v>
      </c>
      <c r="B8" s="19">
        <v>177577.76</v>
      </c>
      <c r="C8" s="19">
        <v>152557.20000000001</v>
      </c>
      <c r="D8" s="19">
        <v>119333.66</v>
      </c>
      <c r="E8" s="19">
        <v>86958.02</v>
      </c>
      <c r="F8" s="19">
        <v>153830.57999999999</v>
      </c>
      <c r="G8" s="19">
        <v>163050.06</v>
      </c>
      <c r="H8" s="19">
        <v>112095.66</v>
      </c>
      <c r="I8" s="19">
        <v>71497.36</v>
      </c>
      <c r="J8" s="19">
        <v>61868.959999999999</v>
      </c>
      <c r="K8" s="19">
        <v>146887.12</v>
      </c>
      <c r="L8" s="19">
        <v>46730.92</v>
      </c>
      <c r="M8" s="19">
        <v>71975.38</v>
      </c>
    </row>
    <row r="9" spans="1:13" x14ac:dyDescent="0.25">
      <c r="A9" s="18">
        <v>1000</v>
      </c>
      <c r="B9" s="19">
        <v>177577.76</v>
      </c>
      <c r="C9" s="19">
        <v>154099.94</v>
      </c>
      <c r="D9" s="19">
        <v>119333.66</v>
      </c>
      <c r="E9" s="19">
        <v>86958.02</v>
      </c>
      <c r="F9" s="19">
        <v>145731.18</v>
      </c>
      <c r="G9" s="19">
        <v>141852.96</v>
      </c>
      <c r="H9" s="19">
        <v>102126.86</v>
      </c>
      <c r="I9" s="19">
        <v>58394.1</v>
      </c>
      <c r="J9" s="19">
        <v>61799.18</v>
      </c>
      <c r="K9" s="19">
        <v>147034.79999999999</v>
      </c>
      <c r="L9" s="19">
        <v>36694.120000000003</v>
      </c>
      <c r="M9" s="19">
        <v>55158.66</v>
      </c>
    </row>
    <row r="10" spans="1:13" x14ac:dyDescent="0.25">
      <c r="A10" s="18">
        <v>3000</v>
      </c>
      <c r="B10" s="19">
        <v>177577.76</v>
      </c>
      <c r="C10" s="19">
        <v>159175.85999999999</v>
      </c>
      <c r="D10" s="19">
        <v>119333.66</v>
      </c>
      <c r="E10" s="19">
        <v>86958.02</v>
      </c>
      <c r="F10" s="19">
        <v>124994.24000000001</v>
      </c>
      <c r="G10" s="19">
        <v>106558.14</v>
      </c>
      <c r="H10" s="19">
        <v>81307.259999999995</v>
      </c>
      <c r="I10" s="19">
        <v>39242.660000000003</v>
      </c>
      <c r="J10" s="19">
        <v>61622.54</v>
      </c>
      <c r="K10" s="19">
        <v>147928.06</v>
      </c>
      <c r="L10" s="19">
        <v>37034.68</v>
      </c>
      <c r="M10" s="19">
        <v>34371.54</v>
      </c>
    </row>
    <row r="12" spans="1:13" x14ac:dyDescent="0.25">
      <c r="A12" s="17" t="s">
        <v>0</v>
      </c>
      <c r="B12" s="18">
        <v>2.4</v>
      </c>
    </row>
    <row r="13" spans="1:13" x14ac:dyDescent="0.25">
      <c r="A13" s="17" t="s">
        <v>3</v>
      </c>
      <c r="B13" s="20" t="s">
        <v>23</v>
      </c>
    </row>
    <row r="14" spans="1:13" x14ac:dyDescent="0.25">
      <c r="A14" s="17" t="s">
        <v>33</v>
      </c>
      <c r="B14" s="18">
        <v>91</v>
      </c>
    </row>
    <row r="16" spans="1:13" x14ac:dyDescent="0.25">
      <c r="A16" s="17" t="s">
        <v>27</v>
      </c>
      <c r="B16" s="17" t="s">
        <v>25</v>
      </c>
      <c r="C16"/>
      <c r="D16"/>
      <c r="E16"/>
      <c r="F16"/>
      <c r="G16"/>
      <c r="H16"/>
      <c r="I16"/>
      <c r="J16"/>
      <c r="K16"/>
      <c r="L16"/>
      <c r="M16"/>
    </row>
    <row r="17" spans="1:20" x14ac:dyDescent="0.25">
      <c r="A17" s="17" t="s">
        <v>24</v>
      </c>
      <c r="B17" s="20" t="s">
        <v>9</v>
      </c>
      <c r="C17" s="20" t="s">
        <v>12</v>
      </c>
      <c r="D17" s="20" t="s">
        <v>11</v>
      </c>
      <c r="E17" s="20" t="s">
        <v>13</v>
      </c>
      <c r="F17" s="20" t="s">
        <v>14</v>
      </c>
      <c r="G17" s="20" t="s">
        <v>15</v>
      </c>
      <c r="H17" s="20" t="s">
        <v>34</v>
      </c>
      <c r="I17" s="20" t="s">
        <v>35</v>
      </c>
      <c r="J17" s="20" t="s">
        <v>36</v>
      </c>
      <c r="K17" s="20" t="s">
        <v>37</v>
      </c>
      <c r="L17" s="20" t="s">
        <v>38</v>
      </c>
      <c r="M17" s="20" t="s">
        <v>39</v>
      </c>
    </row>
    <row r="18" spans="1:20" x14ac:dyDescent="0.25">
      <c r="A18" s="18">
        <v>100</v>
      </c>
      <c r="B18" s="19">
        <v>505372.54</v>
      </c>
      <c r="C18" s="19">
        <v>496719.16</v>
      </c>
      <c r="D18" s="19">
        <v>416687.82</v>
      </c>
      <c r="E18" s="19">
        <v>355351.54</v>
      </c>
      <c r="F18" s="19">
        <v>502585.86</v>
      </c>
      <c r="G18" s="19">
        <v>498825.1</v>
      </c>
      <c r="H18" s="19">
        <v>439440.54</v>
      </c>
      <c r="I18" s="19">
        <v>401591.94</v>
      </c>
      <c r="J18" s="19">
        <v>261817.5</v>
      </c>
      <c r="K18" s="19">
        <v>458499.62</v>
      </c>
      <c r="L18" s="19">
        <v>355839.82</v>
      </c>
      <c r="M18" s="19">
        <v>391579.02</v>
      </c>
    </row>
    <row r="19" spans="1:20" x14ac:dyDescent="0.25">
      <c r="A19" s="18">
        <v>300</v>
      </c>
      <c r="B19" s="19">
        <v>505372.54</v>
      </c>
      <c r="C19" s="19">
        <v>495345.36</v>
      </c>
      <c r="D19" s="19">
        <v>416687.82</v>
      </c>
      <c r="E19" s="19">
        <v>355351.54</v>
      </c>
      <c r="F19" s="19">
        <v>500261.94</v>
      </c>
      <c r="G19" s="19">
        <v>495789.48</v>
      </c>
      <c r="H19" s="19">
        <v>436328.08</v>
      </c>
      <c r="I19" s="19">
        <v>388982.28</v>
      </c>
      <c r="J19" s="19">
        <v>261157.98</v>
      </c>
      <c r="K19" s="19">
        <v>458404.72</v>
      </c>
      <c r="L19" s="19">
        <v>356140.76</v>
      </c>
      <c r="M19" s="19">
        <v>387986.78</v>
      </c>
    </row>
    <row r="20" spans="1:20" x14ac:dyDescent="0.25">
      <c r="A20" s="18">
        <v>1000</v>
      </c>
      <c r="B20" s="19">
        <v>505372.54</v>
      </c>
      <c r="C20" s="19">
        <v>494578.22</v>
      </c>
      <c r="D20" s="19">
        <v>416687.82</v>
      </c>
      <c r="E20" s="19">
        <v>355351.54</v>
      </c>
      <c r="F20" s="19">
        <v>494755.4</v>
      </c>
      <c r="G20" s="19">
        <v>487115.84</v>
      </c>
      <c r="H20" s="19">
        <v>427399.52</v>
      </c>
      <c r="I20" s="19">
        <v>369882.66</v>
      </c>
      <c r="J20" s="19">
        <v>260889.12</v>
      </c>
      <c r="K20" s="19">
        <v>458645.76000000001</v>
      </c>
      <c r="L20" s="19">
        <v>350965.78</v>
      </c>
      <c r="M20" s="19">
        <v>378381.12</v>
      </c>
    </row>
    <row r="21" spans="1:20" x14ac:dyDescent="0.25">
      <c r="A21" s="18">
        <v>3000</v>
      </c>
      <c r="B21" s="19">
        <v>505372.54</v>
      </c>
      <c r="C21" s="19">
        <v>495149.46</v>
      </c>
      <c r="D21" s="19">
        <v>416687.82</v>
      </c>
      <c r="E21" s="19">
        <v>355351.54</v>
      </c>
      <c r="F21" s="19">
        <v>482320.78</v>
      </c>
      <c r="G21" s="19">
        <v>468687.35999999999</v>
      </c>
      <c r="H21" s="19">
        <v>411214.84</v>
      </c>
      <c r="I21" s="19">
        <v>346155.56</v>
      </c>
      <c r="J21" s="19">
        <v>261915.04</v>
      </c>
      <c r="K21" s="19">
        <v>459607.74</v>
      </c>
      <c r="L21" s="19">
        <v>342465.86</v>
      </c>
      <c r="M21" s="19">
        <v>366005.44</v>
      </c>
    </row>
    <row r="22" spans="1:20" x14ac:dyDescent="0.25">
      <c r="D22" s="16"/>
    </row>
    <row r="26" spans="1:20" ht="45" x14ac:dyDescent="0.25">
      <c r="A26" s="5"/>
      <c r="B26" s="7" t="s">
        <v>32</v>
      </c>
      <c r="C26" s="8" t="s">
        <v>12</v>
      </c>
      <c r="D26" s="8" t="s">
        <v>11</v>
      </c>
      <c r="E26" s="8" t="s">
        <v>13</v>
      </c>
      <c r="F26" s="8" t="s">
        <v>34</v>
      </c>
      <c r="G26" s="8" t="s">
        <v>35</v>
      </c>
      <c r="H26" s="8" t="s">
        <v>36</v>
      </c>
      <c r="I26" s="8" t="s">
        <v>38</v>
      </c>
      <c r="L26" s="5"/>
      <c r="M26" s="7" t="s">
        <v>32</v>
      </c>
      <c r="N26" s="8" t="s">
        <v>12</v>
      </c>
      <c r="O26" s="8" t="s">
        <v>11</v>
      </c>
      <c r="P26" s="8" t="s">
        <v>13</v>
      </c>
      <c r="Q26" s="8" t="s">
        <v>34</v>
      </c>
      <c r="R26" s="8" t="s">
        <v>35</v>
      </c>
      <c r="S26" s="8" t="s">
        <v>36</v>
      </c>
      <c r="T26" s="8" t="s">
        <v>38</v>
      </c>
    </row>
    <row r="27" spans="1:20" x14ac:dyDescent="0.25">
      <c r="A27" s="6"/>
      <c r="B27" s="8">
        <v>100</v>
      </c>
      <c r="C27" s="13">
        <f t="shared" ref="C27:E30" si="0">C7</f>
        <v>152039.34</v>
      </c>
      <c r="D27" s="13">
        <f t="shared" si="0"/>
        <v>119333.66</v>
      </c>
      <c r="E27" s="13">
        <f t="shared" si="0"/>
        <v>86958.02</v>
      </c>
      <c r="F27" s="13">
        <f t="shared" ref="F27:H30" si="1">H7</f>
        <v>112651.94</v>
      </c>
      <c r="G27" s="13">
        <f t="shared" si="1"/>
        <v>82692.179999999993</v>
      </c>
      <c r="H27" s="13">
        <f t="shared" si="1"/>
        <v>61927.199999999997</v>
      </c>
      <c r="I27" s="13">
        <f>L7</f>
        <v>49643.82</v>
      </c>
      <c r="J27" s="19"/>
      <c r="L27" s="6"/>
      <c r="M27" s="8">
        <v>100</v>
      </c>
      <c r="N27" s="13">
        <f>INT((C27+500)/1000)</f>
        <v>152</v>
      </c>
      <c r="O27" s="13">
        <f t="shared" ref="O27:T27" si="2">INT((D27+500)/1000)</f>
        <v>119</v>
      </c>
      <c r="P27" s="13">
        <f t="shared" si="2"/>
        <v>87</v>
      </c>
      <c r="Q27" s="13">
        <f t="shared" si="2"/>
        <v>113</v>
      </c>
      <c r="R27" s="13">
        <f t="shared" si="2"/>
        <v>83</v>
      </c>
      <c r="S27" s="13">
        <f t="shared" si="2"/>
        <v>62</v>
      </c>
      <c r="T27" s="13">
        <f t="shared" si="2"/>
        <v>50</v>
      </c>
    </row>
    <row r="28" spans="1:20" x14ac:dyDescent="0.25">
      <c r="A28" s="3" t="s">
        <v>29</v>
      </c>
      <c r="B28" s="8">
        <v>300</v>
      </c>
      <c r="C28" s="13">
        <f t="shared" si="0"/>
        <v>152557.20000000001</v>
      </c>
      <c r="D28" s="13">
        <f t="shared" si="0"/>
        <v>119333.66</v>
      </c>
      <c r="E28" s="13">
        <f t="shared" si="0"/>
        <v>86958.02</v>
      </c>
      <c r="F28" s="13">
        <f t="shared" si="1"/>
        <v>112095.66</v>
      </c>
      <c r="G28" s="13">
        <f t="shared" si="1"/>
        <v>71497.36</v>
      </c>
      <c r="H28" s="13">
        <f t="shared" si="1"/>
        <v>61868.959999999999</v>
      </c>
      <c r="I28" s="13">
        <f>L8</f>
        <v>46730.92</v>
      </c>
      <c r="L28" s="3" t="s">
        <v>29</v>
      </c>
      <c r="M28" s="8">
        <v>300</v>
      </c>
      <c r="N28" s="13">
        <f t="shared" ref="N28:N30" si="3">INT((C28+500)/1000)</f>
        <v>153</v>
      </c>
      <c r="O28" s="13">
        <f t="shared" ref="O28:O30" si="4">INT((D28+500)/1000)</f>
        <v>119</v>
      </c>
      <c r="P28" s="13">
        <f t="shared" ref="P28:P30" si="5">INT((E28+500)/1000)</f>
        <v>87</v>
      </c>
      <c r="Q28" s="13">
        <f t="shared" ref="Q28:Q30" si="6">INT((F28+500)/1000)</f>
        <v>112</v>
      </c>
      <c r="R28" s="13">
        <f t="shared" ref="R28:R30" si="7">INT((G28+500)/1000)</f>
        <v>71</v>
      </c>
      <c r="S28" s="13">
        <f t="shared" ref="S28:S30" si="8">INT((H28+500)/1000)</f>
        <v>62</v>
      </c>
      <c r="T28" s="13">
        <f t="shared" ref="T28:T30" si="9">INT((I28+500)/1000)</f>
        <v>47</v>
      </c>
    </row>
    <row r="29" spans="1:20" x14ac:dyDescent="0.25">
      <c r="A29" s="3" t="s">
        <v>30</v>
      </c>
      <c r="B29" s="8">
        <v>1000</v>
      </c>
      <c r="C29" s="13">
        <f t="shared" si="0"/>
        <v>154099.94</v>
      </c>
      <c r="D29" s="13">
        <f t="shared" si="0"/>
        <v>119333.66</v>
      </c>
      <c r="E29" s="13">
        <f t="shared" si="0"/>
        <v>86958.02</v>
      </c>
      <c r="F29" s="13">
        <f t="shared" si="1"/>
        <v>102126.86</v>
      </c>
      <c r="G29" s="13">
        <f t="shared" si="1"/>
        <v>58394.1</v>
      </c>
      <c r="H29" s="13">
        <f t="shared" si="1"/>
        <v>61799.18</v>
      </c>
      <c r="I29" s="13">
        <f>L9</f>
        <v>36694.120000000003</v>
      </c>
      <c r="L29" s="3" t="s">
        <v>30</v>
      </c>
      <c r="M29" s="8">
        <v>1000</v>
      </c>
      <c r="N29" s="13">
        <f t="shared" si="3"/>
        <v>154</v>
      </c>
      <c r="O29" s="13">
        <f t="shared" si="4"/>
        <v>119</v>
      </c>
      <c r="P29" s="13">
        <f t="shared" si="5"/>
        <v>87</v>
      </c>
      <c r="Q29" s="13">
        <f t="shared" si="6"/>
        <v>102</v>
      </c>
      <c r="R29" s="13">
        <f t="shared" si="7"/>
        <v>58</v>
      </c>
      <c r="S29" s="13">
        <f t="shared" si="8"/>
        <v>62</v>
      </c>
      <c r="T29" s="13">
        <f t="shared" si="9"/>
        <v>37</v>
      </c>
    </row>
    <row r="30" spans="1:20" x14ac:dyDescent="0.25">
      <c r="A30" s="4"/>
      <c r="B30" s="8">
        <v>3000</v>
      </c>
      <c r="C30" s="13">
        <f t="shared" si="0"/>
        <v>159175.85999999999</v>
      </c>
      <c r="D30" s="13">
        <f t="shared" si="0"/>
        <v>119333.66</v>
      </c>
      <c r="E30" s="13">
        <f t="shared" si="0"/>
        <v>86958.02</v>
      </c>
      <c r="F30" s="13">
        <f t="shared" si="1"/>
        <v>81307.259999999995</v>
      </c>
      <c r="G30" s="13">
        <f t="shared" si="1"/>
        <v>39242.660000000003</v>
      </c>
      <c r="H30" s="13">
        <f t="shared" si="1"/>
        <v>61622.54</v>
      </c>
      <c r="I30" s="13">
        <f>L10</f>
        <v>37034.68</v>
      </c>
      <c r="L30" s="4"/>
      <c r="M30" s="8">
        <v>3000</v>
      </c>
      <c r="N30" s="13">
        <f t="shared" si="3"/>
        <v>159</v>
      </c>
      <c r="O30" s="13">
        <f t="shared" si="4"/>
        <v>119</v>
      </c>
      <c r="P30" s="13">
        <f t="shared" si="5"/>
        <v>87</v>
      </c>
      <c r="Q30" s="13">
        <f t="shared" si="6"/>
        <v>81</v>
      </c>
      <c r="R30" s="13">
        <f t="shared" si="7"/>
        <v>39</v>
      </c>
      <c r="S30" s="13">
        <f t="shared" si="8"/>
        <v>62</v>
      </c>
      <c r="T30" s="13">
        <f t="shared" si="9"/>
        <v>37</v>
      </c>
    </row>
    <row r="31" spans="1:20" x14ac:dyDescent="0.25">
      <c r="A31" s="15"/>
      <c r="B31" s="15"/>
      <c r="C31" s="12"/>
      <c r="D31" s="12"/>
      <c r="E31" s="12"/>
      <c r="F31" s="12"/>
      <c r="G31" s="12"/>
      <c r="H31" s="12"/>
      <c r="I31" s="12"/>
      <c r="L31" s="15"/>
      <c r="M31" s="15"/>
      <c r="N31" s="12"/>
      <c r="O31" s="12"/>
      <c r="P31" s="12"/>
      <c r="Q31" s="12"/>
      <c r="R31" s="12"/>
      <c r="S31" s="12"/>
      <c r="T31" s="12"/>
    </row>
    <row r="32" spans="1:20" x14ac:dyDescent="0.25">
      <c r="A32" s="6"/>
      <c r="B32" s="8">
        <v>100</v>
      </c>
      <c r="C32" s="13">
        <f>'R0=2.2'!C7</f>
        <v>119315.58</v>
      </c>
      <c r="D32" s="13">
        <f>'R0=2.2'!D7</f>
        <v>99703.12</v>
      </c>
      <c r="E32" s="13">
        <f>'R0=2.2'!E7</f>
        <v>69328.98</v>
      </c>
      <c r="F32" s="13">
        <f>'R0=2.2'!H7</f>
        <v>117994.16</v>
      </c>
      <c r="G32" s="13">
        <f>'R0=2.2'!I7</f>
        <v>92944.66</v>
      </c>
      <c r="H32" s="13">
        <f>'R0=2.2'!J7</f>
        <v>49755.94</v>
      </c>
      <c r="I32" s="13">
        <f>'R0=2.2'!L7</f>
        <v>78466.44</v>
      </c>
      <c r="J32" s="11"/>
      <c r="L32" s="6"/>
      <c r="M32" s="8">
        <v>100</v>
      </c>
      <c r="N32" s="13">
        <f>INT((C32+500)/1000)</f>
        <v>119</v>
      </c>
      <c r="O32" s="13">
        <f t="shared" ref="O32:O35" si="10">INT((D32+500)/1000)</f>
        <v>100</v>
      </c>
      <c r="P32" s="13">
        <f t="shared" ref="P32:P35" si="11">INT((E32+500)/1000)</f>
        <v>69</v>
      </c>
      <c r="Q32" s="13">
        <f t="shared" ref="Q32:Q35" si="12">INT((F32+500)/1000)</f>
        <v>118</v>
      </c>
      <c r="R32" s="13">
        <f t="shared" ref="R32:R35" si="13">INT((G32+500)/1000)</f>
        <v>93</v>
      </c>
      <c r="S32" s="13">
        <f t="shared" ref="S32:S35" si="14">INT((H32+500)/1000)</f>
        <v>50</v>
      </c>
      <c r="T32" s="13">
        <f t="shared" ref="T32:T35" si="15">INT((I32+500)/1000)</f>
        <v>78</v>
      </c>
    </row>
    <row r="33" spans="1:20" x14ac:dyDescent="0.25">
      <c r="A33" s="3" t="s">
        <v>28</v>
      </c>
      <c r="B33" s="8">
        <v>300</v>
      </c>
      <c r="C33" s="13">
        <f>'R0=2.2'!C8</f>
        <v>119786.96</v>
      </c>
      <c r="D33" s="13">
        <f>'R0=2.2'!D8</f>
        <v>99703.12</v>
      </c>
      <c r="E33" s="13">
        <f>'R0=2.2'!E8</f>
        <v>69328.98</v>
      </c>
      <c r="F33" s="13">
        <f>'R0=2.2'!H8</f>
        <v>113542.42</v>
      </c>
      <c r="G33" s="13">
        <f>'R0=2.2'!I8</f>
        <v>88383.2</v>
      </c>
      <c r="H33" s="13">
        <f>'R0=2.2'!J8</f>
        <v>49648.160000000003</v>
      </c>
      <c r="I33" s="13">
        <f>'R0=2.2'!L8</f>
        <v>72381.58</v>
      </c>
      <c r="L33" s="3" t="s">
        <v>28</v>
      </c>
      <c r="M33" s="8">
        <v>300</v>
      </c>
      <c r="N33" s="13">
        <f t="shared" ref="N33:N35" si="16">INT((C33+500)/1000)</f>
        <v>120</v>
      </c>
      <c r="O33" s="13">
        <f t="shared" si="10"/>
        <v>100</v>
      </c>
      <c r="P33" s="13">
        <f t="shared" si="11"/>
        <v>69</v>
      </c>
      <c r="Q33" s="13">
        <f t="shared" si="12"/>
        <v>114</v>
      </c>
      <c r="R33" s="13">
        <f t="shared" si="13"/>
        <v>88</v>
      </c>
      <c r="S33" s="13">
        <f t="shared" si="14"/>
        <v>50</v>
      </c>
      <c r="T33" s="13">
        <f t="shared" si="15"/>
        <v>72</v>
      </c>
    </row>
    <row r="34" spans="1:20" x14ac:dyDescent="0.25">
      <c r="A34" s="3" t="s">
        <v>30</v>
      </c>
      <c r="B34" s="8">
        <v>1000</v>
      </c>
      <c r="C34" s="13">
        <f>'R0=2.2'!C9</f>
        <v>121333.52</v>
      </c>
      <c r="D34" s="13">
        <f>'R0=2.2'!D9</f>
        <v>99703.12</v>
      </c>
      <c r="E34" s="13">
        <f>'R0=2.2'!E9</f>
        <v>69328.98</v>
      </c>
      <c r="F34" s="13">
        <f>'R0=2.2'!H9</f>
        <v>102804.96</v>
      </c>
      <c r="G34" s="13">
        <f>'R0=2.2'!I9</f>
        <v>73921.94</v>
      </c>
      <c r="H34" s="13">
        <f>'R0=2.2'!J9</f>
        <v>49557.64</v>
      </c>
      <c r="I34" s="13">
        <f>'R0=2.2'!L9</f>
        <v>56511.16</v>
      </c>
      <c r="L34" s="3" t="s">
        <v>30</v>
      </c>
      <c r="M34" s="8">
        <v>1000</v>
      </c>
      <c r="N34" s="13">
        <f t="shared" si="16"/>
        <v>121</v>
      </c>
      <c r="O34" s="13">
        <f t="shared" si="10"/>
        <v>100</v>
      </c>
      <c r="P34" s="13">
        <f t="shared" si="11"/>
        <v>69</v>
      </c>
      <c r="Q34" s="13">
        <f t="shared" si="12"/>
        <v>103</v>
      </c>
      <c r="R34" s="13">
        <f t="shared" si="13"/>
        <v>74</v>
      </c>
      <c r="S34" s="13">
        <f t="shared" si="14"/>
        <v>50</v>
      </c>
      <c r="T34" s="13">
        <f t="shared" si="15"/>
        <v>57</v>
      </c>
    </row>
    <row r="35" spans="1:20" x14ac:dyDescent="0.25">
      <c r="A35" s="4"/>
      <c r="B35" s="8">
        <v>3000</v>
      </c>
      <c r="C35" s="13">
        <f>'R0=2.2'!C10</f>
        <v>129804.64</v>
      </c>
      <c r="D35" s="13">
        <f>'R0=2.2'!D10</f>
        <v>99703.12</v>
      </c>
      <c r="E35" s="13">
        <f>'R0=2.2'!E10</f>
        <v>69328.98</v>
      </c>
      <c r="F35" s="13">
        <f>'R0=2.2'!H10</f>
        <v>83622.38</v>
      </c>
      <c r="G35" s="13">
        <f>'R0=2.2'!I10</f>
        <v>49696.480000000003</v>
      </c>
      <c r="H35" s="13">
        <f>'R0=2.2'!J10</f>
        <v>49451.1</v>
      </c>
      <c r="I35" s="13">
        <f>'R0=2.2'!L10</f>
        <v>32210.5</v>
      </c>
      <c r="L35" s="4"/>
      <c r="M35" s="8">
        <v>3000</v>
      </c>
      <c r="N35" s="13">
        <f t="shared" si="16"/>
        <v>130</v>
      </c>
      <c r="O35" s="13">
        <f t="shared" si="10"/>
        <v>100</v>
      </c>
      <c r="P35" s="13">
        <f t="shared" si="11"/>
        <v>69</v>
      </c>
      <c r="Q35" s="13">
        <f t="shared" si="12"/>
        <v>84</v>
      </c>
      <c r="R35" s="13">
        <f t="shared" si="13"/>
        <v>50</v>
      </c>
      <c r="S35" s="13">
        <f t="shared" si="14"/>
        <v>49</v>
      </c>
      <c r="T35" s="13">
        <f t="shared" si="15"/>
        <v>32</v>
      </c>
    </row>
    <row r="36" spans="1:20" x14ac:dyDescent="0.25">
      <c r="A36" s="15"/>
      <c r="B36" s="15"/>
      <c r="C36" s="12"/>
      <c r="D36" s="12"/>
      <c r="E36" s="12"/>
      <c r="F36" s="12"/>
      <c r="G36" s="12"/>
      <c r="H36" s="12"/>
      <c r="I36" s="12"/>
      <c r="L36" s="15"/>
      <c r="M36" s="15"/>
      <c r="N36" s="12"/>
      <c r="O36" s="12"/>
      <c r="P36" s="12"/>
      <c r="Q36" s="12"/>
      <c r="R36" s="12"/>
      <c r="S36" s="12"/>
      <c r="T36" s="12"/>
    </row>
    <row r="37" spans="1:20" x14ac:dyDescent="0.25">
      <c r="A37" s="6"/>
      <c r="B37" s="8">
        <v>100</v>
      </c>
      <c r="C37" s="13">
        <f t="shared" ref="C37:E40" si="17">C18</f>
        <v>496719.16</v>
      </c>
      <c r="D37" s="13">
        <f t="shared" si="17"/>
        <v>416687.82</v>
      </c>
      <c r="E37" s="13">
        <f t="shared" si="17"/>
        <v>355351.54</v>
      </c>
      <c r="F37" s="13">
        <f t="shared" ref="F37:H40" si="18">H18</f>
        <v>439440.54</v>
      </c>
      <c r="G37" s="13">
        <f t="shared" si="18"/>
        <v>401591.94</v>
      </c>
      <c r="H37" s="13">
        <f t="shared" si="18"/>
        <v>261817.5</v>
      </c>
      <c r="I37" s="13">
        <f>L18</f>
        <v>355839.82</v>
      </c>
      <c r="J37" s="11"/>
      <c r="L37" s="6"/>
      <c r="M37" s="8">
        <v>100</v>
      </c>
      <c r="N37" s="13">
        <f>INT((C37+500)/1000)</f>
        <v>497</v>
      </c>
      <c r="O37" s="13">
        <f t="shared" ref="O37:O40" si="19">INT((D37+500)/1000)</f>
        <v>417</v>
      </c>
      <c r="P37" s="13">
        <f t="shared" ref="P37:P40" si="20">INT((E37+500)/1000)</f>
        <v>355</v>
      </c>
      <c r="Q37" s="13">
        <f t="shared" ref="Q37:Q40" si="21">INT((F37+500)/1000)</f>
        <v>439</v>
      </c>
      <c r="R37" s="13">
        <f t="shared" ref="R37:R40" si="22">INT((G37+500)/1000)</f>
        <v>402</v>
      </c>
      <c r="S37" s="13">
        <f t="shared" ref="S37:S40" si="23">INT((H37+500)/1000)</f>
        <v>262</v>
      </c>
      <c r="T37" s="13">
        <f t="shared" ref="T37:T40" si="24">INT((I37+500)/1000)</f>
        <v>356</v>
      </c>
    </row>
    <row r="38" spans="1:20" x14ac:dyDescent="0.25">
      <c r="A38" s="3" t="s">
        <v>29</v>
      </c>
      <c r="B38" s="8">
        <v>300</v>
      </c>
      <c r="C38" s="13">
        <f t="shared" si="17"/>
        <v>495345.36</v>
      </c>
      <c r="D38" s="13">
        <f t="shared" si="17"/>
        <v>416687.82</v>
      </c>
      <c r="E38" s="13">
        <f t="shared" si="17"/>
        <v>355351.54</v>
      </c>
      <c r="F38" s="13">
        <f t="shared" si="18"/>
        <v>436328.08</v>
      </c>
      <c r="G38" s="13">
        <f t="shared" si="18"/>
        <v>388982.28</v>
      </c>
      <c r="H38" s="13">
        <f t="shared" si="18"/>
        <v>261157.98</v>
      </c>
      <c r="I38" s="13">
        <f>L19</f>
        <v>356140.76</v>
      </c>
      <c r="L38" s="3" t="s">
        <v>29</v>
      </c>
      <c r="M38" s="8">
        <v>300</v>
      </c>
      <c r="N38" s="13">
        <f t="shared" ref="N38:N40" si="25">INT((C38+500)/1000)</f>
        <v>495</v>
      </c>
      <c r="O38" s="13">
        <f t="shared" si="19"/>
        <v>417</v>
      </c>
      <c r="P38" s="13">
        <f t="shared" si="20"/>
        <v>355</v>
      </c>
      <c r="Q38" s="13">
        <f t="shared" si="21"/>
        <v>436</v>
      </c>
      <c r="R38" s="13">
        <f t="shared" si="22"/>
        <v>389</v>
      </c>
      <c r="S38" s="13">
        <f t="shared" si="23"/>
        <v>261</v>
      </c>
      <c r="T38" s="13">
        <f t="shared" si="24"/>
        <v>356</v>
      </c>
    </row>
    <row r="39" spans="1:20" x14ac:dyDescent="0.25">
      <c r="A39" s="3" t="s">
        <v>31</v>
      </c>
      <c r="B39" s="8">
        <v>1000</v>
      </c>
      <c r="C39" s="13">
        <f t="shared" si="17"/>
        <v>494578.22</v>
      </c>
      <c r="D39" s="13">
        <f t="shared" si="17"/>
        <v>416687.82</v>
      </c>
      <c r="E39" s="13">
        <f t="shared" si="17"/>
        <v>355351.54</v>
      </c>
      <c r="F39" s="13">
        <f t="shared" si="18"/>
        <v>427399.52</v>
      </c>
      <c r="G39" s="13">
        <f t="shared" si="18"/>
        <v>369882.66</v>
      </c>
      <c r="H39" s="13">
        <f t="shared" si="18"/>
        <v>260889.12</v>
      </c>
      <c r="I39" s="13">
        <f>L20</f>
        <v>350965.78</v>
      </c>
      <c r="L39" s="3" t="s">
        <v>31</v>
      </c>
      <c r="M39" s="8">
        <v>1000</v>
      </c>
      <c r="N39" s="13">
        <f t="shared" si="25"/>
        <v>495</v>
      </c>
      <c r="O39" s="13">
        <f t="shared" si="19"/>
        <v>417</v>
      </c>
      <c r="P39" s="13">
        <f t="shared" si="20"/>
        <v>355</v>
      </c>
      <c r="Q39" s="13">
        <f t="shared" si="21"/>
        <v>427</v>
      </c>
      <c r="R39" s="13">
        <f t="shared" si="22"/>
        <v>370</v>
      </c>
      <c r="S39" s="13">
        <f t="shared" si="23"/>
        <v>261</v>
      </c>
      <c r="T39" s="13">
        <f t="shared" si="24"/>
        <v>351</v>
      </c>
    </row>
    <row r="40" spans="1:20" x14ac:dyDescent="0.25">
      <c r="A40" s="4"/>
      <c r="B40" s="8">
        <v>3000</v>
      </c>
      <c r="C40" s="13">
        <f t="shared" si="17"/>
        <v>495149.46</v>
      </c>
      <c r="D40" s="13">
        <f t="shared" si="17"/>
        <v>416687.82</v>
      </c>
      <c r="E40" s="13">
        <f t="shared" si="17"/>
        <v>355351.54</v>
      </c>
      <c r="F40" s="13">
        <f t="shared" si="18"/>
        <v>411214.84</v>
      </c>
      <c r="G40" s="13">
        <f t="shared" si="18"/>
        <v>346155.56</v>
      </c>
      <c r="H40" s="13">
        <f t="shared" si="18"/>
        <v>261915.04</v>
      </c>
      <c r="I40" s="13">
        <f>L21</f>
        <v>342465.86</v>
      </c>
      <c r="L40" s="4"/>
      <c r="M40" s="8">
        <v>3000</v>
      </c>
      <c r="N40" s="13">
        <f t="shared" si="25"/>
        <v>495</v>
      </c>
      <c r="O40" s="13">
        <f t="shared" si="19"/>
        <v>417</v>
      </c>
      <c r="P40" s="13">
        <f t="shared" si="20"/>
        <v>355</v>
      </c>
      <c r="Q40" s="13">
        <f t="shared" si="21"/>
        <v>411</v>
      </c>
      <c r="R40" s="13">
        <f t="shared" si="22"/>
        <v>346</v>
      </c>
      <c r="S40" s="13">
        <f t="shared" si="23"/>
        <v>262</v>
      </c>
      <c r="T40" s="13">
        <f t="shared" si="24"/>
        <v>342</v>
      </c>
    </row>
    <row r="41" spans="1:20" x14ac:dyDescent="0.25">
      <c r="A41" s="5"/>
      <c r="B41" s="5"/>
      <c r="C41" s="10"/>
      <c r="D41" s="10"/>
      <c r="E41" s="10"/>
      <c r="F41" s="10"/>
      <c r="G41" s="10"/>
      <c r="H41" s="10"/>
      <c r="I41" s="10"/>
      <c r="L41" s="5"/>
      <c r="M41" s="5"/>
      <c r="N41" s="10"/>
      <c r="O41" s="10"/>
      <c r="P41" s="10"/>
      <c r="Q41" s="10"/>
      <c r="R41" s="10"/>
      <c r="S41" s="10"/>
      <c r="T41" s="10"/>
    </row>
    <row r="42" spans="1:20" x14ac:dyDescent="0.25">
      <c r="A42" s="6"/>
      <c r="B42" s="8">
        <v>100</v>
      </c>
      <c r="C42" s="13">
        <f>'R0=2.2'!C18</f>
        <v>448863.84</v>
      </c>
      <c r="D42" s="13">
        <f>'R0=2.2'!D18</f>
        <v>364752.46</v>
      </c>
      <c r="E42" s="13">
        <f>'R0=2.2'!E18</f>
        <v>311988.78000000003</v>
      </c>
      <c r="F42" s="13">
        <f>'R0=2.2'!H18</f>
        <v>419420.56</v>
      </c>
      <c r="G42" s="13">
        <f>'R0=2.2'!I18</f>
        <v>390311.14</v>
      </c>
      <c r="H42" s="13">
        <f>'R0=2.2'!J18</f>
        <v>240170.23999999999</v>
      </c>
      <c r="I42" s="13">
        <f>'R0=2.2'!L18</f>
        <v>366476.52</v>
      </c>
      <c r="L42" s="6"/>
      <c r="M42" s="8">
        <v>100</v>
      </c>
      <c r="N42" s="13">
        <f>INT((C42+500)/1000)</f>
        <v>449</v>
      </c>
      <c r="O42" s="13">
        <f t="shared" ref="O42:O45" si="26">INT((D42+500)/1000)</f>
        <v>365</v>
      </c>
      <c r="P42" s="13">
        <f t="shared" ref="P42:P45" si="27">INT((E42+500)/1000)</f>
        <v>312</v>
      </c>
      <c r="Q42" s="13">
        <f t="shared" ref="Q42:Q45" si="28">INT((F42+500)/1000)</f>
        <v>419</v>
      </c>
      <c r="R42" s="13">
        <f t="shared" ref="R42:R45" si="29">INT((G42+500)/1000)</f>
        <v>390</v>
      </c>
      <c r="S42" s="13">
        <f t="shared" ref="S42:S45" si="30">INT((H42+500)/1000)</f>
        <v>240</v>
      </c>
      <c r="T42" s="13">
        <f t="shared" ref="T42:T45" si="31">INT((I42+500)/1000)</f>
        <v>366</v>
      </c>
    </row>
    <row r="43" spans="1:20" x14ac:dyDescent="0.25">
      <c r="A43" s="3" t="s">
        <v>28</v>
      </c>
      <c r="B43" s="8">
        <v>300</v>
      </c>
      <c r="C43" s="13">
        <f>'R0=2.2'!C19</f>
        <v>444770.4</v>
      </c>
      <c r="D43" s="13">
        <f>'R0=2.2'!D19</f>
        <v>364752.46</v>
      </c>
      <c r="E43" s="13">
        <f>'R0=2.2'!E19</f>
        <v>311988.78000000003</v>
      </c>
      <c r="F43" s="13">
        <f>'R0=2.2'!H19</f>
        <v>416003.74</v>
      </c>
      <c r="G43" s="13">
        <f>'R0=2.2'!I19</f>
        <v>380587.66</v>
      </c>
      <c r="H43" s="13">
        <f>'R0=2.2'!J19</f>
        <v>237998.66</v>
      </c>
      <c r="I43" s="13">
        <f>'R0=2.2'!L19</f>
        <v>363231.44</v>
      </c>
      <c r="J43" s="11"/>
      <c r="L43" s="3" t="s">
        <v>28</v>
      </c>
      <c r="M43" s="8">
        <v>300</v>
      </c>
      <c r="N43" s="13">
        <f t="shared" ref="N43:N45" si="32">INT((C43+500)/1000)</f>
        <v>445</v>
      </c>
      <c r="O43" s="13">
        <f t="shared" si="26"/>
        <v>365</v>
      </c>
      <c r="P43" s="13">
        <f t="shared" si="27"/>
        <v>312</v>
      </c>
      <c r="Q43" s="13">
        <f t="shared" si="28"/>
        <v>416</v>
      </c>
      <c r="R43" s="13">
        <f t="shared" si="29"/>
        <v>381</v>
      </c>
      <c r="S43" s="13">
        <f t="shared" si="30"/>
        <v>238</v>
      </c>
      <c r="T43" s="13">
        <f t="shared" si="31"/>
        <v>363</v>
      </c>
    </row>
    <row r="44" spans="1:20" x14ac:dyDescent="0.25">
      <c r="A44" s="3" t="s">
        <v>31</v>
      </c>
      <c r="B44" s="8">
        <v>1000</v>
      </c>
      <c r="C44" s="13">
        <f>'R0=2.2'!C20</f>
        <v>441980.74</v>
      </c>
      <c r="D44" s="13">
        <f>'R0=2.2'!D20</f>
        <v>364752.46</v>
      </c>
      <c r="E44" s="13">
        <f>'R0=2.2'!E20</f>
        <v>311988.78000000003</v>
      </c>
      <c r="F44" s="13">
        <f>'R0=2.2'!H20</f>
        <v>408055.96</v>
      </c>
      <c r="G44" s="13">
        <f>'R0=2.2'!I20</f>
        <v>363120.46</v>
      </c>
      <c r="H44" s="13">
        <f>'R0=2.2'!J20</f>
        <v>236172.79999999999</v>
      </c>
      <c r="I44" s="13">
        <f>'R0=2.2'!L20</f>
        <v>353918.1</v>
      </c>
      <c r="L44" s="3" t="s">
        <v>31</v>
      </c>
      <c r="M44" s="8">
        <v>1000</v>
      </c>
      <c r="N44" s="13">
        <f t="shared" si="32"/>
        <v>442</v>
      </c>
      <c r="O44" s="13">
        <f t="shared" si="26"/>
        <v>365</v>
      </c>
      <c r="P44" s="13">
        <f t="shared" si="27"/>
        <v>312</v>
      </c>
      <c r="Q44" s="13">
        <f t="shared" si="28"/>
        <v>408</v>
      </c>
      <c r="R44" s="13">
        <f t="shared" si="29"/>
        <v>363</v>
      </c>
      <c r="S44" s="13">
        <f t="shared" si="30"/>
        <v>236</v>
      </c>
      <c r="T44" s="13">
        <f t="shared" si="31"/>
        <v>354</v>
      </c>
    </row>
    <row r="45" spans="1:20" x14ac:dyDescent="0.25">
      <c r="A45" s="4"/>
      <c r="B45" s="8">
        <v>3000</v>
      </c>
      <c r="C45" s="13">
        <f>'R0=2.2'!C21</f>
        <v>444861.44</v>
      </c>
      <c r="D45" s="13">
        <f>'R0=2.2'!D21</f>
        <v>364752.46</v>
      </c>
      <c r="E45" s="13">
        <f>'R0=2.2'!E21</f>
        <v>311988.78000000003</v>
      </c>
      <c r="F45" s="13">
        <f>'R0=2.2'!H21</f>
        <v>392502.82</v>
      </c>
      <c r="G45" s="13">
        <f>'R0=2.2'!I21</f>
        <v>336680.46</v>
      </c>
      <c r="H45" s="13">
        <f>'R0=2.2'!J21</f>
        <v>235086.54</v>
      </c>
      <c r="I45" s="13">
        <f>'R0=2.2'!L21</f>
        <v>332428.32</v>
      </c>
      <c r="L45" s="4"/>
      <c r="M45" s="8">
        <v>3000</v>
      </c>
      <c r="N45" s="13">
        <f t="shared" si="32"/>
        <v>445</v>
      </c>
      <c r="O45" s="13">
        <f t="shared" si="26"/>
        <v>365</v>
      </c>
      <c r="P45" s="13">
        <f t="shared" si="27"/>
        <v>312</v>
      </c>
      <c r="Q45" s="13">
        <f t="shared" si="28"/>
        <v>393</v>
      </c>
      <c r="R45" s="13">
        <f t="shared" si="29"/>
        <v>337</v>
      </c>
      <c r="S45" s="13">
        <f t="shared" si="30"/>
        <v>235</v>
      </c>
      <c r="T45" s="13">
        <f t="shared" si="31"/>
        <v>332</v>
      </c>
    </row>
  </sheetData>
  <conditionalFormatting sqref="C37:J40 J4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:J45 N46:N47 C42:I4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J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J3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I3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I3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I4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I4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I3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I4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7:T3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T3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:T3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T3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:T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1:T4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T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T3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:T4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:T4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:T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2:T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:T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:T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7:T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7:T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57"/>
  <sheetViews>
    <sheetView workbookViewId="0">
      <selection sqref="A1:K1048576"/>
    </sheetView>
  </sheetViews>
  <sheetFormatPr defaultRowHeight="15" x14ac:dyDescent="0.25"/>
  <cols>
    <col min="1" max="11" width="9.140625" style="20"/>
  </cols>
  <sheetData>
    <row r="1" spans="1:11" x14ac:dyDescent="0.25">
      <c r="B1" s="20" t="s">
        <v>0</v>
      </c>
      <c r="C1" s="20" t="s">
        <v>1</v>
      </c>
      <c r="D1" s="20" t="s">
        <v>33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</row>
    <row r="2" spans="1:11" x14ac:dyDescent="0.25">
      <c r="A2" s="20">
        <v>1</v>
      </c>
      <c r="B2" s="20">
        <v>2.4</v>
      </c>
      <c r="C2" s="20">
        <v>100</v>
      </c>
      <c r="D2" s="20">
        <v>91</v>
      </c>
      <c r="E2" s="20" t="s">
        <v>9</v>
      </c>
      <c r="F2" s="20" t="s">
        <v>10</v>
      </c>
      <c r="G2" s="20">
        <v>169486937.40000001</v>
      </c>
      <c r="H2" s="20">
        <v>4555306.1399999997</v>
      </c>
      <c r="I2" s="20">
        <v>149.579084934837</v>
      </c>
      <c r="J2" s="20">
        <v>151</v>
      </c>
      <c r="K2" s="20">
        <v>150</v>
      </c>
    </row>
    <row r="3" spans="1:11" x14ac:dyDescent="0.25">
      <c r="A3" s="20">
        <v>2</v>
      </c>
      <c r="B3" s="20">
        <v>2.4</v>
      </c>
      <c r="C3" s="20">
        <v>100</v>
      </c>
      <c r="D3" s="20">
        <v>91</v>
      </c>
      <c r="E3" s="20" t="s">
        <v>11</v>
      </c>
      <c r="F3" s="20" t="s">
        <v>10</v>
      </c>
      <c r="G3" s="20">
        <v>150846498.19999999</v>
      </c>
      <c r="H3" s="20">
        <v>3511904.42</v>
      </c>
      <c r="I3" s="20">
        <v>158.39386368532899</v>
      </c>
      <c r="J3" s="20">
        <v>160</v>
      </c>
      <c r="K3" s="20">
        <v>159</v>
      </c>
    </row>
    <row r="4" spans="1:11" x14ac:dyDescent="0.25">
      <c r="A4" s="20">
        <v>3</v>
      </c>
      <c r="B4" s="20">
        <v>2.4</v>
      </c>
      <c r="C4" s="20">
        <v>100</v>
      </c>
      <c r="D4" s="20">
        <v>91</v>
      </c>
      <c r="E4" s="20" t="s">
        <v>13</v>
      </c>
      <c r="F4" s="20" t="s">
        <v>10</v>
      </c>
      <c r="G4" s="20">
        <v>135125652.59999999</v>
      </c>
      <c r="H4" s="20">
        <v>2683299.2999999998</v>
      </c>
      <c r="I4" s="20">
        <v>166.160959057599</v>
      </c>
      <c r="J4" s="20">
        <v>166</v>
      </c>
      <c r="K4" s="20">
        <v>166</v>
      </c>
    </row>
    <row r="5" spans="1:11" x14ac:dyDescent="0.25">
      <c r="A5" s="20">
        <v>4</v>
      </c>
      <c r="B5" s="20">
        <v>2.4</v>
      </c>
      <c r="C5" s="20">
        <v>100</v>
      </c>
      <c r="D5" s="20">
        <v>91</v>
      </c>
      <c r="E5" s="20" t="s">
        <v>34</v>
      </c>
      <c r="F5" s="20" t="s">
        <v>10</v>
      </c>
      <c r="G5" s="20">
        <v>155533070.40000001</v>
      </c>
      <c r="H5" s="20">
        <v>2678540.7200000002</v>
      </c>
      <c r="I5" s="20">
        <v>226.59469733197</v>
      </c>
      <c r="J5" s="20">
        <v>239</v>
      </c>
      <c r="K5" s="20">
        <v>233</v>
      </c>
    </row>
    <row r="6" spans="1:11" x14ac:dyDescent="0.25">
      <c r="A6" s="20">
        <v>5</v>
      </c>
      <c r="B6" s="20">
        <v>2.4</v>
      </c>
      <c r="C6" s="20">
        <v>100</v>
      </c>
      <c r="D6" s="20">
        <v>91</v>
      </c>
      <c r="E6" s="20" t="s">
        <v>35</v>
      </c>
      <c r="F6" s="20" t="s">
        <v>10</v>
      </c>
      <c r="G6" s="20">
        <v>150050898.19999999</v>
      </c>
      <c r="H6" s="20">
        <v>2101393.48</v>
      </c>
      <c r="I6" s="20">
        <v>210.20554199988101</v>
      </c>
      <c r="J6" s="20">
        <v>220</v>
      </c>
      <c r="K6" s="20">
        <v>215</v>
      </c>
    </row>
    <row r="7" spans="1:11" x14ac:dyDescent="0.25">
      <c r="A7" s="20">
        <v>6</v>
      </c>
      <c r="B7" s="20">
        <v>2.4</v>
      </c>
      <c r="C7" s="20">
        <v>100</v>
      </c>
      <c r="D7" s="20">
        <v>91</v>
      </c>
      <c r="E7" s="20" t="s">
        <v>36</v>
      </c>
      <c r="F7" s="20" t="s">
        <v>10</v>
      </c>
      <c r="G7" s="20">
        <v>131961824.8</v>
      </c>
      <c r="H7" s="20">
        <v>2574120.06</v>
      </c>
      <c r="I7" s="20">
        <v>167.24123367078499</v>
      </c>
      <c r="J7" s="20">
        <v>167</v>
      </c>
      <c r="K7" s="20">
        <v>166</v>
      </c>
    </row>
    <row r="8" spans="1:11" x14ac:dyDescent="0.25">
      <c r="A8" s="20">
        <v>7</v>
      </c>
      <c r="B8" s="20">
        <v>2.4</v>
      </c>
      <c r="C8" s="20">
        <v>100</v>
      </c>
      <c r="D8" s="20">
        <v>91</v>
      </c>
      <c r="E8" s="20" t="s">
        <v>37</v>
      </c>
      <c r="F8" s="20" t="s">
        <v>10</v>
      </c>
      <c r="G8" s="20">
        <v>162934286.80000001</v>
      </c>
      <c r="H8" s="20">
        <v>4171094.38</v>
      </c>
      <c r="I8" s="20">
        <v>152.76666507248601</v>
      </c>
      <c r="J8" s="20">
        <v>155</v>
      </c>
      <c r="K8" s="20">
        <v>153</v>
      </c>
    </row>
    <row r="9" spans="1:11" x14ac:dyDescent="0.25">
      <c r="A9" s="20">
        <v>8</v>
      </c>
      <c r="B9" s="20">
        <v>2.4</v>
      </c>
      <c r="C9" s="20">
        <v>100</v>
      </c>
      <c r="D9" s="20">
        <v>91</v>
      </c>
      <c r="E9" s="20" t="s">
        <v>12</v>
      </c>
      <c r="F9" s="20" t="s">
        <v>10</v>
      </c>
      <c r="G9" s="20">
        <v>159016276.80000001</v>
      </c>
      <c r="H9" s="20">
        <v>3713209.24</v>
      </c>
      <c r="I9" s="20">
        <v>161.20882284297099</v>
      </c>
      <c r="J9" s="20">
        <v>160</v>
      </c>
      <c r="K9" s="20">
        <v>160</v>
      </c>
    </row>
    <row r="10" spans="1:11" x14ac:dyDescent="0.25">
      <c r="A10" s="20">
        <v>9</v>
      </c>
      <c r="B10" s="20">
        <v>2.4</v>
      </c>
      <c r="C10" s="20">
        <v>100</v>
      </c>
      <c r="D10" s="20">
        <v>91</v>
      </c>
      <c r="E10" s="20" t="s">
        <v>38</v>
      </c>
      <c r="F10" s="20" t="s">
        <v>10</v>
      </c>
      <c r="G10" s="20">
        <v>143785264.80000001</v>
      </c>
      <c r="H10" s="20">
        <v>1445577.9</v>
      </c>
      <c r="I10" s="20">
        <v>206.71084383467399</v>
      </c>
      <c r="J10" s="20">
        <v>214</v>
      </c>
      <c r="K10" s="20">
        <v>207</v>
      </c>
    </row>
    <row r="11" spans="1:11" x14ac:dyDescent="0.25">
      <c r="A11" s="20">
        <v>10</v>
      </c>
      <c r="B11" s="20">
        <v>2.4</v>
      </c>
      <c r="C11" s="20">
        <v>100</v>
      </c>
      <c r="D11" s="20">
        <v>91</v>
      </c>
      <c r="E11" s="20" t="s">
        <v>15</v>
      </c>
      <c r="F11" s="20" t="s">
        <v>10</v>
      </c>
      <c r="G11" s="20">
        <v>164690902.19999999</v>
      </c>
      <c r="H11" s="20">
        <v>4126902.98</v>
      </c>
      <c r="I11" s="20">
        <v>250.18332007473799</v>
      </c>
      <c r="J11" s="20">
        <v>251</v>
      </c>
      <c r="K11" s="20">
        <v>251</v>
      </c>
    </row>
    <row r="12" spans="1:11" x14ac:dyDescent="0.25">
      <c r="A12" s="20">
        <v>11</v>
      </c>
      <c r="B12" s="20">
        <v>2.4</v>
      </c>
      <c r="C12" s="20">
        <v>100</v>
      </c>
      <c r="D12" s="20">
        <v>91</v>
      </c>
      <c r="E12" s="20" t="s">
        <v>14</v>
      </c>
      <c r="F12" s="20" t="s">
        <v>10</v>
      </c>
      <c r="G12" s="20">
        <v>166005684.19999999</v>
      </c>
      <c r="H12" s="20">
        <v>3817930.46</v>
      </c>
      <c r="I12" s="20">
        <v>264.83829274142403</v>
      </c>
      <c r="J12" s="20">
        <v>266</v>
      </c>
      <c r="K12" s="20">
        <v>266</v>
      </c>
    </row>
    <row r="13" spans="1:11" x14ac:dyDescent="0.25">
      <c r="A13" s="20">
        <v>12</v>
      </c>
      <c r="B13" s="20">
        <v>2.4</v>
      </c>
      <c r="C13" s="20">
        <v>100</v>
      </c>
      <c r="D13" s="20">
        <v>91</v>
      </c>
      <c r="E13" s="20" t="s">
        <v>39</v>
      </c>
      <c r="F13" s="20" t="s">
        <v>10</v>
      </c>
      <c r="G13" s="20">
        <v>149016569.59999999</v>
      </c>
      <c r="H13" s="20">
        <v>1793998.8</v>
      </c>
      <c r="I13" s="20">
        <v>218.849935336318</v>
      </c>
      <c r="J13" s="20">
        <v>238</v>
      </c>
      <c r="K13" s="20">
        <v>224</v>
      </c>
    </row>
    <row r="14" spans="1:11" x14ac:dyDescent="0.25">
      <c r="A14" s="20">
        <v>13</v>
      </c>
      <c r="B14" s="20">
        <v>2.4</v>
      </c>
      <c r="C14" s="20">
        <v>100</v>
      </c>
      <c r="D14" s="20">
        <v>121</v>
      </c>
      <c r="E14" s="20" t="s">
        <v>9</v>
      </c>
      <c r="F14" s="20" t="s">
        <v>10</v>
      </c>
      <c r="G14" s="20">
        <v>169486937.40000001</v>
      </c>
      <c r="H14" s="20">
        <v>4555306.1399999997</v>
      </c>
      <c r="I14" s="20">
        <v>149.579084934837</v>
      </c>
      <c r="J14" s="20">
        <v>151</v>
      </c>
      <c r="K14" s="20">
        <v>150</v>
      </c>
    </row>
    <row r="15" spans="1:11" x14ac:dyDescent="0.25">
      <c r="A15" s="20">
        <v>14</v>
      </c>
      <c r="B15" s="20">
        <v>2.4</v>
      </c>
      <c r="C15" s="20">
        <v>100</v>
      </c>
      <c r="D15" s="20">
        <v>121</v>
      </c>
      <c r="E15" s="20" t="s">
        <v>11</v>
      </c>
      <c r="F15" s="20" t="s">
        <v>10</v>
      </c>
      <c r="G15" s="20">
        <v>150788960.80000001</v>
      </c>
      <c r="H15" s="20">
        <v>3511904.42</v>
      </c>
      <c r="I15" s="20">
        <v>158.36009237089999</v>
      </c>
      <c r="J15" s="20">
        <v>160</v>
      </c>
      <c r="K15" s="20">
        <v>159</v>
      </c>
    </row>
    <row r="16" spans="1:11" x14ac:dyDescent="0.25">
      <c r="A16" s="20">
        <v>15</v>
      </c>
      <c r="B16" s="20">
        <v>2.4</v>
      </c>
      <c r="C16" s="20">
        <v>100</v>
      </c>
      <c r="D16" s="20">
        <v>121</v>
      </c>
      <c r="E16" s="20" t="s">
        <v>13</v>
      </c>
      <c r="F16" s="20" t="s">
        <v>10</v>
      </c>
      <c r="G16" s="20">
        <v>134225568.40000001</v>
      </c>
      <c r="H16" s="20">
        <v>2683299.2999999998</v>
      </c>
      <c r="I16" s="20">
        <v>165.52542402495101</v>
      </c>
      <c r="J16" s="20">
        <v>166</v>
      </c>
      <c r="K16" s="20">
        <v>165</v>
      </c>
    </row>
    <row r="17" spans="1:11" x14ac:dyDescent="0.25">
      <c r="A17" s="20">
        <v>16</v>
      </c>
      <c r="B17" s="20">
        <v>2.4</v>
      </c>
      <c r="C17" s="20">
        <v>100</v>
      </c>
      <c r="D17" s="20">
        <v>121</v>
      </c>
      <c r="E17" s="20" t="s">
        <v>34</v>
      </c>
      <c r="F17" s="20" t="s">
        <v>10</v>
      </c>
      <c r="G17" s="20">
        <v>150071218.80000001</v>
      </c>
      <c r="H17" s="20">
        <v>1476318.72</v>
      </c>
      <c r="I17" s="20">
        <v>249.35544804810999</v>
      </c>
      <c r="J17" s="20">
        <v>274</v>
      </c>
      <c r="K17" s="20">
        <v>257</v>
      </c>
    </row>
    <row r="18" spans="1:11" x14ac:dyDescent="0.25">
      <c r="A18" s="20">
        <v>17</v>
      </c>
      <c r="B18" s="20">
        <v>2.4</v>
      </c>
      <c r="C18" s="20">
        <v>100</v>
      </c>
      <c r="D18" s="20">
        <v>121</v>
      </c>
      <c r="E18" s="20" t="s">
        <v>35</v>
      </c>
      <c r="F18" s="20" t="s">
        <v>10</v>
      </c>
      <c r="G18" s="20">
        <v>139621403.40000001</v>
      </c>
      <c r="H18" s="20">
        <v>1046158.76</v>
      </c>
      <c r="I18" s="20">
        <v>227.26207322522899</v>
      </c>
      <c r="J18" s="20">
        <v>181</v>
      </c>
      <c r="K18" s="20">
        <v>225</v>
      </c>
    </row>
    <row r="19" spans="1:11" x14ac:dyDescent="0.25">
      <c r="A19" s="20">
        <v>18</v>
      </c>
      <c r="B19" s="20">
        <v>2.4</v>
      </c>
      <c r="C19" s="20">
        <v>100</v>
      </c>
      <c r="D19" s="20">
        <v>121</v>
      </c>
      <c r="E19" s="20" t="s">
        <v>36</v>
      </c>
      <c r="F19" s="20" t="s">
        <v>10</v>
      </c>
      <c r="G19" s="20">
        <v>130712037.2</v>
      </c>
      <c r="H19" s="20">
        <v>2574120.06</v>
      </c>
      <c r="I19" s="20">
        <v>166.32037557440799</v>
      </c>
      <c r="J19" s="20">
        <v>167</v>
      </c>
      <c r="K19" s="20">
        <v>166</v>
      </c>
    </row>
    <row r="20" spans="1:11" x14ac:dyDescent="0.25">
      <c r="A20" s="20">
        <v>19</v>
      </c>
      <c r="B20" s="20">
        <v>2.4</v>
      </c>
      <c r="C20" s="20">
        <v>100</v>
      </c>
      <c r="D20" s="20">
        <v>121</v>
      </c>
      <c r="E20" s="20" t="s">
        <v>37</v>
      </c>
      <c r="F20" s="20" t="s">
        <v>10</v>
      </c>
      <c r="G20" s="20">
        <v>162827116.40000001</v>
      </c>
      <c r="H20" s="20">
        <v>4171094.38</v>
      </c>
      <c r="I20" s="20">
        <v>152.72869259754299</v>
      </c>
      <c r="J20" s="20">
        <v>155</v>
      </c>
      <c r="K20" s="20">
        <v>153</v>
      </c>
    </row>
    <row r="21" spans="1:11" x14ac:dyDescent="0.25">
      <c r="A21" s="20">
        <v>20</v>
      </c>
      <c r="B21" s="20">
        <v>2.4</v>
      </c>
      <c r="C21" s="20">
        <v>100</v>
      </c>
      <c r="D21" s="20">
        <v>121</v>
      </c>
      <c r="E21" s="20" t="s">
        <v>12</v>
      </c>
      <c r="F21" s="20" t="s">
        <v>10</v>
      </c>
      <c r="G21" s="20">
        <v>156942158.59999999</v>
      </c>
      <c r="H21" s="20">
        <v>3713209.24</v>
      </c>
      <c r="I21" s="20">
        <v>160.43403422832799</v>
      </c>
      <c r="J21" s="20">
        <v>160</v>
      </c>
      <c r="K21" s="20">
        <v>160</v>
      </c>
    </row>
    <row r="22" spans="1:11" x14ac:dyDescent="0.25">
      <c r="A22" s="20">
        <v>21</v>
      </c>
      <c r="B22" s="20">
        <v>2.4</v>
      </c>
      <c r="C22" s="20">
        <v>100</v>
      </c>
      <c r="D22" s="20">
        <v>121</v>
      </c>
      <c r="E22" s="20" t="s">
        <v>38</v>
      </c>
      <c r="F22" s="20" t="s">
        <v>10</v>
      </c>
      <c r="G22" s="20">
        <v>141117157.80000001</v>
      </c>
      <c r="H22" s="20">
        <v>1209869.22</v>
      </c>
      <c r="I22" s="20">
        <v>228.212193611088</v>
      </c>
      <c r="J22" s="20">
        <v>187</v>
      </c>
      <c r="K22" s="20">
        <v>209</v>
      </c>
    </row>
    <row r="23" spans="1:11" x14ac:dyDescent="0.25">
      <c r="A23" s="20">
        <v>22</v>
      </c>
      <c r="B23" s="20">
        <v>2.4</v>
      </c>
      <c r="C23" s="20">
        <v>100</v>
      </c>
      <c r="D23" s="20">
        <v>121</v>
      </c>
      <c r="E23" s="20" t="s">
        <v>15</v>
      </c>
      <c r="F23" s="20" t="s">
        <v>10</v>
      </c>
      <c r="G23" s="20">
        <v>168689976.19999999</v>
      </c>
      <c r="H23" s="20">
        <v>4539469.9400000004</v>
      </c>
      <c r="I23" s="20">
        <v>288.98010510656502</v>
      </c>
      <c r="J23" s="20">
        <v>294</v>
      </c>
      <c r="K23" s="20">
        <v>293</v>
      </c>
    </row>
    <row r="24" spans="1:11" x14ac:dyDescent="0.25">
      <c r="A24" s="20">
        <v>23</v>
      </c>
      <c r="B24" s="20">
        <v>2.4</v>
      </c>
      <c r="C24" s="20">
        <v>100</v>
      </c>
      <c r="D24" s="20">
        <v>121</v>
      </c>
      <c r="E24" s="20" t="s">
        <v>14</v>
      </c>
      <c r="F24" s="20" t="s">
        <v>10</v>
      </c>
      <c r="G24" s="20">
        <v>169446526</v>
      </c>
      <c r="H24" s="20">
        <v>4777989.3600000003</v>
      </c>
      <c r="I24" s="20">
        <v>303.616306770432</v>
      </c>
      <c r="J24" s="20">
        <v>306</v>
      </c>
      <c r="K24" s="20">
        <v>306</v>
      </c>
    </row>
    <row r="25" spans="1:11" x14ac:dyDescent="0.25">
      <c r="A25" s="20">
        <v>24</v>
      </c>
      <c r="B25" s="20">
        <v>2.4</v>
      </c>
      <c r="C25" s="20">
        <v>100</v>
      </c>
      <c r="D25" s="20">
        <v>121</v>
      </c>
      <c r="E25" s="20" t="s">
        <v>39</v>
      </c>
      <c r="F25" s="20" t="s">
        <v>10</v>
      </c>
      <c r="G25" s="20">
        <v>147204338.59999999</v>
      </c>
      <c r="H25" s="20">
        <v>969168.62</v>
      </c>
      <c r="I25" s="20">
        <v>244.433526899458</v>
      </c>
      <c r="J25" s="20">
        <v>303</v>
      </c>
      <c r="K25" s="20">
        <v>243</v>
      </c>
    </row>
    <row r="26" spans="1:11" x14ac:dyDescent="0.25">
      <c r="A26" s="20">
        <v>25</v>
      </c>
      <c r="B26" s="20">
        <v>2.4</v>
      </c>
      <c r="C26" s="20">
        <v>100</v>
      </c>
      <c r="D26" s="20">
        <v>152</v>
      </c>
      <c r="E26" s="20" t="s">
        <v>9</v>
      </c>
      <c r="F26" s="20" t="s">
        <v>10</v>
      </c>
      <c r="G26" s="20">
        <v>169486937.40000001</v>
      </c>
      <c r="H26" s="20">
        <v>4555306.1399999997</v>
      </c>
      <c r="I26" s="20">
        <v>149.579084934837</v>
      </c>
      <c r="J26" s="20">
        <v>151</v>
      </c>
      <c r="K26" s="20">
        <v>150</v>
      </c>
    </row>
    <row r="27" spans="1:11" x14ac:dyDescent="0.25">
      <c r="A27" s="20">
        <v>26</v>
      </c>
      <c r="B27" s="20">
        <v>2.4</v>
      </c>
      <c r="C27" s="20">
        <v>100</v>
      </c>
      <c r="D27" s="20">
        <v>152</v>
      </c>
      <c r="E27" s="20" t="s">
        <v>11</v>
      </c>
      <c r="F27" s="20" t="s">
        <v>10</v>
      </c>
      <c r="G27" s="20">
        <v>150785891</v>
      </c>
      <c r="H27" s="20">
        <v>3511904.42</v>
      </c>
      <c r="I27" s="20">
        <v>158.357674686553</v>
      </c>
      <c r="J27" s="20">
        <v>160</v>
      </c>
      <c r="K27" s="20">
        <v>159</v>
      </c>
    </row>
    <row r="28" spans="1:11" x14ac:dyDescent="0.25">
      <c r="A28" s="20">
        <v>27</v>
      </c>
      <c r="B28" s="20">
        <v>2.4</v>
      </c>
      <c r="C28" s="20">
        <v>100</v>
      </c>
      <c r="D28" s="20">
        <v>152</v>
      </c>
      <c r="E28" s="20" t="s">
        <v>13</v>
      </c>
      <c r="F28" s="20" t="s">
        <v>10</v>
      </c>
      <c r="G28" s="20">
        <v>134133189.2</v>
      </c>
      <c r="H28" s="20">
        <v>2683299.2999999998</v>
      </c>
      <c r="I28" s="20">
        <v>165.43653810924201</v>
      </c>
      <c r="J28" s="20">
        <v>166</v>
      </c>
      <c r="K28" s="20">
        <v>165</v>
      </c>
    </row>
    <row r="29" spans="1:11" x14ac:dyDescent="0.25">
      <c r="A29" s="20">
        <v>28</v>
      </c>
      <c r="B29" s="20">
        <v>2.4</v>
      </c>
      <c r="C29" s="20">
        <v>100</v>
      </c>
      <c r="D29" s="20">
        <v>152</v>
      </c>
      <c r="E29" s="20" t="s">
        <v>34</v>
      </c>
      <c r="F29" s="20" t="s">
        <v>10</v>
      </c>
      <c r="G29" s="20">
        <v>150488937.59999999</v>
      </c>
      <c r="H29" s="20">
        <v>1577072.52</v>
      </c>
      <c r="I29" s="20">
        <v>277.03292641890499</v>
      </c>
      <c r="J29" s="20">
        <v>324</v>
      </c>
      <c r="K29" s="20">
        <v>302</v>
      </c>
    </row>
    <row r="30" spans="1:11" x14ac:dyDescent="0.25">
      <c r="A30" s="20">
        <v>29</v>
      </c>
      <c r="B30" s="20">
        <v>2.4</v>
      </c>
      <c r="C30" s="20">
        <v>100</v>
      </c>
      <c r="D30" s="20">
        <v>152</v>
      </c>
      <c r="E30" s="20" t="s">
        <v>35</v>
      </c>
      <c r="F30" s="20" t="s">
        <v>10</v>
      </c>
      <c r="G30" s="20">
        <v>136043807</v>
      </c>
      <c r="H30" s="20">
        <v>1046158.76</v>
      </c>
      <c r="I30" s="20">
        <v>251.76075954784201</v>
      </c>
      <c r="J30" s="20">
        <v>181</v>
      </c>
      <c r="K30" s="20">
        <v>223</v>
      </c>
    </row>
    <row r="31" spans="1:11" x14ac:dyDescent="0.25">
      <c r="A31" s="20">
        <v>30</v>
      </c>
      <c r="B31" s="20">
        <v>2.4</v>
      </c>
      <c r="C31" s="20">
        <v>100</v>
      </c>
      <c r="D31" s="20">
        <v>152</v>
      </c>
      <c r="E31" s="20" t="s">
        <v>36</v>
      </c>
      <c r="F31" s="20" t="s">
        <v>10</v>
      </c>
      <c r="G31" s="20">
        <v>130575334.8</v>
      </c>
      <c r="H31" s="20">
        <v>2574120.06</v>
      </c>
      <c r="I31" s="20">
        <v>166.18157925948501</v>
      </c>
      <c r="J31" s="20">
        <v>167</v>
      </c>
      <c r="K31" s="20">
        <v>166</v>
      </c>
    </row>
    <row r="32" spans="1:11" x14ac:dyDescent="0.25">
      <c r="A32" s="20">
        <v>31</v>
      </c>
      <c r="B32" s="20">
        <v>2.4</v>
      </c>
      <c r="C32" s="20">
        <v>100</v>
      </c>
      <c r="D32" s="20">
        <v>152</v>
      </c>
      <c r="E32" s="20" t="s">
        <v>37</v>
      </c>
      <c r="F32" s="20" t="s">
        <v>10</v>
      </c>
      <c r="G32" s="20">
        <v>162823376.80000001</v>
      </c>
      <c r="H32" s="20">
        <v>4171094.38</v>
      </c>
      <c r="I32" s="20">
        <v>152.72668130047001</v>
      </c>
      <c r="J32" s="20">
        <v>155</v>
      </c>
      <c r="K32" s="20">
        <v>153</v>
      </c>
    </row>
    <row r="33" spans="1:11" x14ac:dyDescent="0.25">
      <c r="A33" s="20">
        <v>32</v>
      </c>
      <c r="B33" s="20">
        <v>2.4</v>
      </c>
      <c r="C33" s="20">
        <v>100</v>
      </c>
      <c r="D33" s="20">
        <v>152</v>
      </c>
      <c r="E33" s="20" t="s">
        <v>12</v>
      </c>
      <c r="F33" s="20" t="s">
        <v>10</v>
      </c>
      <c r="G33" s="20">
        <v>156825954.80000001</v>
      </c>
      <c r="H33" s="20">
        <v>3713209.24</v>
      </c>
      <c r="I33" s="20">
        <v>160.36965718636301</v>
      </c>
      <c r="J33" s="20">
        <v>160</v>
      </c>
      <c r="K33" s="20">
        <v>160</v>
      </c>
    </row>
    <row r="34" spans="1:11" x14ac:dyDescent="0.25">
      <c r="A34" s="20">
        <v>33</v>
      </c>
      <c r="B34" s="20">
        <v>2.4</v>
      </c>
      <c r="C34" s="20">
        <v>100</v>
      </c>
      <c r="D34" s="20">
        <v>152</v>
      </c>
      <c r="E34" s="20" t="s">
        <v>38</v>
      </c>
      <c r="F34" s="20" t="s">
        <v>10</v>
      </c>
      <c r="G34" s="20">
        <v>141923356.19999999</v>
      </c>
      <c r="H34" s="20">
        <v>1209869.22</v>
      </c>
      <c r="I34" s="20">
        <v>243.88964401407</v>
      </c>
      <c r="J34" s="20">
        <v>187</v>
      </c>
      <c r="K34" s="20">
        <v>210</v>
      </c>
    </row>
    <row r="35" spans="1:11" x14ac:dyDescent="0.25">
      <c r="A35" s="20">
        <v>34</v>
      </c>
      <c r="B35" s="20">
        <v>2.4</v>
      </c>
      <c r="C35" s="20">
        <v>100</v>
      </c>
      <c r="D35" s="20">
        <v>152</v>
      </c>
      <c r="E35" s="20" t="s">
        <v>15</v>
      </c>
      <c r="F35" s="20" t="s">
        <v>10</v>
      </c>
      <c r="G35" s="20">
        <v>169125371.59999999</v>
      </c>
      <c r="H35" s="20">
        <v>4865390.4400000004</v>
      </c>
      <c r="I35" s="20">
        <v>319.00655291982201</v>
      </c>
      <c r="J35" s="20">
        <v>323</v>
      </c>
      <c r="K35" s="20">
        <v>323</v>
      </c>
    </row>
    <row r="36" spans="1:11" x14ac:dyDescent="0.25">
      <c r="A36" s="20">
        <v>35</v>
      </c>
      <c r="B36" s="20">
        <v>2.4</v>
      </c>
      <c r="C36" s="20">
        <v>100</v>
      </c>
      <c r="D36" s="20">
        <v>152</v>
      </c>
      <c r="E36" s="20" t="s">
        <v>14</v>
      </c>
      <c r="F36" s="20" t="s">
        <v>10</v>
      </c>
      <c r="G36" s="20">
        <v>169544088.59999999</v>
      </c>
      <c r="H36" s="20">
        <v>4735290.9800000004</v>
      </c>
      <c r="I36" s="20">
        <v>335.371112636362</v>
      </c>
      <c r="J36" s="20">
        <v>338</v>
      </c>
      <c r="K36" s="20">
        <v>338</v>
      </c>
    </row>
    <row r="37" spans="1:11" x14ac:dyDescent="0.25">
      <c r="A37" s="20">
        <v>36</v>
      </c>
      <c r="B37" s="20">
        <v>2.4</v>
      </c>
      <c r="C37" s="20">
        <v>100</v>
      </c>
      <c r="D37" s="20">
        <v>152</v>
      </c>
      <c r="E37" s="20" t="s">
        <v>39</v>
      </c>
      <c r="F37" s="20" t="s">
        <v>10</v>
      </c>
      <c r="G37" s="20">
        <v>147883233.40000001</v>
      </c>
      <c r="H37" s="20">
        <v>1131430.18</v>
      </c>
      <c r="I37" s="20">
        <v>263.089702672812</v>
      </c>
      <c r="J37" s="20">
        <v>336</v>
      </c>
      <c r="K37" s="20">
        <v>256</v>
      </c>
    </row>
    <row r="38" spans="1:11" x14ac:dyDescent="0.25">
      <c r="A38" s="20">
        <v>37</v>
      </c>
      <c r="B38" s="20">
        <v>2.4</v>
      </c>
      <c r="C38" s="20">
        <v>100</v>
      </c>
      <c r="D38" s="20">
        <v>182</v>
      </c>
      <c r="E38" s="20" t="s">
        <v>9</v>
      </c>
      <c r="F38" s="20" t="s">
        <v>10</v>
      </c>
      <c r="G38" s="20">
        <v>169486937.40000001</v>
      </c>
      <c r="H38" s="20">
        <v>4555306.1399999997</v>
      </c>
      <c r="I38" s="20">
        <v>149.579084934837</v>
      </c>
      <c r="J38" s="20">
        <v>151</v>
      </c>
      <c r="K38" s="20">
        <v>150</v>
      </c>
    </row>
    <row r="39" spans="1:11" x14ac:dyDescent="0.25">
      <c r="A39" s="20">
        <v>38</v>
      </c>
      <c r="B39" s="20">
        <v>2.4</v>
      </c>
      <c r="C39" s="20">
        <v>100</v>
      </c>
      <c r="D39" s="20">
        <v>182</v>
      </c>
      <c r="E39" s="20" t="s">
        <v>11</v>
      </c>
      <c r="F39" s="20" t="s">
        <v>10</v>
      </c>
      <c r="G39" s="20">
        <v>150785723.40000001</v>
      </c>
      <c r="H39" s="20">
        <v>3511904.42</v>
      </c>
      <c r="I39" s="20">
        <v>158.35750713319899</v>
      </c>
      <c r="J39" s="20">
        <v>160</v>
      </c>
      <c r="K39" s="20">
        <v>159</v>
      </c>
    </row>
    <row r="40" spans="1:11" x14ac:dyDescent="0.25">
      <c r="A40" s="20">
        <v>39</v>
      </c>
      <c r="B40" s="20">
        <v>2.4</v>
      </c>
      <c r="C40" s="20">
        <v>100</v>
      </c>
      <c r="D40" s="20">
        <v>182</v>
      </c>
      <c r="E40" s="20" t="s">
        <v>13</v>
      </c>
      <c r="F40" s="20" t="s">
        <v>10</v>
      </c>
      <c r="G40" s="20">
        <v>134123992.59999999</v>
      </c>
      <c r="H40" s="20">
        <v>2683299.2999999998</v>
      </c>
      <c r="I40" s="20">
        <v>165.42552662647199</v>
      </c>
      <c r="J40" s="20">
        <v>166</v>
      </c>
      <c r="K40" s="20">
        <v>165</v>
      </c>
    </row>
    <row r="41" spans="1:11" x14ac:dyDescent="0.25">
      <c r="A41" s="20">
        <v>40</v>
      </c>
      <c r="B41" s="20">
        <v>2.4</v>
      </c>
      <c r="C41" s="20">
        <v>100</v>
      </c>
      <c r="D41" s="20">
        <v>182</v>
      </c>
      <c r="E41" s="20" t="s">
        <v>34</v>
      </c>
      <c r="F41" s="20" t="s">
        <v>10</v>
      </c>
      <c r="G41" s="20">
        <v>150425183</v>
      </c>
      <c r="H41" s="20">
        <v>1564764.36</v>
      </c>
      <c r="I41" s="20">
        <v>303.926582737812</v>
      </c>
      <c r="J41" s="20">
        <v>368</v>
      </c>
      <c r="K41" s="20">
        <v>346</v>
      </c>
    </row>
    <row r="42" spans="1:11" x14ac:dyDescent="0.25">
      <c r="A42" s="20">
        <v>41</v>
      </c>
      <c r="B42" s="20">
        <v>2.4</v>
      </c>
      <c r="C42" s="20">
        <v>100</v>
      </c>
      <c r="D42" s="20">
        <v>182</v>
      </c>
      <c r="E42" s="20" t="s">
        <v>35</v>
      </c>
      <c r="F42" s="20" t="s">
        <v>10</v>
      </c>
      <c r="G42" s="20">
        <v>135291756.72</v>
      </c>
      <c r="H42" s="20">
        <v>1046158.76</v>
      </c>
      <c r="I42" s="20">
        <v>277.76254318209101</v>
      </c>
      <c r="J42" s="20">
        <v>181</v>
      </c>
      <c r="K42" s="20">
        <v>223</v>
      </c>
    </row>
    <row r="43" spans="1:11" x14ac:dyDescent="0.25">
      <c r="A43" s="20">
        <v>42</v>
      </c>
      <c r="B43" s="20">
        <v>2.4</v>
      </c>
      <c r="C43" s="20">
        <v>100</v>
      </c>
      <c r="D43" s="20">
        <v>182</v>
      </c>
      <c r="E43" s="20" t="s">
        <v>36</v>
      </c>
      <c r="F43" s="20" t="s">
        <v>10</v>
      </c>
      <c r="G43" s="20">
        <v>130560638.2</v>
      </c>
      <c r="H43" s="20">
        <v>2574120.06</v>
      </c>
      <c r="I43" s="20">
        <v>166.16267941849</v>
      </c>
      <c r="J43" s="20">
        <v>167</v>
      </c>
      <c r="K43" s="20">
        <v>166</v>
      </c>
    </row>
    <row r="44" spans="1:11" x14ac:dyDescent="0.25">
      <c r="A44" s="20">
        <v>43</v>
      </c>
      <c r="B44" s="20">
        <v>2.4</v>
      </c>
      <c r="C44" s="20">
        <v>100</v>
      </c>
      <c r="D44" s="20">
        <v>182</v>
      </c>
      <c r="E44" s="20" t="s">
        <v>37</v>
      </c>
      <c r="F44" s="20" t="s">
        <v>10</v>
      </c>
      <c r="G44" s="20">
        <v>162823228.40000001</v>
      </c>
      <c r="H44" s="20">
        <v>4171094.38</v>
      </c>
      <c r="I44" s="20">
        <v>152.726579216998</v>
      </c>
      <c r="J44" s="20">
        <v>155</v>
      </c>
      <c r="K44" s="20">
        <v>153</v>
      </c>
    </row>
    <row r="45" spans="1:11" x14ac:dyDescent="0.25">
      <c r="A45" s="20">
        <v>44</v>
      </c>
      <c r="B45" s="20">
        <v>2.4</v>
      </c>
      <c r="C45" s="20">
        <v>100</v>
      </c>
      <c r="D45" s="20">
        <v>182</v>
      </c>
      <c r="E45" s="20" t="s">
        <v>12</v>
      </c>
      <c r="F45" s="20" t="s">
        <v>10</v>
      </c>
      <c r="G45" s="20">
        <v>156822849.59999999</v>
      </c>
      <c r="H45" s="20">
        <v>3713209.24</v>
      </c>
      <c r="I45" s="20">
        <v>160.36661981941199</v>
      </c>
      <c r="J45" s="20">
        <v>160</v>
      </c>
      <c r="K45" s="20">
        <v>160</v>
      </c>
    </row>
    <row r="46" spans="1:11" x14ac:dyDescent="0.25">
      <c r="A46" s="20">
        <v>45</v>
      </c>
      <c r="B46" s="20">
        <v>2.4</v>
      </c>
      <c r="C46" s="20">
        <v>100</v>
      </c>
      <c r="D46" s="20">
        <v>182</v>
      </c>
      <c r="E46" s="20" t="s">
        <v>38</v>
      </c>
      <c r="F46" s="20" t="s">
        <v>10</v>
      </c>
      <c r="G46" s="20">
        <v>141096523.80000001</v>
      </c>
      <c r="H46" s="20">
        <v>1209869.22</v>
      </c>
      <c r="I46" s="20">
        <v>255.02268834280099</v>
      </c>
      <c r="J46" s="20">
        <v>187</v>
      </c>
      <c r="K46" s="20">
        <v>209</v>
      </c>
    </row>
    <row r="47" spans="1:11" x14ac:dyDescent="0.25">
      <c r="A47" s="20">
        <v>46</v>
      </c>
      <c r="B47" s="20">
        <v>2.4</v>
      </c>
      <c r="C47" s="20">
        <v>100</v>
      </c>
      <c r="D47" s="20">
        <v>182</v>
      </c>
      <c r="E47" s="20" t="s">
        <v>15</v>
      </c>
      <c r="F47" s="20" t="s">
        <v>10</v>
      </c>
      <c r="G47" s="20">
        <v>169075143.59999999</v>
      </c>
      <c r="H47" s="20">
        <v>4649856.08</v>
      </c>
      <c r="I47" s="20">
        <v>346.02643855450799</v>
      </c>
      <c r="J47" s="20">
        <v>351</v>
      </c>
      <c r="K47" s="20">
        <v>350</v>
      </c>
    </row>
    <row r="48" spans="1:11" x14ac:dyDescent="0.25">
      <c r="A48" s="20">
        <v>47</v>
      </c>
      <c r="B48" s="20">
        <v>2.4</v>
      </c>
      <c r="C48" s="20">
        <v>100</v>
      </c>
      <c r="D48" s="20">
        <v>182</v>
      </c>
      <c r="E48" s="20" t="s">
        <v>14</v>
      </c>
      <c r="F48" s="20" t="s">
        <v>10</v>
      </c>
      <c r="G48" s="20">
        <v>169559025.19999999</v>
      </c>
      <c r="H48" s="20">
        <v>4483133.7</v>
      </c>
      <c r="I48" s="20">
        <v>365.365617226962</v>
      </c>
      <c r="J48" s="20">
        <v>369</v>
      </c>
      <c r="K48" s="20">
        <v>369</v>
      </c>
    </row>
    <row r="49" spans="1:11" x14ac:dyDescent="0.25">
      <c r="A49" s="20">
        <v>48</v>
      </c>
      <c r="B49" s="20">
        <v>2.4</v>
      </c>
      <c r="C49" s="20">
        <v>100</v>
      </c>
      <c r="D49" s="20">
        <v>182</v>
      </c>
      <c r="E49" s="20" t="s">
        <v>39</v>
      </c>
      <c r="F49" s="20" t="s">
        <v>10</v>
      </c>
      <c r="G49" s="20">
        <v>146529035.19999999</v>
      </c>
      <c r="H49" s="20">
        <v>998220.88</v>
      </c>
      <c r="I49" s="20">
        <v>277.012845903185</v>
      </c>
      <c r="J49" s="20">
        <v>371</v>
      </c>
      <c r="K49" s="20">
        <v>253</v>
      </c>
    </row>
    <row r="50" spans="1:11" x14ac:dyDescent="0.25">
      <c r="A50" s="20">
        <v>49</v>
      </c>
      <c r="B50" s="20">
        <v>2.4</v>
      </c>
      <c r="C50" s="20">
        <v>300</v>
      </c>
      <c r="D50" s="20">
        <v>91</v>
      </c>
      <c r="E50" s="20" t="s">
        <v>9</v>
      </c>
      <c r="F50" s="20" t="s">
        <v>10</v>
      </c>
      <c r="G50" s="20">
        <v>169486937.40000001</v>
      </c>
      <c r="H50" s="20">
        <v>4555306.1399999997</v>
      </c>
      <c r="I50" s="20">
        <v>149.579084934837</v>
      </c>
      <c r="J50" s="20">
        <v>151</v>
      </c>
      <c r="K50" s="20">
        <v>150</v>
      </c>
    </row>
    <row r="51" spans="1:11" x14ac:dyDescent="0.25">
      <c r="A51" s="20">
        <v>50</v>
      </c>
      <c r="B51" s="20">
        <v>2.4</v>
      </c>
      <c r="C51" s="20">
        <v>300</v>
      </c>
      <c r="D51" s="20">
        <v>91</v>
      </c>
      <c r="E51" s="20" t="s">
        <v>11</v>
      </c>
      <c r="F51" s="20" t="s">
        <v>10</v>
      </c>
      <c r="G51" s="20">
        <v>150846498.19999999</v>
      </c>
      <c r="H51" s="20">
        <v>3511904.42</v>
      </c>
      <c r="I51" s="20">
        <v>158.39386368532899</v>
      </c>
      <c r="J51" s="20">
        <v>160</v>
      </c>
      <c r="K51" s="20">
        <v>159</v>
      </c>
    </row>
    <row r="52" spans="1:11" x14ac:dyDescent="0.25">
      <c r="A52" s="20">
        <v>51</v>
      </c>
      <c r="B52" s="20">
        <v>2.4</v>
      </c>
      <c r="C52" s="20">
        <v>300</v>
      </c>
      <c r="D52" s="20">
        <v>91</v>
      </c>
      <c r="E52" s="20" t="s">
        <v>13</v>
      </c>
      <c r="F52" s="20" t="s">
        <v>10</v>
      </c>
      <c r="G52" s="20">
        <v>135125652.59999999</v>
      </c>
      <c r="H52" s="20">
        <v>2683299.2999999998</v>
      </c>
      <c r="I52" s="20">
        <v>166.160959057599</v>
      </c>
      <c r="J52" s="20">
        <v>166</v>
      </c>
      <c r="K52" s="20">
        <v>166</v>
      </c>
    </row>
    <row r="53" spans="1:11" x14ac:dyDescent="0.25">
      <c r="A53" s="20">
        <v>52</v>
      </c>
      <c r="B53" s="20">
        <v>2.4</v>
      </c>
      <c r="C53" s="20">
        <v>300</v>
      </c>
      <c r="D53" s="20">
        <v>91</v>
      </c>
      <c r="E53" s="20" t="s">
        <v>34</v>
      </c>
      <c r="F53" s="20" t="s">
        <v>10</v>
      </c>
      <c r="G53" s="20">
        <v>154968284.40000001</v>
      </c>
      <c r="H53" s="20">
        <v>2575788.1</v>
      </c>
      <c r="I53" s="20">
        <v>227.27744140529401</v>
      </c>
      <c r="J53" s="20">
        <v>242</v>
      </c>
      <c r="K53" s="20">
        <v>236</v>
      </c>
    </row>
    <row r="54" spans="1:11" x14ac:dyDescent="0.25">
      <c r="A54" s="20">
        <v>53</v>
      </c>
      <c r="B54" s="20">
        <v>2.4</v>
      </c>
      <c r="C54" s="20">
        <v>300</v>
      </c>
      <c r="D54" s="20">
        <v>91</v>
      </c>
      <c r="E54" s="20" t="s">
        <v>35</v>
      </c>
      <c r="F54" s="20" t="s">
        <v>10</v>
      </c>
      <c r="G54" s="20">
        <v>147659282.80000001</v>
      </c>
      <c r="H54" s="20">
        <v>1614793.18</v>
      </c>
      <c r="I54" s="20">
        <v>210.89460831513699</v>
      </c>
      <c r="J54" s="20">
        <v>231</v>
      </c>
      <c r="K54" s="20">
        <v>217</v>
      </c>
    </row>
    <row r="55" spans="1:11" x14ac:dyDescent="0.25">
      <c r="A55" s="20">
        <v>54</v>
      </c>
      <c r="B55" s="20">
        <v>2.4</v>
      </c>
      <c r="C55" s="20">
        <v>300</v>
      </c>
      <c r="D55" s="20">
        <v>91</v>
      </c>
      <c r="E55" s="20" t="s">
        <v>36</v>
      </c>
      <c r="F55" s="20" t="s">
        <v>10</v>
      </c>
      <c r="G55" s="20">
        <v>131900381.2</v>
      </c>
      <c r="H55" s="20">
        <v>2572647.14</v>
      </c>
      <c r="I55" s="20">
        <v>167.05177061307799</v>
      </c>
      <c r="J55" s="20">
        <v>167</v>
      </c>
      <c r="K55" s="20">
        <v>166</v>
      </c>
    </row>
    <row r="56" spans="1:11" x14ac:dyDescent="0.25">
      <c r="A56" s="20">
        <v>55</v>
      </c>
      <c r="B56" s="20">
        <v>2.4</v>
      </c>
      <c r="C56" s="20">
        <v>300</v>
      </c>
      <c r="D56" s="20">
        <v>91</v>
      </c>
      <c r="E56" s="20" t="s">
        <v>37</v>
      </c>
      <c r="F56" s="20" t="s">
        <v>10</v>
      </c>
      <c r="G56" s="20">
        <v>162866416.19999999</v>
      </c>
      <c r="H56" s="20">
        <v>4141338.68</v>
      </c>
      <c r="I56" s="20">
        <v>152.16872835137599</v>
      </c>
      <c r="J56" s="20">
        <v>154</v>
      </c>
      <c r="K56" s="20">
        <v>152</v>
      </c>
    </row>
    <row r="57" spans="1:11" x14ac:dyDescent="0.25">
      <c r="A57" s="20">
        <v>56</v>
      </c>
      <c r="B57" s="20">
        <v>2.4</v>
      </c>
      <c r="C57" s="20">
        <v>300</v>
      </c>
      <c r="D57" s="20">
        <v>91</v>
      </c>
      <c r="E57" s="20" t="s">
        <v>12</v>
      </c>
      <c r="F57" s="20" t="s">
        <v>10</v>
      </c>
      <c r="G57" s="20">
        <v>157912095</v>
      </c>
      <c r="H57" s="20">
        <v>3719001.94</v>
      </c>
      <c r="I57" s="20">
        <v>158.67374294603599</v>
      </c>
      <c r="J57" s="20">
        <v>158</v>
      </c>
      <c r="K57" s="20">
        <v>158</v>
      </c>
    </row>
    <row r="58" spans="1:11" x14ac:dyDescent="0.25">
      <c r="A58" s="20">
        <v>57</v>
      </c>
      <c r="B58" s="20">
        <v>2.4</v>
      </c>
      <c r="C58" s="20">
        <v>300</v>
      </c>
      <c r="D58" s="20">
        <v>91</v>
      </c>
      <c r="E58" s="20" t="s">
        <v>38</v>
      </c>
      <c r="F58" s="20" t="s">
        <v>10</v>
      </c>
      <c r="G58" s="20">
        <v>143181631.59999999</v>
      </c>
      <c r="H58" s="20">
        <v>1211827.2</v>
      </c>
      <c r="I58" s="20">
        <v>206.91015620051101</v>
      </c>
      <c r="J58" s="20">
        <v>182</v>
      </c>
      <c r="K58" s="20">
        <v>205</v>
      </c>
    </row>
    <row r="59" spans="1:11" x14ac:dyDescent="0.25">
      <c r="A59" s="20">
        <v>58</v>
      </c>
      <c r="B59" s="20">
        <v>2.4</v>
      </c>
      <c r="C59" s="20">
        <v>300</v>
      </c>
      <c r="D59" s="20">
        <v>91</v>
      </c>
      <c r="E59" s="20" t="s">
        <v>15</v>
      </c>
      <c r="F59" s="20" t="s">
        <v>10</v>
      </c>
      <c r="G59" s="20">
        <v>163943304.59999999</v>
      </c>
      <c r="H59" s="20">
        <v>3900931.14</v>
      </c>
      <c r="I59" s="20">
        <v>252.84808601753701</v>
      </c>
      <c r="J59" s="20">
        <v>255</v>
      </c>
      <c r="K59" s="20">
        <v>256</v>
      </c>
    </row>
    <row r="60" spans="1:11" x14ac:dyDescent="0.25">
      <c r="A60" s="20">
        <v>59</v>
      </c>
      <c r="B60" s="20">
        <v>2.4</v>
      </c>
      <c r="C60" s="20">
        <v>300</v>
      </c>
      <c r="D60" s="20">
        <v>91</v>
      </c>
      <c r="E60" s="20" t="s">
        <v>14</v>
      </c>
      <c r="F60" s="20" t="s">
        <v>10</v>
      </c>
      <c r="G60" s="20">
        <v>166135456.80000001</v>
      </c>
      <c r="H60" s="20">
        <v>3764483.22</v>
      </c>
      <c r="I60" s="20">
        <v>267.33227937529603</v>
      </c>
      <c r="J60" s="20">
        <v>270</v>
      </c>
      <c r="K60" s="20">
        <v>270</v>
      </c>
    </row>
    <row r="61" spans="1:11" x14ac:dyDescent="0.25">
      <c r="A61" s="20">
        <v>60</v>
      </c>
      <c r="B61" s="20">
        <v>2.4</v>
      </c>
      <c r="C61" s="20">
        <v>300</v>
      </c>
      <c r="D61" s="20">
        <v>91</v>
      </c>
      <c r="E61" s="20" t="s">
        <v>39</v>
      </c>
      <c r="F61" s="20" t="s">
        <v>10</v>
      </c>
      <c r="G61" s="20">
        <v>147962101.19999999</v>
      </c>
      <c r="H61" s="20">
        <v>1620362.76</v>
      </c>
      <c r="I61" s="20">
        <v>219.203467091612</v>
      </c>
      <c r="J61" s="20">
        <v>241</v>
      </c>
      <c r="K61" s="20">
        <v>225</v>
      </c>
    </row>
    <row r="62" spans="1:11" x14ac:dyDescent="0.25">
      <c r="A62" s="20">
        <v>61</v>
      </c>
      <c r="B62" s="20">
        <v>2.4</v>
      </c>
      <c r="C62" s="20">
        <v>300</v>
      </c>
      <c r="D62" s="20">
        <v>121</v>
      </c>
      <c r="E62" s="20" t="s">
        <v>9</v>
      </c>
      <c r="F62" s="20" t="s">
        <v>10</v>
      </c>
      <c r="G62" s="20">
        <v>169486937.40000001</v>
      </c>
      <c r="H62" s="20">
        <v>4555306.1399999997</v>
      </c>
      <c r="I62" s="20">
        <v>149.579084934837</v>
      </c>
      <c r="J62" s="20">
        <v>151</v>
      </c>
      <c r="K62" s="20">
        <v>150</v>
      </c>
    </row>
    <row r="63" spans="1:11" x14ac:dyDescent="0.25">
      <c r="A63" s="20">
        <v>62</v>
      </c>
      <c r="B63" s="20">
        <v>2.4</v>
      </c>
      <c r="C63" s="20">
        <v>300</v>
      </c>
      <c r="D63" s="20">
        <v>121</v>
      </c>
      <c r="E63" s="20" t="s">
        <v>11</v>
      </c>
      <c r="F63" s="20" t="s">
        <v>10</v>
      </c>
      <c r="G63" s="20">
        <v>150788960.80000001</v>
      </c>
      <c r="H63" s="20">
        <v>3511904.42</v>
      </c>
      <c r="I63" s="20">
        <v>158.36009237089999</v>
      </c>
      <c r="J63" s="20">
        <v>160</v>
      </c>
      <c r="K63" s="20">
        <v>159</v>
      </c>
    </row>
    <row r="64" spans="1:11" x14ac:dyDescent="0.25">
      <c r="A64" s="20">
        <v>63</v>
      </c>
      <c r="B64" s="20">
        <v>2.4</v>
      </c>
      <c r="C64" s="20">
        <v>300</v>
      </c>
      <c r="D64" s="20">
        <v>121</v>
      </c>
      <c r="E64" s="20" t="s">
        <v>13</v>
      </c>
      <c r="F64" s="20" t="s">
        <v>10</v>
      </c>
      <c r="G64" s="20">
        <v>134225568.40000001</v>
      </c>
      <c r="H64" s="20">
        <v>2683299.2999999998</v>
      </c>
      <c r="I64" s="20">
        <v>165.52542402495101</v>
      </c>
      <c r="J64" s="20">
        <v>166</v>
      </c>
      <c r="K64" s="20">
        <v>165</v>
      </c>
    </row>
    <row r="65" spans="1:11" x14ac:dyDescent="0.25">
      <c r="A65" s="20">
        <v>64</v>
      </c>
      <c r="B65" s="20">
        <v>2.4</v>
      </c>
      <c r="C65" s="20">
        <v>300</v>
      </c>
      <c r="D65" s="20">
        <v>121</v>
      </c>
      <c r="E65" s="20" t="s">
        <v>34</v>
      </c>
      <c r="F65" s="20" t="s">
        <v>10</v>
      </c>
      <c r="G65" s="20">
        <v>150735676.19999999</v>
      </c>
      <c r="H65" s="20">
        <v>1486713.4</v>
      </c>
      <c r="I65" s="20">
        <v>250.86337121496899</v>
      </c>
      <c r="J65" s="20">
        <v>287</v>
      </c>
      <c r="K65" s="20">
        <v>264</v>
      </c>
    </row>
    <row r="66" spans="1:11" x14ac:dyDescent="0.25">
      <c r="A66" s="20">
        <v>65</v>
      </c>
      <c r="B66" s="20">
        <v>2.4</v>
      </c>
      <c r="C66" s="20">
        <v>300</v>
      </c>
      <c r="D66" s="20">
        <v>121</v>
      </c>
      <c r="E66" s="20" t="s">
        <v>35</v>
      </c>
      <c r="F66" s="20" t="s">
        <v>10</v>
      </c>
      <c r="G66" s="20">
        <v>138809338.40000001</v>
      </c>
      <c r="H66" s="20">
        <v>1106368.92</v>
      </c>
      <c r="I66" s="20">
        <v>229.21760088440899</v>
      </c>
      <c r="J66" s="20">
        <v>181</v>
      </c>
      <c r="K66" s="20">
        <v>220</v>
      </c>
    </row>
    <row r="67" spans="1:11" x14ac:dyDescent="0.25">
      <c r="A67" s="20">
        <v>66</v>
      </c>
      <c r="B67" s="20">
        <v>2.4</v>
      </c>
      <c r="C67" s="20">
        <v>300</v>
      </c>
      <c r="D67" s="20">
        <v>121</v>
      </c>
      <c r="E67" s="20" t="s">
        <v>36</v>
      </c>
      <c r="F67" s="20" t="s">
        <v>10</v>
      </c>
      <c r="G67" s="20">
        <v>130726403.2</v>
      </c>
      <c r="H67" s="20">
        <v>2572647.14</v>
      </c>
      <c r="I67" s="20">
        <v>166.177455771995</v>
      </c>
      <c r="J67" s="20">
        <v>167</v>
      </c>
      <c r="K67" s="20">
        <v>166</v>
      </c>
    </row>
    <row r="68" spans="1:11" x14ac:dyDescent="0.25">
      <c r="A68" s="20">
        <v>67</v>
      </c>
      <c r="B68" s="20">
        <v>2.4</v>
      </c>
      <c r="C68" s="20">
        <v>300</v>
      </c>
      <c r="D68" s="20">
        <v>121</v>
      </c>
      <c r="E68" s="20" t="s">
        <v>37</v>
      </c>
      <c r="F68" s="20" t="s">
        <v>10</v>
      </c>
      <c r="G68" s="20">
        <v>162817116</v>
      </c>
      <c r="H68" s="20">
        <v>4141338.68</v>
      </c>
      <c r="I68" s="20">
        <v>152.14913430723101</v>
      </c>
      <c r="J68" s="20">
        <v>154</v>
      </c>
      <c r="K68" s="20">
        <v>152</v>
      </c>
    </row>
    <row r="69" spans="1:11" x14ac:dyDescent="0.25">
      <c r="A69" s="20">
        <v>68</v>
      </c>
      <c r="B69" s="20">
        <v>2.4</v>
      </c>
      <c r="C69" s="20">
        <v>300</v>
      </c>
      <c r="D69" s="20">
        <v>121</v>
      </c>
      <c r="E69" s="20" t="s">
        <v>12</v>
      </c>
      <c r="F69" s="20" t="s">
        <v>10</v>
      </c>
      <c r="G69" s="20">
        <v>156814153</v>
      </c>
      <c r="H69" s="20">
        <v>3719001.94</v>
      </c>
      <c r="I69" s="20">
        <v>158.19941661834599</v>
      </c>
      <c r="J69" s="20">
        <v>158</v>
      </c>
      <c r="K69" s="20">
        <v>158</v>
      </c>
    </row>
    <row r="70" spans="1:11" x14ac:dyDescent="0.25">
      <c r="A70" s="20">
        <v>69</v>
      </c>
      <c r="B70" s="20">
        <v>2.4</v>
      </c>
      <c r="C70" s="20">
        <v>300</v>
      </c>
      <c r="D70" s="20">
        <v>121</v>
      </c>
      <c r="E70" s="20" t="s">
        <v>38</v>
      </c>
      <c r="F70" s="20" t="s">
        <v>10</v>
      </c>
      <c r="G70" s="20">
        <v>142090613.19999999</v>
      </c>
      <c r="H70" s="20">
        <v>1211804.2</v>
      </c>
      <c r="I70" s="20">
        <v>229.50361623325</v>
      </c>
      <c r="J70" s="20">
        <v>182</v>
      </c>
      <c r="K70" s="20">
        <v>205</v>
      </c>
    </row>
    <row r="71" spans="1:11" x14ac:dyDescent="0.25">
      <c r="A71" s="20">
        <v>70</v>
      </c>
      <c r="B71" s="20">
        <v>2.4</v>
      </c>
      <c r="C71" s="20">
        <v>300</v>
      </c>
      <c r="D71" s="20">
        <v>121</v>
      </c>
      <c r="E71" s="20" t="s">
        <v>15</v>
      </c>
      <c r="F71" s="20" t="s">
        <v>10</v>
      </c>
      <c r="G71" s="20">
        <v>168308384.59999999</v>
      </c>
      <c r="H71" s="20">
        <v>4580852.32</v>
      </c>
      <c r="I71" s="20">
        <v>291.33134975558397</v>
      </c>
      <c r="J71" s="20">
        <v>298</v>
      </c>
      <c r="K71" s="20">
        <v>297</v>
      </c>
    </row>
    <row r="72" spans="1:11" x14ac:dyDescent="0.25">
      <c r="A72" s="20">
        <v>71</v>
      </c>
      <c r="B72" s="20">
        <v>2.4</v>
      </c>
      <c r="C72" s="20">
        <v>300</v>
      </c>
      <c r="D72" s="20">
        <v>121</v>
      </c>
      <c r="E72" s="20" t="s">
        <v>14</v>
      </c>
      <c r="F72" s="20" t="s">
        <v>10</v>
      </c>
      <c r="G72" s="20">
        <v>169069251.59999999</v>
      </c>
      <c r="H72" s="20">
        <v>4748611.38</v>
      </c>
      <c r="I72" s="20">
        <v>305.46635749347598</v>
      </c>
      <c r="J72" s="20">
        <v>310</v>
      </c>
      <c r="K72" s="20">
        <v>310</v>
      </c>
    </row>
    <row r="73" spans="1:11" x14ac:dyDescent="0.25">
      <c r="A73" s="20">
        <v>72</v>
      </c>
      <c r="B73" s="20">
        <v>2.4</v>
      </c>
      <c r="C73" s="20">
        <v>300</v>
      </c>
      <c r="D73" s="20">
        <v>121</v>
      </c>
      <c r="E73" s="20" t="s">
        <v>39</v>
      </c>
      <c r="F73" s="20" t="s">
        <v>10</v>
      </c>
      <c r="G73" s="20">
        <v>148030549.19999999</v>
      </c>
      <c r="H73" s="20">
        <v>1041194.78</v>
      </c>
      <c r="I73" s="20">
        <v>245.807113498164</v>
      </c>
      <c r="J73" s="20">
        <v>310</v>
      </c>
      <c r="K73" s="20">
        <v>244</v>
      </c>
    </row>
    <row r="74" spans="1:11" x14ac:dyDescent="0.25">
      <c r="A74" s="20">
        <v>73</v>
      </c>
      <c r="B74" s="20">
        <v>2.4</v>
      </c>
      <c r="C74" s="20">
        <v>300</v>
      </c>
      <c r="D74" s="20">
        <v>152</v>
      </c>
      <c r="E74" s="20" t="s">
        <v>9</v>
      </c>
      <c r="F74" s="20" t="s">
        <v>10</v>
      </c>
      <c r="G74" s="20">
        <v>169486937.40000001</v>
      </c>
      <c r="H74" s="20">
        <v>4555306.1399999997</v>
      </c>
      <c r="I74" s="20">
        <v>149.579084934837</v>
      </c>
      <c r="J74" s="20">
        <v>151</v>
      </c>
      <c r="K74" s="20">
        <v>150</v>
      </c>
    </row>
    <row r="75" spans="1:11" x14ac:dyDescent="0.25">
      <c r="A75" s="20">
        <v>74</v>
      </c>
      <c r="B75" s="20">
        <v>2.4</v>
      </c>
      <c r="C75" s="20">
        <v>300</v>
      </c>
      <c r="D75" s="20">
        <v>152</v>
      </c>
      <c r="E75" s="20" t="s">
        <v>11</v>
      </c>
      <c r="F75" s="20" t="s">
        <v>10</v>
      </c>
      <c r="G75" s="20">
        <v>150785891</v>
      </c>
      <c r="H75" s="20">
        <v>3511904.42</v>
      </c>
      <c r="I75" s="20">
        <v>158.357674686553</v>
      </c>
      <c r="J75" s="20">
        <v>160</v>
      </c>
      <c r="K75" s="20">
        <v>159</v>
      </c>
    </row>
    <row r="76" spans="1:11" x14ac:dyDescent="0.25">
      <c r="A76" s="20">
        <v>75</v>
      </c>
      <c r="B76" s="20">
        <v>2.4</v>
      </c>
      <c r="C76" s="20">
        <v>300</v>
      </c>
      <c r="D76" s="20">
        <v>152</v>
      </c>
      <c r="E76" s="20" t="s">
        <v>13</v>
      </c>
      <c r="F76" s="20" t="s">
        <v>10</v>
      </c>
      <c r="G76" s="20">
        <v>134133189.2</v>
      </c>
      <c r="H76" s="20">
        <v>2683299.2999999998</v>
      </c>
      <c r="I76" s="20">
        <v>165.43653810924201</v>
      </c>
      <c r="J76" s="20">
        <v>166</v>
      </c>
      <c r="K76" s="20">
        <v>165</v>
      </c>
    </row>
    <row r="77" spans="1:11" x14ac:dyDescent="0.25">
      <c r="A77" s="20">
        <v>76</v>
      </c>
      <c r="B77" s="20">
        <v>2.4</v>
      </c>
      <c r="C77" s="20">
        <v>300</v>
      </c>
      <c r="D77" s="20">
        <v>152</v>
      </c>
      <c r="E77" s="20" t="s">
        <v>34</v>
      </c>
      <c r="F77" s="20" t="s">
        <v>10</v>
      </c>
      <c r="G77" s="20">
        <v>150162050.40000001</v>
      </c>
      <c r="H77" s="20">
        <v>1522337.52</v>
      </c>
      <c r="I77" s="20">
        <v>278.99001659210199</v>
      </c>
      <c r="J77" s="20">
        <v>334</v>
      </c>
      <c r="K77" s="20">
        <v>310</v>
      </c>
    </row>
    <row r="78" spans="1:11" x14ac:dyDescent="0.25">
      <c r="A78" s="20">
        <v>77</v>
      </c>
      <c r="B78" s="20">
        <v>2.4</v>
      </c>
      <c r="C78" s="20">
        <v>300</v>
      </c>
      <c r="D78" s="20">
        <v>152</v>
      </c>
      <c r="E78" s="20" t="s">
        <v>35</v>
      </c>
      <c r="F78" s="20" t="s">
        <v>10</v>
      </c>
      <c r="G78" s="20">
        <v>135788976.59999999</v>
      </c>
      <c r="H78" s="20">
        <v>1106368.92</v>
      </c>
      <c r="I78" s="20">
        <v>254.423630815552</v>
      </c>
      <c r="J78" s="20">
        <v>181</v>
      </c>
      <c r="K78" s="20">
        <v>218</v>
      </c>
    </row>
    <row r="79" spans="1:11" x14ac:dyDescent="0.25">
      <c r="A79" s="20">
        <v>78</v>
      </c>
      <c r="B79" s="20">
        <v>2.4</v>
      </c>
      <c r="C79" s="20">
        <v>300</v>
      </c>
      <c r="D79" s="20">
        <v>152</v>
      </c>
      <c r="E79" s="20" t="s">
        <v>36</v>
      </c>
      <c r="F79" s="20" t="s">
        <v>10</v>
      </c>
      <c r="G79" s="20">
        <v>130599190.59999999</v>
      </c>
      <c r="H79" s="20">
        <v>2572647.14</v>
      </c>
      <c r="I79" s="20">
        <v>166.04701848205801</v>
      </c>
      <c r="J79" s="20">
        <v>167</v>
      </c>
      <c r="K79" s="20">
        <v>166</v>
      </c>
    </row>
    <row r="80" spans="1:11" x14ac:dyDescent="0.25">
      <c r="A80" s="20">
        <v>79</v>
      </c>
      <c r="B80" s="20">
        <v>2.4</v>
      </c>
      <c r="C80" s="20">
        <v>300</v>
      </c>
      <c r="D80" s="20">
        <v>152</v>
      </c>
      <c r="E80" s="20" t="s">
        <v>37</v>
      </c>
      <c r="F80" s="20" t="s">
        <v>10</v>
      </c>
      <c r="G80" s="20">
        <v>162815337.59999999</v>
      </c>
      <c r="H80" s="20">
        <v>4141338.68</v>
      </c>
      <c r="I80" s="20">
        <v>152.14810518932299</v>
      </c>
      <c r="J80" s="20">
        <v>154</v>
      </c>
      <c r="K80" s="20">
        <v>152</v>
      </c>
    </row>
    <row r="81" spans="1:11" x14ac:dyDescent="0.25">
      <c r="A81" s="20">
        <v>80</v>
      </c>
      <c r="B81" s="20">
        <v>2.4</v>
      </c>
      <c r="C81" s="20">
        <v>300</v>
      </c>
      <c r="D81" s="20">
        <v>152</v>
      </c>
      <c r="E81" s="20" t="s">
        <v>12</v>
      </c>
      <c r="F81" s="20" t="s">
        <v>10</v>
      </c>
      <c r="G81" s="20">
        <v>156772819.59999999</v>
      </c>
      <c r="H81" s="20">
        <v>3719001.94</v>
      </c>
      <c r="I81" s="20">
        <v>158.17420602927001</v>
      </c>
      <c r="J81" s="20">
        <v>158</v>
      </c>
      <c r="K81" s="20">
        <v>158</v>
      </c>
    </row>
    <row r="82" spans="1:11" x14ac:dyDescent="0.25">
      <c r="A82" s="20">
        <v>81</v>
      </c>
      <c r="B82" s="20">
        <v>2.4</v>
      </c>
      <c r="C82" s="20">
        <v>300</v>
      </c>
      <c r="D82" s="20">
        <v>152</v>
      </c>
      <c r="E82" s="20" t="s">
        <v>38</v>
      </c>
      <c r="F82" s="20" t="s">
        <v>10</v>
      </c>
      <c r="G82" s="20">
        <v>141694386.40000001</v>
      </c>
      <c r="H82" s="20">
        <v>1211804.2</v>
      </c>
      <c r="I82" s="20">
        <v>242.46337206764599</v>
      </c>
      <c r="J82" s="20">
        <v>182</v>
      </c>
      <c r="K82" s="20">
        <v>205</v>
      </c>
    </row>
    <row r="83" spans="1:11" x14ac:dyDescent="0.25">
      <c r="A83" s="20">
        <v>82</v>
      </c>
      <c r="B83" s="20">
        <v>2.4</v>
      </c>
      <c r="C83" s="20">
        <v>300</v>
      </c>
      <c r="D83" s="20">
        <v>152</v>
      </c>
      <c r="E83" s="20" t="s">
        <v>15</v>
      </c>
      <c r="F83" s="20" t="s">
        <v>10</v>
      </c>
      <c r="G83" s="20">
        <v>168451300.40000001</v>
      </c>
      <c r="H83" s="20">
        <v>4714006.82</v>
      </c>
      <c r="I83" s="20">
        <v>319.952497364039</v>
      </c>
      <c r="J83" s="20">
        <v>327</v>
      </c>
      <c r="K83" s="20">
        <v>327</v>
      </c>
    </row>
    <row r="84" spans="1:11" x14ac:dyDescent="0.25">
      <c r="A84" s="20">
        <v>83</v>
      </c>
      <c r="B84" s="20">
        <v>2.4</v>
      </c>
      <c r="C84" s="20">
        <v>300</v>
      </c>
      <c r="D84" s="20">
        <v>152</v>
      </c>
      <c r="E84" s="20" t="s">
        <v>14</v>
      </c>
      <c r="F84" s="20" t="s">
        <v>10</v>
      </c>
      <c r="G84" s="20">
        <v>169085053.59999999</v>
      </c>
      <c r="H84" s="20">
        <v>4679831.78</v>
      </c>
      <c r="I84" s="20">
        <v>336.16243619773098</v>
      </c>
      <c r="J84" s="20">
        <v>341</v>
      </c>
      <c r="K84" s="20">
        <v>341</v>
      </c>
    </row>
    <row r="85" spans="1:11" x14ac:dyDescent="0.25">
      <c r="A85" s="20">
        <v>84</v>
      </c>
      <c r="B85" s="20">
        <v>2.4</v>
      </c>
      <c r="C85" s="20">
        <v>300</v>
      </c>
      <c r="D85" s="20">
        <v>152</v>
      </c>
      <c r="E85" s="20" t="s">
        <v>39</v>
      </c>
      <c r="F85" s="20" t="s">
        <v>10</v>
      </c>
      <c r="G85" s="20">
        <v>147480908.80000001</v>
      </c>
      <c r="H85" s="20">
        <v>1063810.04</v>
      </c>
      <c r="I85" s="20">
        <v>261.84179427839302</v>
      </c>
      <c r="J85" s="20">
        <v>343</v>
      </c>
      <c r="K85" s="20">
        <v>248</v>
      </c>
    </row>
    <row r="86" spans="1:11" x14ac:dyDescent="0.25">
      <c r="A86" s="20">
        <v>85</v>
      </c>
      <c r="B86" s="20">
        <v>2.4</v>
      </c>
      <c r="C86" s="20">
        <v>300</v>
      </c>
      <c r="D86" s="20">
        <v>182</v>
      </c>
      <c r="E86" s="20" t="s">
        <v>9</v>
      </c>
      <c r="F86" s="20" t="s">
        <v>10</v>
      </c>
      <c r="G86" s="20">
        <v>169486937.40000001</v>
      </c>
      <c r="H86" s="20">
        <v>4555306.1399999997</v>
      </c>
      <c r="I86" s="20">
        <v>149.579084934837</v>
      </c>
      <c r="J86" s="20">
        <v>151</v>
      </c>
      <c r="K86" s="20">
        <v>150</v>
      </c>
    </row>
    <row r="87" spans="1:11" x14ac:dyDescent="0.25">
      <c r="A87" s="20">
        <v>86</v>
      </c>
      <c r="B87" s="20">
        <v>2.4</v>
      </c>
      <c r="C87" s="20">
        <v>300</v>
      </c>
      <c r="D87" s="20">
        <v>182</v>
      </c>
      <c r="E87" s="20" t="s">
        <v>11</v>
      </c>
      <c r="F87" s="20" t="s">
        <v>10</v>
      </c>
      <c r="G87" s="20">
        <v>150785723.40000001</v>
      </c>
      <c r="H87" s="20">
        <v>3511904.42</v>
      </c>
      <c r="I87" s="20">
        <v>158.35750713319899</v>
      </c>
      <c r="J87" s="20">
        <v>160</v>
      </c>
      <c r="K87" s="20">
        <v>159</v>
      </c>
    </row>
    <row r="88" spans="1:11" x14ac:dyDescent="0.25">
      <c r="A88" s="20">
        <v>87</v>
      </c>
      <c r="B88" s="20">
        <v>2.4</v>
      </c>
      <c r="C88" s="20">
        <v>300</v>
      </c>
      <c r="D88" s="20">
        <v>182</v>
      </c>
      <c r="E88" s="20" t="s">
        <v>13</v>
      </c>
      <c r="F88" s="20" t="s">
        <v>10</v>
      </c>
      <c r="G88" s="20">
        <v>134123992.59999999</v>
      </c>
      <c r="H88" s="20">
        <v>2683299.2999999998</v>
      </c>
      <c r="I88" s="20">
        <v>165.42552662647199</v>
      </c>
      <c r="J88" s="20">
        <v>166</v>
      </c>
      <c r="K88" s="20">
        <v>165</v>
      </c>
    </row>
    <row r="89" spans="1:11" x14ac:dyDescent="0.25">
      <c r="A89" s="20">
        <v>88</v>
      </c>
      <c r="B89" s="20">
        <v>2.4</v>
      </c>
      <c r="C89" s="20">
        <v>300</v>
      </c>
      <c r="D89" s="20">
        <v>182</v>
      </c>
      <c r="E89" s="20" t="s">
        <v>34</v>
      </c>
      <c r="F89" s="20" t="s">
        <v>10</v>
      </c>
      <c r="G89" s="20">
        <v>149753674</v>
      </c>
      <c r="H89" s="20">
        <v>1490375.08</v>
      </c>
      <c r="I89" s="20">
        <v>305.06477702443601</v>
      </c>
      <c r="J89" s="20">
        <v>378</v>
      </c>
      <c r="K89" s="20">
        <v>353</v>
      </c>
    </row>
    <row r="90" spans="1:11" x14ac:dyDescent="0.25">
      <c r="A90" s="20">
        <v>89</v>
      </c>
      <c r="B90" s="20">
        <v>2.4</v>
      </c>
      <c r="C90" s="20">
        <v>300</v>
      </c>
      <c r="D90" s="20">
        <v>182</v>
      </c>
      <c r="E90" s="20" t="s">
        <v>35</v>
      </c>
      <c r="F90" s="20" t="s">
        <v>10</v>
      </c>
      <c r="G90" s="20">
        <v>135157713.63999999</v>
      </c>
      <c r="H90" s="20">
        <v>1106368.92</v>
      </c>
      <c r="I90" s="20">
        <v>279.76587021408</v>
      </c>
      <c r="J90" s="20">
        <v>181</v>
      </c>
      <c r="K90" s="20">
        <v>217</v>
      </c>
    </row>
    <row r="91" spans="1:11" x14ac:dyDescent="0.25">
      <c r="A91" s="20">
        <v>90</v>
      </c>
      <c r="B91" s="20">
        <v>2.4</v>
      </c>
      <c r="C91" s="20">
        <v>300</v>
      </c>
      <c r="D91" s="20">
        <v>182</v>
      </c>
      <c r="E91" s="20" t="s">
        <v>36</v>
      </c>
      <c r="F91" s="20" t="s">
        <v>10</v>
      </c>
      <c r="G91" s="20">
        <v>130586750.2</v>
      </c>
      <c r="H91" s="20">
        <v>2572647.14</v>
      </c>
      <c r="I91" s="20">
        <v>166.031142261323</v>
      </c>
      <c r="J91" s="20">
        <v>167</v>
      </c>
      <c r="K91" s="20">
        <v>166</v>
      </c>
    </row>
    <row r="92" spans="1:11" x14ac:dyDescent="0.25">
      <c r="A92" s="20">
        <v>91</v>
      </c>
      <c r="B92" s="20">
        <v>2.4</v>
      </c>
      <c r="C92" s="20">
        <v>300</v>
      </c>
      <c r="D92" s="20">
        <v>182</v>
      </c>
      <c r="E92" s="20" t="s">
        <v>37</v>
      </c>
      <c r="F92" s="20" t="s">
        <v>10</v>
      </c>
      <c r="G92" s="20">
        <v>162815256.59999999</v>
      </c>
      <c r="H92" s="20">
        <v>4141338.68</v>
      </c>
      <c r="I92" s="20">
        <v>152.14804110624101</v>
      </c>
      <c r="J92" s="20">
        <v>154</v>
      </c>
      <c r="K92" s="20">
        <v>152</v>
      </c>
    </row>
    <row r="93" spans="1:11" x14ac:dyDescent="0.25">
      <c r="A93" s="20">
        <v>92</v>
      </c>
      <c r="B93" s="20">
        <v>2.4</v>
      </c>
      <c r="C93" s="20">
        <v>300</v>
      </c>
      <c r="D93" s="20">
        <v>182</v>
      </c>
      <c r="E93" s="20" t="s">
        <v>12</v>
      </c>
      <c r="F93" s="20" t="s">
        <v>10</v>
      </c>
      <c r="G93" s="20">
        <v>156771137.80000001</v>
      </c>
      <c r="H93" s="20">
        <v>3719001.94</v>
      </c>
      <c r="I93" s="20">
        <v>158.17259411445099</v>
      </c>
      <c r="J93" s="20">
        <v>158</v>
      </c>
      <c r="K93" s="20">
        <v>158</v>
      </c>
    </row>
    <row r="94" spans="1:11" x14ac:dyDescent="0.25">
      <c r="A94" s="20">
        <v>93</v>
      </c>
      <c r="B94" s="20">
        <v>2.4</v>
      </c>
      <c r="C94" s="20">
        <v>300</v>
      </c>
      <c r="D94" s="20">
        <v>182</v>
      </c>
      <c r="E94" s="20" t="s">
        <v>38</v>
      </c>
      <c r="F94" s="20" t="s">
        <v>10</v>
      </c>
      <c r="G94" s="20">
        <v>141062380.59999999</v>
      </c>
      <c r="H94" s="20">
        <v>1211804.2</v>
      </c>
      <c r="I94" s="20">
        <v>255.05598789462101</v>
      </c>
      <c r="J94" s="20">
        <v>182</v>
      </c>
      <c r="K94" s="20">
        <v>204</v>
      </c>
    </row>
    <row r="95" spans="1:11" x14ac:dyDescent="0.25">
      <c r="A95" s="20">
        <v>94</v>
      </c>
      <c r="B95" s="20">
        <v>2.4</v>
      </c>
      <c r="C95" s="20">
        <v>300</v>
      </c>
      <c r="D95" s="20">
        <v>182</v>
      </c>
      <c r="E95" s="20" t="s">
        <v>15</v>
      </c>
      <c r="F95" s="20" t="s">
        <v>10</v>
      </c>
      <c r="G95" s="20">
        <v>168410917.80000001</v>
      </c>
      <c r="H95" s="20">
        <v>4467231.76</v>
      </c>
      <c r="I95" s="20">
        <v>348.49583748245601</v>
      </c>
      <c r="J95" s="20">
        <v>357</v>
      </c>
      <c r="K95" s="20">
        <v>357</v>
      </c>
    </row>
    <row r="96" spans="1:11" x14ac:dyDescent="0.25">
      <c r="A96" s="20">
        <v>95</v>
      </c>
      <c r="B96" s="20">
        <v>2.4</v>
      </c>
      <c r="C96" s="20">
        <v>300</v>
      </c>
      <c r="D96" s="20">
        <v>182</v>
      </c>
      <c r="E96" s="20" t="s">
        <v>14</v>
      </c>
      <c r="F96" s="20" t="s">
        <v>10</v>
      </c>
      <c r="G96" s="20">
        <v>169087704.40000001</v>
      </c>
      <c r="H96" s="20">
        <v>4340347.0999999996</v>
      </c>
      <c r="I96" s="20">
        <v>367.587905203118</v>
      </c>
      <c r="J96" s="20">
        <v>374</v>
      </c>
      <c r="K96" s="20">
        <v>373</v>
      </c>
    </row>
    <row r="97" spans="1:11" x14ac:dyDescent="0.25">
      <c r="A97" s="20">
        <v>96</v>
      </c>
      <c r="B97" s="20">
        <v>2.4</v>
      </c>
      <c r="C97" s="20">
        <v>300</v>
      </c>
      <c r="D97" s="20">
        <v>182</v>
      </c>
      <c r="E97" s="20" t="s">
        <v>39</v>
      </c>
      <c r="F97" s="20" t="s">
        <v>10</v>
      </c>
      <c r="G97" s="20">
        <v>146529593.59999999</v>
      </c>
      <c r="H97" s="20">
        <v>954214.44</v>
      </c>
      <c r="I97" s="20">
        <v>277.295712158448</v>
      </c>
      <c r="J97" s="20">
        <v>381</v>
      </c>
      <c r="K97" s="20">
        <v>246</v>
      </c>
    </row>
    <row r="98" spans="1:11" x14ac:dyDescent="0.25">
      <c r="A98" s="20">
        <v>97</v>
      </c>
      <c r="B98" s="20">
        <v>2.4</v>
      </c>
      <c r="C98" s="20">
        <v>1000</v>
      </c>
      <c r="D98" s="20">
        <v>91</v>
      </c>
      <c r="E98" s="20" t="s">
        <v>9</v>
      </c>
      <c r="F98" s="20" t="s">
        <v>10</v>
      </c>
      <c r="G98" s="20">
        <v>169486937.40000001</v>
      </c>
      <c r="H98" s="20">
        <v>4555306.1399999997</v>
      </c>
      <c r="I98" s="20">
        <v>149.579084934837</v>
      </c>
      <c r="J98" s="20">
        <v>151</v>
      </c>
      <c r="K98" s="20">
        <v>150</v>
      </c>
    </row>
    <row r="99" spans="1:11" x14ac:dyDescent="0.25">
      <c r="A99" s="20">
        <v>98</v>
      </c>
      <c r="B99" s="20">
        <v>2.4</v>
      </c>
      <c r="C99" s="20">
        <v>1000</v>
      </c>
      <c r="D99" s="20">
        <v>91</v>
      </c>
      <c r="E99" s="20" t="s">
        <v>11</v>
      </c>
      <c r="F99" s="20" t="s">
        <v>10</v>
      </c>
      <c r="G99" s="20">
        <v>150846498.19999999</v>
      </c>
      <c r="H99" s="20">
        <v>3511904.42</v>
      </c>
      <c r="I99" s="20">
        <v>158.39386368532899</v>
      </c>
      <c r="J99" s="20">
        <v>160</v>
      </c>
      <c r="K99" s="20">
        <v>159</v>
      </c>
    </row>
    <row r="100" spans="1:11" x14ac:dyDescent="0.25">
      <c r="A100" s="20">
        <v>99</v>
      </c>
      <c r="B100" s="20">
        <v>2.4</v>
      </c>
      <c r="C100" s="20">
        <v>1000</v>
      </c>
      <c r="D100" s="20">
        <v>91</v>
      </c>
      <c r="E100" s="20" t="s">
        <v>13</v>
      </c>
      <c r="F100" s="20" t="s">
        <v>10</v>
      </c>
      <c r="G100" s="20">
        <v>135125652.59999999</v>
      </c>
      <c r="H100" s="20">
        <v>2683299.2999999998</v>
      </c>
      <c r="I100" s="20">
        <v>166.160959057599</v>
      </c>
      <c r="J100" s="20">
        <v>166</v>
      </c>
      <c r="K100" s="20">
        <v>166</v>
      </c>
    </row>
    <row r="101" spans="1:11" x14ac:dyDescent="0.25">
      <c r="A101" s="20">
        <v>100</v>
      </c>
      <c r="B101" s="20">
        <v>2.4</v>
      </c>
      <c r="C101" s="20">
        <v>1000</v>
      </c>
      <c r="D101" s="20">
        <v>91</v>
      </c>
      <c r="E101" s="20" t="s">
        <v>34</v>
      </c>
      <c r="F101" s="20" t="s">
        <v>10</v>
      </c>
      <c r="G101" s="20">
        <v>153301339.19999999</v>
      </c>
      <c r="H101" s="20">
        <v>2249662.58</v>
      </c>
      <c r="I101" s="20">
        <v>227.670014339966</v>
      </c>
      <c r="J101" s="20">
        <v>246</v>
      </c>
      <c r="K101" s="20">
        <v>239</v>
      </c>
    </row>
    <row r="102" spans="1:11" x14ac:dyDescent="0.25">
      <c r="A102" s="20">
        <v>101</v>
      </c>
      <c r="B102" s="20">
        <v>2.4</v>
      </c>
      <c r="C102" s="20">
        <v>1000</v>
      </c>
      <c r="D102" s="20">
        <v>91</v>
      </c>
      <c r="E102" s="20" t="s">
        <v>35</v>
      </c>
      <c r="F102" s="20" t="s">
        <v>10</v>
      </c>
      <c r="G102" s="20">
        <v>143929570.19999999</v>
      </c>
      <c r="H102" s="20">
        <v>1231057.1200000001</v>
      </c>
      <c r="I102" s="20">
        <v>210.87004961889301</v>
      </c>
      <c r="J102" s="20">
        <v>241</v>
      </c>
      <c r="K102" s="20">
        <v>214</v>
      </c>
    </row>
    <row r="103" spans="1:11" x14ac:dyDescent="0.25">
      <c r="A103" s="20">
        <v>102</v>
      </c>
      <c r="B103" s="20">
        <v>2.4</v>
      </c>
      <c r="C103" s="20">
        <v>1000</v>
      </c>
      <c r="D103" s="20">
        <v>91</v>
      </c>
      <c r="E103" s="20" t="s">
        <v>36</v>
      </c>
      <c r="F103" s="20" t="s">
        <v>10</v>
      </c>
      <c r="G103" s="20">
        <v>131849942.8</v>
      </c>
      <c r="H103" s="20">
        <v>2570212.36</v>
      </c>
      <c r="I103" s="20">
        <v>166.855026661415</v>
      </c>
      <c r="J103" s="20">
        <v>166</v>
      </c>
      <c r="K103" s="20">
        <v>166</v>
      </c>
    </row>
    <row r="104" spans="1:11" x14ac:dyDescent="0.25">
      <c r="A104" s="20">
        <v>103</v>
      </c>
      <c r="B104" s="20">
        <v>2.4</v>
      </c>
      <c r="C104" s="20">
        <v>1000</v>
      </c>
      <c r="D104" s="20">
        <v>91</v>
      </c>
      <c r="E104" s="20" t="s">
        <v>37</v>
      </c>
      <c r="F104" s="20" t="s">
        <v>10</v>
      </c>
      <c r="G104" s="20">
        <v>162839076.80000001</v>
      </c>
      <c r="H104" s="20">
        <v>4107100.02</v>
      </c>
      <c r="I104" s="20">
        <v>151.50283246140299</v>
      </c>
      <c r="J104" s="20">
        <v>153</v>
      </c>
      <c r="K104" s="20">
        <v>152</v>
      </c>
    </row>
    <row r="105" spans="1:11" x14ac:dyDescent="0.25">
      <c r="A105" s="20">
        <v>104</v>
      </c>
      <c r="B105" s="20">
        <v>2.4</v>
      </c>
      <c r="C105" s="20">
        <v>1000</v>
      </c>
      <c r="D105" s="20">
        <v>91</v>
      </c>
      <c r="E105" s="20" t="s">
        <v>12</v>
      </c>
      <c r="F105" s="20" t="s">
        <v>10</v>
      </c>
      <c r="G105" s="20">
        <v>157539922.19999999</v>
      </c>
      <c r="H105" s="20">
        <v>3742616.16</v>
      </c>
      <c r="I105" s="20">
        <v>155.52970853060401</v>
      </c>
      <c r="J105" s="20">
        <v>155</v>
      </c>
      <c r="K105" s="20">
        <v>155</v>
      </c>
    </row>
    <row r="106" spans="1:11" x14ac:dyDescent="0.25">
      <c r="A106" s="20">
        <v>105</v>
      </c>
      <c r="B106" s="20">
        <v>2.4</v>
      </c>
      <c r="C106" s="20">
        <v>1000</v>
      </c>
      <c r="D106" s="20">
        <v>91</v>
      </c>
      <c r="E106" s="20" t="s">
        <v>38</v>
      </c>
      <c r="F106" s="20" t="s">
        <v>10</v>
      </c>
      <c r="G106" s="20">
        <v>141756331</v>
      </c>
      <c r="H106" s="20">
        <v>1240049.26</v>
      </c>
      <c r="I106" s="20">
        <v>206.71800712943099</v>
      </c>
      <c r="J106" s="20">
        <v>176</v>
      </c>
      <c r="K106" s="20">
        <v>198</v>
      </c>
    </row>
    <row r="107" spans="1:11" x14ac:dyDescent="0.25">
      <c r="A107" s="20">
        <v>106</v>
      </c>
      <c r="B107" s="20">
        <v>2.4</v>
      </c>
      <c r="C107" s="20">
        <v>1000</v>
      </c>
      <c r="D107" s="20">
        <v>91</v>
      </c>
      <c r="E107" s="20" t="s">
        <v>15</v>
      </c>
      <c r="F107" s="20" t="s">
        <v>10</v>
      </c>
      <c r="G107" s="20">
        <v>162872342</v>
      </c>
      <c r="H107" s="20">
        <v>3400224.28</v>
      </c>
      <c r="I107" s="20">
        <v>254.700765495224</v>
      </c>
      <c r="J107" s="20">
        <v>263</v>
      </c>
      <c r="K107" s="20">
        <v>262</v>
      </c>
    </row>
    <row r="108" spans="1:11" x14ac:dyDescent="0.25">
      <c r="A108" s="20">
        <v>107</v>
      </c>
      <c r="B108" s="20">
        <v>2.4</v>
      </c>
      <c r="C108" s="20">
        <v>1000</v>
      </c>
      <c r="D108" s="20">
        <v>91</v>
      </c>
      <c r="E108" s="20" t="s">
        <v>14</v>
      </c>
      <c r="F108" s="20" t="s">
        <v>10</v>
      </c>
      <c r="G108" s="20">
        <v>165993701.80000001</v>
      </c>
      <c r="H108" s="20">
        <v>3555179.86</v>
      </c>
      <c r="I108" s="20">
        <v>269.09040290407</v>
      </c>
      <c r="J108" s="20">
        <v>275</v>
      </c>
      <c r="K108" s="20">
        <v>275</v>
      </c>
    </row>
    <row r="109" spans="1:11" x14ac:dyDescent="0.25">
      <c r="A109" s="20">
        <v>108</v>
      </c>
      <c r="B109" s="20">
        <v>2.4</v>
      </c>
      <c r="C109" s="20">
        <v>1000</v>
      </c>
      <c r="D109" s="20">
        <v>91</v>
      </c>
      <c r="E109" s="20" t="s">
        <v>39</v>
      </c>
      <c r="F109" s="20" t="s">
        <v>10</v>
      </c>
      <c r="G109" s="20">
        <v>146074855.40000001</v>
      </c>
      <c r="H109" s="20">
        <v>1224450.6000000001</v>
      </c>
      <c r="I109" s="20">
        <v>219.27360323986301</v>
      </c>
      <c r="J109" s="20">
        <v>244</v>
      </c>
      <c r="K109" s="20">
        <v>224</v>
      </c>
    </row>
    <row r="110" spans="1:11" x14ac:dyDescent="0.25">
      <c r="A110" s="20">
        <v>109</v>
      </c>
      <c r="B110" s="20">
        <v>2.4</v>
      </c>
      <c r="C110" s="20">
        <v>1000</v>
      </c>
      <c r="D110" s="20">
        <v>121</v>
      </c>
      <c r="E110" s="20" t="s">
        <v>9</v>
      </c>
      <c r="F110" s="20" t="s">
        <v>10</v>
      </c>
      <c r="G110" s="20">
        <v>169486937.40000001</v>
      </c>
      <c r="H110" s="20">
        <v>4555306.1399999997</v>
      </c>
      <c r="I110" s="20">
        <v>149.579084934837</v>
      </c>
      <c r="J110" s="20">
        <v>151</v>
      </c>
      <c r="K110" s="20">
        <v>150</v>
      </c>
    </row>
    <row r="111" spans="1:11" x14ac:dyDescent="0.25">
      <c r="A111" s="20">
        <v>110</v>
      </c>
      <c r="B111" s="20">
        <v>2.4</v>
      </c>
      <c r="C111" s="20">
        <v>1000</v>
      </c>
      <c r="D111" s="20">
        <v>121</v>
      </c>
      <c r="E111" s="20" t="s">
        <v>11</v>
      </c>
      <c r="F111" s="20" t="s">
        <v>10</v>
      </c>
      <c r="G111" s="20">
        <v>150788960.80000001</v>
      </c>
      <c r="H111" s="20">
        <v>3511904.42</v>
      </c>
      <c r="I111" s="20">
        <v>158.36009237089999</v>
      </c>
      <c r="J111" s="20">
        <v>160</v>
      </c>
      <c r="K111" s="20">
        <v>159</v>
      </c>
    </row>
    <row r="112" spans="1:11" x14ac:dyDescent="0.25">
      <c r="A112" s="20">
        <v>111</v>
      </c>
      <c r="B112" s="20">
        <v>2.4</v>
      </c>
      <c r="C112" s="20">
        <v>1000</v>
      </c>
      <c r="D112" s="20">
        <v>121</v>
      </c>
      <c r="E112" s="20" t="s">
        <v>13</v>
      </c>
      <c r="F112" s="20" t="s">
        <v>10</v>
      </c>
      <c r="G112" s="20">
        <v>134225568.40000001</v>
      </c>
      <c r="H112" s="20">
        <v>2683299.2999999998</v>
      </c>
      <c r="I112" s="20">
        <v>165.52542402495101</v>
      </c>
      <c r="J112" s="20">
        <v>166</v>
      </c>
      <c r="K112" s="20">
        <v>165</v>
      </c>
    </row>
    <row r="113" spans="1:11" x14ac:dyDescent="0.25">
      <c r="A113" s="20">
        <v>112</v>
      </c>
      <c r="B113" s="20">
        <v>2.4</v>
      </c>
      <c r="C113" s="20">
        <v>1000</v>
      </c>
      <c r="D113" s="20">
        <v>121</v>
      </c>
      <c r="E113" s="20" t="s">
        <v>34</v>
      </c>
      <c r="F113" s="20" t="s">
        <v>10</v>
      </c>
      <c r="G113" s="20">
        <v>150342605.80000001</v>
      </c>
      <c r="H113" s="20">
        <v>1489884.54</v>
      </c>
      <c r="I113" s="20">
        <v>252.26194502277301</v>
      </c>
      <c r="J113" s="20">
        <v>297</v>
      </c>
      <c r="K113" s="20">
        <v>272</v>
      </c>
    </row>
    <row r="114" spans="1:11" x14ac:dyDescent="0.25">
      <c r="A114" s="20">
        <v>113</v>
      </c>
      <c r="B114" s="20">
        <v>2.4</v>
      </c>
      <c r="C114" s="20">
        <v>1000</v>
      </c>
      <c r="D114" s="20">
        <v>121</v>
      </c>
      <c r="E114" s="20" t="s">
        <v>35</v>
      </c>
      <c r="F114" s="20" t="s">
        <v>10</v>
      </c>
      <c r="G114" s="20">
        <v>137320844.19999999</v>
      </c>
      <c r="H114" s="20">
        <v>1145848.3</v>
      </c>
      <c r="I114" s="20">
        <v>230.68169824650701</v>
      </c>
      <c r="J114" s="20">
        <v>179</v>
      </c>
      <c r="K114" s="20">
        <v>210</v>
      </c>
    </row>
    <row r="115" spans="1:11" x14ac:dyDescent="0.25">
      <c r="A115" s="20">
        <v>114</v>
      </c>
      <c r="B115" s="20">
        <v>2.4</v>
      </c>
      <c r="C115" s="20">
        <v>1000</v>
      </c>
      <c r="D115" s="20">
        <v>121</v>
      </c>
      <c r="E115" s="20" t="s">
        <v>36</v>
      </c>
      <c r="F115" s="20" t="s">
        <v>10</v>
      </c>
      <c r="G115" s="20">
        <v>130732842.8</v>
      </c>
      <c r="H115" s="20">
        <v>2570212.36</v>
      </c>
      <c r="I115" s="20">
        <v>166.01944626878401</v>
      </c>
      <c r="J115" s="20">
        <v>166</v>
      </c>
      <c r="K115" s="20">
        <v>166</v>
      </c>
    </row>
    <row r="116" spans="1:11" x14ac:dyDescent="0.25">
      <c r="A116" s="20">
        <v>115</v>
      </c>
      <c r="B116" s="20">
        <v>2.4</v>
      </c>
      <c r="C116" s="20">
        <v>1000</v>
      </c>
      <c r="D116" s="20">
        <v>121</v>
      </c>
      <c r="E116" s="20" t="s">
        <v>37</v>
      </c>
      <c r="F116" s="20" t="s">
        <v>10</v>
      </c>
      <c r="G116" s="20">
        <v>162819636.40000001</v>
      </c>
      <c r="H116" s="20">
        <v>4107100.02</v>
      </c>
      <c r="I116" s="20">
        <v>151.49409399000501</v>
      </c>
      <c r="J116" s="20">
        <v>153</v>
      </c>
      <c r="K116" s="20">
        <v>152</v>
      </c>
    </row>
    <row r="117" spans="1:11" x14ac:dyDescent="0.25">
      <c r="A117" s="20">
        <v>116</v>
      </c>
      <c r="B117" s="20">
        <v>2.4</v>
      </c>
      <c r="C117" s="20">
        <v>1000</v>
      </c>
      <c r="D117" s="20">
        <v>121</v>
      </c>
      <c r="E117" s="20" t="s">
        <v>12</v>
      </c>
      <c r="F117" s="20" t="s">
        <v>10</v>
      </c>
      <c r="G117" s="20">
        <v>157106951.19999999</v>
      </c>
      <c r="H117" s="20">
        <v>3742616.16</v>
      </c>
      <c r="I117" s="20">
        <v>155.31448144097101</v>
      </c>
      <c r="J117" s="20">
        <v>155</v>
      </c>
      <c r="K117" s="20">
        <v>155</v>
      </c>
    </row>
    <row r="118" spans="1:11" x14ac:dyDescent="0.25">
      <c r="A118" s="20">
        <v>117</v>
      </c>
      <c r="B118" s="20">
        <v>2.4</v>
      </c>
      <c r="C118" s="20">
        <v>1000</v>
      </c>
      <c r="D118" s="20">
        <v>121</v>
      </c>
      <c r="E118" s="20" t="s">
        <v>38</v>
      </c>
      <c r="F118" s="20" t="s">
        <v>10</v>
      </c>
      <c r="G118" s="20">
        <v>141773081.40000001</v>
      </c>
      <c r="H118" s="20">
        <v>1240049.26</v>
      </c>
      <c r="I118" s="20">
        <v>228.315887158957</v>
      </c>
      <c r="J118" s="20">
        <v>176</v>
      </c>
      <c r="K118" s="20">
        <v>198</v>
      </c>
    </row>
    <row r="119" spans="1:11" x14ac:dyDescent="0.25">
      <c r="A119" s="20">
        <v>118</v>
      </c>
      <c r="B119" s="20">
        <v>2.4</v>
      </c>
      <c r="C119" s="20">
        <v>1000</v>
      </c>
      <c r="D119" s="20">
        <v>121</v>
      </c>
      <c r="E119" s="20" t="s">
        <v>15</v>
      </c>
      <c r="F119" s="20" t="s">
        <v>10</v>
      </c>
      <c r="G119" s="20">
        <v>166744887.80000001</v>
      </c>
      <c r="H119" s="20">
        <v>4188109.1</v>
      </c>
      <c r="I119" s="20">
        <v>291.29687310929398</v>
      </c>
      <c r="J119" s="20">
        <v>305</v>
      </c>
      <c r="K119" s="20">
        <v>303</v>
      </c>
    </row>
    <row r="120" spans="1:11" x14ac:dyDescent="0.25">
      <c r="A120" s="20">
        <v>119</v>
      </c>
      <c r="B120" s="20">
        <v>2.4</v>
      </c>
      <c r="C120" s="20">
        <v>1000</v>
      </c>
      <c r="D120" s="20">
        <v>121</v>
      </c>
      <c r="E120" s="20" t="s">
        <v>14</v>
      </c>
      <c r="F120" s="20" t="s">
        <v>10</v>
      </c>
      <c r="G120" s="20">
        <v>168067492.80000001</v>
      </c>
      <c r="H120" s="20">
        <v>4527090.8</v>
      </c>
      <c r="I120" s="20">
        <v>305.64435616903501</v>
      </c>
      <c r="J120" s="20">
        <v>315</v>
      </c>
      <c r="K120" s="20">
        <v>314</v>
      </c>
    </row>
    <row r="121" spans="1:11" x14ac:dyDescent="0.25">
      <c r="A121" s="20">
        <v>120</v>
      </c>
      <c r="B121" s="20">
        <v>2.4</v>
      </c>
      <c r="C121" s="20">
        <v>1000</v>
      </c>
      <c r="D121" s="20">
        <v>121</v>
      </c>
      <c r="E121" s="20" t="s">
        <v>39</v>
      </c>
      <c r="F121" s="20" t="s">
        <v>10</v>
      </c>
      <c r="G121" s="20">
        <v>147322446.40000001</v>
      </c>
      <c r="H121" s="20">
        <v>995236.72</v>
      </c>
      <c r="I121" s="20">
        <v>244.76381453709001</v>
      </c>
      <c r="J121" s="20">
        <v>320</v>
      </c>
      <c r="K121" s="20">
        <v>233</v>
      </c>
    </row>
    <row r="122" spans="1:11" x14ac:dyDescent="0.25">
      <c r="A122" s="20">
        <v>121</v>
      </c>
      <c r="B122" s="20">
        <v>2.4</v>
      </c>
      <c r="C122" s="20">
        <v>1000</v>
      </c>
      <c r="D122" s="20">
        <v>152</v>
      </c>
      <c r="E122" s="20" t="s">
        <v>9</v>
      </c>
      <c r="F122" s="20" t="s">
        <v>10</v>
      </c>
      <c r="G122" s="20">
        <v>169486937.40000001</v>
      </c>
      <c r="H122" s="20">
        <v>4555306.1399999997</v>
      </c>
      <c r="I122" s="20">
        <v>149.579084934837</v>
      </c>
      <c r="J122" s="20">
        <v>151</v>
      </c>
      <c r="K122" s="20">
        <v>150</v>
      </c>
    </row>
    <row r="123" spans="1:11" x14ac:dyDescent="0.25">
      <c r="A123" s="20">
        <v>122</v>
      </c>
      <c r="B123" s="20">
        <v>2.4</v>
      </c>
      <c r="C123" s="20">
        <v>1000</v>
      </c>
      <c r="D123" s="20">
        <v>152</v>
      </c>
      <c r="E123" s="20" t="s">
        <v>11</v>
      </c>
      <c r="F123" s="20" t="s">
        <v>10</v>
      </c>
      <c r="G123" s="20">
        <v>150785891</v>
      </c>
      <c r="H123" s="20">
        <v>3511904.42</v>
      </c>
      <c r="I123" s="20">
        <v>158.357674686553</v>
      </c>
      <c r="J123" s="20">
        <v>160</v>
      </c>
      <c r="K123" s="20">
        <v>159</v>
      </c>
    </row>
    <row r="124" spans="1:11" x14ac:dyDescent="0.25">
      <c r="A124" s="20">
        <v>123</v>
      </c>
      <c r="B124" s="20">
        <v>2.4</v>
      </c>
      <c r="C124" s="20">
        <v>1000</v>
      </c>
      <c r="D124" s="20">
        <v>152</v>
      </c>
      <c r="E124" s="20" t="s">
        <v>13</v>
      </c>
      <c r="F124" s="20" t="s">
        <v>10</v>
      </c>
      <c r="G124" s="20">
        <v>134133189.2</v>
      </c>
      <c r="H124" s="20">
        <v>2683299.2999999998</v>
      </c>
      <c r="I124" s="20">
        <v>165.43653810924201</v>
      </c>
      <c r="J124" s="20">
        <v>166</v>
      </c>
      <c r="K124" s="20">
        <v>165</v>
      </c>
    </row>
    <row r="125" spans="1:11" x14ac:dyDescent="0.25">
      <c r="A125" s="20">
        <v>124</v>
      </c>
      <c r="B125" s="20">
        <v>2.4</v>
      </c>
      <c r="C125" s="20">
        <v>1000</v>
      </c>
      <c r="D125" s="20">
        <v>152</v>
      </c>
      <c r="E125" s="20" t="s">
        <v>34</v>
      </c>
      <c r="F125" s="20" t="s">
        <v>10</v>
      </c>
      <c r="G125" s="20">
        <v>149213223.59999999</v>
      </c>
      <c r="H125" s="20">
        <v>1414127.06</v>
      </c>
      <c r="I125" s="20">
        <v>280.69284356912698</v>
      </c>
      <c r="J125" s="20">
        <v>346</v>
      </c>
      <c r="K125" s="20">
        <v>319</v>
      </c>
    </row>
    <row r="126" spans="1:11" x14ac:dyDescent="0.25">
      <c r="A126" s="20">
        <v>125</v>
      </c>
      <c r="B126" s="20">
        <v>2.4</v>
      </c>
      <c r="C126" s="20">
        <v>1000</v>
      </c>
      <c r="D126" s="20">
        <v>152</v>
      </c>
      <c r="E126" s="20" t="s">
        <v>35</v>
      </c>
      <c r="F126" s="20" t="s">
        <v>10</v>
      </c>
      <c r="G126" s="20">
        <v>135094953.44</v>
      </c>
      <c r="H126" s="20">
        <v>1145848.3</v>
      </c>
      <c r="I126" s="20">
        <v>256.76326315257802</v>
      </c>
      <c r="J126" s="20">
        <v>179</v>
      </c>
      <c r="K126" s="20">
        <v>209</v>
      </c>
    </row>
    <row r="127" spans="1:11" x14ac:dyDescent="0.25">
      <c r="A127" s="20">
        <v>126</v>
      </c>
      <c r="B127" s="20">
        <v>2.4</v>
      </c>
      <c r="C127" s="20">
        <v>1000</v>
      </c>
      <c r="D127" s="20">
        <v>152</v>
      </c>
      <c r="E127" s="20" t="s">
        <v>36</v>
      </c>
      <c r="F127" s="20" t="s">
        <v>10</v>
      </c>
      <c r="G127" s="20">
        <v>130613469.8</v>
      </c>
      <c r="H127" s="20">
        <v>2570212.36</v>
      </c>
      <c r="I127" s="20">
        <v>165.89712153026301</v>
      </c>
      <c r="J127" s="20">
        <v>166</v>
      </c>
      <c r="K127" s="20">
        <v>166</v>
      </c>
    </row>
    <row r="128" spans="1:11" x14ac:dyDescent="0.25">
      <c r="A128" s="20">
        <v>127</v>
      </c>
      <c r="B128" s="20">
        <v>2.4</v>
      </c>
      <c r="C128" s="20">
        <v>1000</v>
      </c>
      <c r="D128" s="20">
        <v>152</v>
      </c>
      <c r="E128" s="20" t="s">
        <v>37</v>
      </c>
      <c r="F128" s="20" t="s">
        <v>10</v>
      </c>
      <c r="G128" s="20">
        <v>162818967</v>
      </c>
      <c r="H128" s="20">
        <v>4107100.02</v>
      </c>
      <c r="I128" s="20">
        <v>151.49366626739501</v>
      </c>
      <c r="J128" s="20">
        <v>153</v>
      </c>
      <c r="K128" s="20">
        <v>152</v>
      </c>
    </row>
    <row r="129" spans="1:11" x14ac:dyDescent="0.25">
      <c r="A129" s="20">
        <v>128</v>
      </c>
      <c r="B129" s="20">
        <v>2.4</v>
      </c>
      <c r="C129" s="20">
        <v>1000</v>
      </c>
      <c r="D129" s="20">
        <v>152</v>
      </c>
      <c r="E129" s="20" t="s">
        <v>12</v>
      </c>
      <c r="F129" s="20" t="s">
        <v>10</v>
      </c>
      <c r="G129" s="20">
        <v>157097608.80000001</v>
      </c>
      <c r="H129" s="20">
        <v>3742616.16</v>
      </c>
      <c r="I129" s="20">
        <v>155.30834222347499</v>
      </c>
      <c r="J129" s="20">
        <v>155</v>
      </c>
      <c r="K129" s="20">
        <v>155</v>
      </c>
    </row>
    <row r="130" spans="1:11" x14ac:dyDescent="0.25">
      <c r="A130" s="20">
        <v>129</v>
      </c>
      <c r="B130" s="20">
        <v>2.4</v>
      </c>
      <c r="C130" s="20">
        <v>1000</v>
      </c>
      <c r="D130" s="20">
        <v>152</v>
      </c>
      <c r="E130" s="20" t="s">
        <v>38</v>
      </c>
      <c r="F130" s="20" t="s">
        <v>10</v>
      </c>
      <c r="G130" s="20">
        <v>141015528.25999999</v>
      </c>
      <c r="H130" s="20">
        <v>1240049.26</v>
      </c>
      <c r="I130" s="20">
        <v>239.67836296725901</v>
      </c>
      <c r="J130" s="20">
        <v>176</v>
      </c>
      <c r="K130" s="20">
        <v>197</v>
      </c>
    </row>
    <row r="131" spans="1:11" x14ac:dyDescent="0.25">
      <c r="A131" s="20">
        <v>130</v>
      </c>
      <c r="B131" s="20">
        <v>2.4</v>
      </c>
      <c r="C131" s="20">
        <v>1000</v>
      </c>
      <c r="D131" s="20">
        <v>152</v>
      </c>
      <c r="E131" s="20" t="s">
        <v>15</v>
      </c>
      <c r="F131" s="20" t="s">
        <v>10</v>
      </c>
      <c r="G131" s="20">
        <v>166761156.40000001</v>
      </c>
      <c r="H131" s="20">
        <v>4132017.32</v>
      </c>
      <c r="I131" s="20">
        <v>318.85525441583002</v>
      </c>
      <c r="J131" s="20">
        <v>334</v>
      </c>
      <c r="K131" s="20">
        <v>333</v>
      </c>
    </row>
    <row r="132" spans="1:11" x14ac:dyDescent="0.25">
      <c r="A132" s="20">
        <v>131</v>
      </c>
      <c r="B132" s="20">
        <v>2.4</v>
      </c>
      <c r="C132" s="20">
        <v>1000</v>
      </c>
      <c r="D132" s="20">
        <v>152</v>
      </c>
      <c r="E132" s="20" t="s">
        <v>14</v>
      </c>
      <c r="F132" s="20" t="s">
        <v>10</v>
      </c>
      <c r="G132" s="20">
        <v>168079771.80000001</v>
      </c>
      <c r="H132" s="20">
        <v>4381872.2</v>
      </c>
      <c r="I132" s="20">
        <v>336.01556580706898</v>
      </c>
      <c r="J132" s="20">
        <v>347</v>
      </c>
      <c r="K132" s="20">
        <v>346</v>
      </c>
    </row>
    <row r="133" spans="1:11" x14ac:dyDescent="0.25">
      <c r="A133" s="20">
        <v>132</v>
      </c>
      <c r="B133" s="20">
        <v>2.4</v>
      </c>
      <c r="C133" s="20">
        <v>1000</v>
      </c>
      <c r="D133" s="20">
        <v>152</v>
      </c>
      <c r="E133" s="20" t="s">
        <v>39</v>
      </c>
      <c r="F133" s="20" t="s">
        <v>10</v>
      </c>
      <c r="G133" s="20">
        <v>146450333</v>
      </c>
      <c r="H133" s="20">
        <v>957158.64</v>
      </c>
      <c r="I133" s="20">
        <v>259.11972877863002</v>
      </c>
      <c r="J133" s="20">
        <v>352</v>
      </c>
      <c r="K133" s="20">
        <v>232</v>
      </c>
    </row>
    <row r="134" spans="1:11" x14ac:dyDescent="0.25">
      <c r="A134" s="20">
        <v>133</v>
      </c>
      <c r="B134" s="20">
        <v>2.4</v>
      </c>
      <c r="C134" s="20">
        <v>1000</v>
      </c>
      <c r="D134" s="20">
        <v>182</v>
      </c>
      <c r="E134" s="20" t="s">
        <v>9</v>
      </c>
      <c r="F134" s="20" t="s">
        <v>10</v>
      </c>
      <c r="G134" s="20">
        <v>169486937.40000001</v>
      </c>
      <c r="H134" s="20">
        <v>4555306.1399999997</v>
      </c>
      <c r="I134" s="20">
        <v>149.579084934837</v>
      </c>
      <c r="J134" s="20">
        <v>151</v>
      </c>
      <c r="K134" s="20">
        <v>150</v>
      </c>
    </row>
    <row r="135" spans="1:11" x14ac:dyDescent="0.25">
      <c r="A135" s="20">
        <v>134</v>
      </c>
      <c r="B135" s="20">
        <v>2.4</v>
      </c>
      <c r="C135" s="20">
        <v>1000</v>
      </c>
      <c r="D135" s="20">
        <v>182</v>
      </c>
      <c r="E135" s="20" t="s">
        <v>11</v>
      </c>
      <c r="F135" s="20" t="s">
        <v>10</v>
      </c>
      <c r="G135" s="20">
        <v>150785723.40000001</v>
      </c>
      <c r="H135" s="20">
        <v>3511904.42</v>
      </c>
      <c r="I135" s="20">
        <v>158.35750713319899</v>
      </c>
      <c r="J135" s="20">
        <v>160</v>
      </c>
      <c r="K135" s="20">
        <v>159</v>
      </c>
    </row>
    <row r="136" spans="1:11" x14ac:dyDescent="0.25">
      <c r="A136" s="20">
        <v>135</v>
      </c>
      <c r="B136" s="20">
        <v>2.4</v>
      </c>
      <c r="C136" s="20">
        <v>1000</v>
      </c>
      <c r="D136" s="20">
        <v>182</v>
      </c>
      <c r="E136" s="20" t="s">
        <v>13</v>
      </c>
      <c r="F136" s="20" t="s">
        <v>10</v>
      </c>
      <c r="G136" s="20">
        <v>134123992.59999999</v>
      </c>
      <c r="H136" s="20">
        <v>2683299.2999999998</v>
      </c>
      <c r="I136" s="20">
        <v>165.42552662647199</v>
      </c>
      <c r="J136" s="20">
        <v>166</v>
      </c>
      <c r="K136" s="20">
        <v>165</v>
      </c>
    </row>
    <row r="137" spans="1:11" x14ac:dyDescent="0.25">
      <c r="A137" s="20">
        <v>136</v>
      </c>
      <c r="B137" s="20">
        <v>2.4</v>
      </c>
      <c r="C137" s="20">
        <v>1000</v>
      </c>
      <c r="D137" s="20">
        <v>182</v>
      </c>
      <c r="E137" s="20" t="s">
        <v>34</v>
      </c>
      <c r="F137" s="20" t="s">
        <v>10</v>
      </c>
      <c r="G137" s="20">
        <v>148803170.40000001</v>
      </c>
      <c r="H137" s="20">
        <v>1386375.56</v>
      </c>
      <c r="I137" s="20">
        <v>305.76139902056798</v>
      </c>
      <c r="J137" s="20">
        <v>390</v>
      </c>
      <c r="K137" s="20">
        <v>361</v>
      </c>
    </row>
    <row r="138" spans="1:11" x14ac:dyDescent="0.25">
      <c r="A138" s="20">
        <v>137</v>
      </c>
      <c r="B138" s="20">
        <v>2.4</v>
      </c>
      <c r="C138" s="20">
        <v>1000</v>
      </c>
      <c r="D138" s="20">
        <v>182</v>
      </c>
      <c r="E138" s="20" t="s">
        <v>35</v>
      </c>
      <c r="F138" s="20" t="s">
        <v>10</v>
      </c>
      <c r="G138" s="20">
        <v>134700753.75999999</v>
      </c>
      <c r="H138" s="20">
        <v>1145848.3</v>
      </c>
      <c r="I138" s="20">
        <v>281.44554899155901</v>
      </c>
      <c r="J138" s="20">
        <v>179</v>
      </c>
      <c r="K138" s="20">
        <v>208</v>
      </c>
    </row>
    <row r="139" spans="1:11" x14ac:dyDescent="0.25">
      <c r="A139" s="20">
        <v>138</v>
      </c>
      <c r="B139" s="20">
        <v>2.4</v>
      </c>
      <c r="C139" s="20">
        <v>1000</v>
      </c>
      <c r="D139" s="20">
        <v>182</v>
      </c>
      <c r="E139" s="20" t="s">
        <v>36</v>
      </c>
      <c r="F139" s="20" t="s">
        <v>10</v>
      </c>
      <c r="G139" s="20">
        <v>130601130.59999999</v>
      </c>
      <c r="H139" s="20">
        <v>2570212.36</v>
      </c>
      <c r="I139" s="20">
        <v>165.88148839578301</v>
      </c>
      <c r="J139" s="20">
        <v>166</v>
      </c>
      <c r="K139" s="20">
        <v>166</v>
      </c>
    </row>
    <row r="140" spans="1:11" x14ac:dyDescent="0.25">
      <c r="A140" s="20">
        <v>139</v>
      </c>
      <c r="B140" s="20">
        <v>2.4</v>
      </c>
      <c r="C140" s="20">
        <v>1000</v>
      </c>
      <c r="D140" s="20">
        <v>182</v>
      </c>
      <c r="E140" s="20" t="s">
        <v>37</v>
      </c>
      <c r="F140" s="20" t="s">
        <v>10</v>
      </c>
      <c r="G140" s="20">
        <v>162818949.40000001</v>
      </c>
      <c r="H140" s="20">
        <v>4107100.02</v>
      </c>
      <c r="I140" s="20">
        <v>151.49365262702</v>
      </c>
      <c r="J140" s="20">
        <v>153</v>
      </c>
      <c r="K140" s="20">
        <v>152</v>
      </c>
    </row>
    <row r="141" spans="1:11" x14ac:dyDescent="0.25">
      <c r="A141" s="20">
        <v>140</v>
      </c>
      <c r="B141" s="20">
        <v>2.4</v>
      </c>
      <c r="C141" s="20">
        <v>1000</v>
      </c>
      <c r="D141" s="20">
        <v>182</v>
      </c>
      <c r="E141" s="20" t="s">
        <v>12</v>
      </c>
      <c r="F141" s="20" t="s">
        <v>10</v>
      </c>
      <c r="G141" s="20">
        <v>157096187.40000001</v>
      </c>
      <c r="H141" s="20">
        <v>3742616.16</v>
      </c>
      <c r="I141" s="20">
        <v>155.30684073431601</v>
      </c>
      <c r="J141" s="20">
        <v>155</v>
      </c>
      <c r="K141" s="20">
        <v>155</v>
      </c>
    </row>
    <row r="142" spans="1:11" x14ac:dyDescent="0.25">
      <c r="A142" s="20">
        <v>141</v>
      </c>
      <c r="B142" s="20">
        <v>2.4</v>
      </c>
      <c r="C142" s="20">
        <v>1000</v>
      </c>
      <c r="D142" s="20">
        <v>182</v>
      </c>
      <c r="E142" s="20" t="s">
        <v>38</v>
      </c>
      <c r="F142" s="20" t="s">
        <v>10</v>
      </c>
      <c r="G142" s="20">
        <v>140555149</v>
      </c>
      <c r="H142" s="20">
        <v>1240049.26</v>
      </c>
      <c r="I142" s="20">
        <v>253.817318899502</v>
      </c>
      <c r="J142" s="20">
        <v>176</v>
      </c>
      <c r="K142" s="20">
        <v>197</v>
      </c>
    </row>
    <row r="143" spans="1:11" x14ac:dyDescent="0.25">
      <c r="A143" s="20">
        <v>142</v>
      </c>
      <c r="B143" s="20">
        <v>2.4</v>
      </c>
      <c r="C143" s="20">
        <v>1000</v>
      </c>
      <c r="D143" s="20">
        <v>182</v>
      </c>
      <c r="E143" s="20" t="s">
        <v>15</v>
      </c>
      <c r="F143" s="20" t="s">
        <v>10</v>
      </c>
      <c r="G143" s="20">
        <v>166735158.19999999</v>
      </c>
      <c r="H143" s="20">
        <v>3857829.52</v>
      </c>
      <c r="I143" s="20">
        <v>348.74933408915598</v>
      </c>
      <c r="J143" s="20">
        <v>368</v>
      </c>
      <c r="K143" s="20">
        <v>366</v>
      </c>
    </row>
    <row r="144" spans="1:11" x14ac:dyDescent="0.25">
      <c r="A144" s="20">
        <v>143</v>
      </c>
      <c r="B144" s="20">
        <v>2.4</v>
      </c>
      <c r="C144" s="20">
        <v>1000</v>
      </c>
      <c r="D144" s="20">
        <v>182</v>
      </c>
      <c r="E144" s="20" t="s">
        <v>14</v>
      </c>
      <c r="F144" s="20" t="s">
        <v>10</v>
      </c>
      <c r="G144" s="20">
        <v>168077996.80000001</v>
      </c>
      <c r="H144" s="20">
        <v>4012526.82</v>
      </c>
      <c r="I144" s="20">
        <v>368.902985602456</v>
      </c>
      <c r="J144" s="20">
        <v>382</v>
      </c>
      <c r="K144" s="20">
        <v>381</v>
      </c>
    </row>
    <row r="145" spans="1:11" x14ac:dyDescent="0.25">
      <c r="A145" s="20">
        <v>144</v>
      </c>
      <c r="B145" s="20">
        <v>2.4</v>
      </c>
      <c r="C145" s="20">
        <v>1000</v>
      </c>
      <c r="D145" s="20">
        <v>182</v>
      </c>
      <c r="E145" s="20" t="s">
        <v>39</v>
      </c>
      <c r="F145" s="20" t="s">
        <v>10</v>
      </c>
      <c r="G145" s="20">
        <v>145866598</v>
      </c>
      <c r="H145" s="20">
        <v>889885.7</v>
      </c>
      <c r="I145" s="20">
        <v>276.299650058336</v>
      </c>
      <c r="J145" s="20">
        <v>179</v>
      </c>
      <c r="K145" s="20">
        <v>231</v>
      </c>
    </row>
    <row r="146" spans="1:11" x14ac:dyDescent="0.25">
      <c r="A146" s="20">
        <v>145</v>
      </c>
      <c r="B146" s="20">
        <v>2.4</v>
      </c>
      <c r="C146" s="20">
        <v>3000</v>
      </c>
      <c r="D146" s="20">
        <v>91</v>
      </c>
      <c r="E146" s="20" t="s">
        <v>9</v>
      </c>
      <c r="F146" s="20" t="s">
        <v>10</v>
      </c>
      <c r="G146" s="20">
        <v>169486937.40000001</v>
      </c>
      <c r="H146" s="20">
        <v>4555306.1399999997</v>
      </c>
      <c r="I146" s="20">
        <v>149.579084934837</v>
      </c>
      <c r="J146" s="20">
        <v>151</v>
      </c>
      <c r="K146" s="20">
        <v>150</v>
      </c>
    </row>
    <row r="147" spans="1:11" x14ac:dyDescent="0.25">
      <c r="A147" s="20">
        <v>146</v>
      </c>
      <c r="B147" s="20">
        <v>2.4</v>
      </c>
      <c r="C147" s="20">
        <v>3000</v>
      </c>
      <c r="D147" s="20">
        <v>91</v>
      </c>
      <c r="E147" s="20" t="s">
        <v>11</v>
      </c>
      <c r="F147" s="20" t="s">
        <v>10</v>
      </c>
      <c r="G147" s="20">
        <v>150846498.19999999</v>
      </c>
      <c r="H147" s="20">
        <v>3511904.42</v>
      </c>
      <c r="I147" s="20">
        <v>158.39386368532899</v>
      </c>
      <c r="J147" s="20">
        <v>160</v>
      </c>
      <c r="K147" s="20">
        <v>159</v>
      </c>
    </row>
    <row r="148" spans="1:11" x14ac:dyDescent="0.25">
      <c r="A148" s="20">
        <v>147</v>
      </c>
      <c r="B148" s="20">
        <v>2.4</v>
      </c>
      <c r="C148" s="20">
        <v>3000</v>
      </c>
      <c r="D148" s="20">
        <v>91</v>
      </c>
      <c r="E148" s="20" t="s">
        <v>13</v>
      </c>
      <c r="F148" s="20" t="s">
        <v>10</v>
      </c>
      <c r="G148" s="20">
        <v>135125652.59999999</v>
      </c>
      <c r="H148" s="20">
        <v>2683299.2999999998</v>
      </c>
      <c r="I148" s="20">
        <v>166.160959057599</v>
      </c>
      <c r="J148" s="20">
        <v>166</v>
      </c>
      <c r="K148" s="20">
        <v>166</v>
      </c>
    </row>
    <row r="149" spans="1:11" x14ac:dyDescent="0.25">
      <c r="A149" s="20">
        <v>148</v>
      </c>
      <c r="B149" s="20">
        <v>2.4</v>
      </c>
      <c r="C149" s="20">
        <v>3000</v>
      </c>
      <c r="D149" s="20">
        <v>91</v>
      </c>
      <c r="E149" s="20" t="s">
        <v>34</v>
      </c>
      <c r="F149" s="20" t="s">
        <v>10</v>
      </c>
      <c r="G149" s="20">
        <v>150417975.59999999</v>
      </c>
      <c r="H149" s="20">
        <v>1734859.14</v>
      </c>
      <c r="I149" s="20">
        <v>227.56749599946099</v>
      </c>
      <c r="J149" s="20">
        <v>254</v>
      </c>
      <c r="K149" s="20">
        <v>242</v>
      </c>
    </row>
    <row r="150" spans="1:11" x14ac:dyDescent="0.25">
      <c r="A150" s="20">
        <v>149</v>
      </c>
      <c r="B150" s="20">
        <v>2.4</v>
      </c>
      <c r="C150" s="20">
        <v>3000</v>
      </c>
      <c r="D150" s="20">
        <v>91</v>
      </c>
      <c r="E150" s="20" t="s">
        <v>35</v>
      </c>
      <c r="F150" s="20" t="s">
        <v>10</v>
      </c>
      <c r="G150" s="20">
        <v>139316546.59999999</v>
      </c>
      <c r="H150" s="20">
        <v>1166132.6599999999</v>
      </c>
      <c r="I150" s="20">
        <v>209.76608841881799</v>
      </c>
      <c r="J150" s="20">
        <v>177</v>
      </c>
      <c r="K150" s="20">
        <v>199</v>
      </c>
    </row>
    <row r="151" spans="1:11" x14ac:dyDescent="0.25">
      <c r="A151" s="20">
        <v>150</v>
      </c>
      <c r="B151" s="20">
        <v>2.4</v>
      </c>
      <c r="C151" s="20">
        <v>3000</v>
      </c>
      <c r="D151" s="20">
        <v>91</v>
      </c>
      <c r="E151" s="20" t="s">
        <v>36</v>
      </c>
      <c r="F151" s="20" t="s">
        <v>10</v>
      </c>
      <c r="G151" s="20">
        <v>131833265</v>
      </c>
      <c r="H151" s="20">
        <v>2570017.1800000002</v>
      </c>
      <c r="I151" s="20">
        <v>166.62263558670099</v>
      </c>
      <c r="J151" s="20">
        <v>166</v>
      </c>
      <c r="K151" s="20">
        <v>166</v>
      </c>
    </row>
    <row r="152" spans="1:11" x14ac:dyDescent="0.25">
      <c r="A152" s="20">
        <v>151</v>
      </c>
      <c r="B152" s="20">
        <v>2.4</v>
      </c>
      <c r="C152" s="20">
        <v>3000</v>
      </c>
      <c r="D152" s="20">
        <v>91</v>
      </c>
      <c r="E152" s="20" t="s">
        <v>37</v>
      </c>
      <c r="F152" s="20" t="s">
        <v>10</v>
      </c>
      <c r="G152" s="20">
        <v>162940492.59999999</v>
      </c>
      <c r="H152" s="20">
        <v>4088199.82</v>
      </c>
      <c r="I152" s="20">
        <v>150.86433297857801</v>
      </c>
      <c r="J152" s="20">
        <v>153</v>
      </c>
      <c r="K152" s="20">
        <v>151</v>
      </c>
    </row>
    <row r="153" spans="1:11" x14ac:dyDescent="0.25">
      <c r="A153" s="20">
        <v>152</v>
      </c>
      <c r="B153" s="20">
        <v>2.4</v>
      </c>
      <c r="C153" s="20">
        <v>3000</v>
      </c>
      <c r="D153" s="20">
        <v>91</v>
      </c>
      <c r="E153" s="20" t="s">
        <v>12</v>
      </c>
      <c r="F153" s="20" t="s">
        <v>10</v>
      </c>
      <c r="G153" s="20">
        <v>158033954.59999999</v>
      </c>
      <c r="H153" s="20">
        <v>3828914.32</v>
      </c>
      <c r="I153" s="20">
        <v>152.705245855437</v>
      </c>
      <c r="J153" s="20">
        <v>152</v>
      </c>
      <c r="K153" s="20">
        <v>152</v>
      </c>
    </row>
    <row r="154" spans="1:11" x14ac:dyDescent="0.25">
      <c r="A154" s="20">
        <v>153</v>
      </c>
      <c r="B154" s="20">
        <v>2.4</v>
      </c>
      <c r="C154" s="20">
        <v>3000</v>
      </c>
      <c r="D154" s="20">
        <v>91</v>
      </c>
      <c r="E154" s="20" t="s">
        <v>38</v>
      </c>
      <c r="F154" s="20" t="s">
        <v>10</v>
      </c>
      <c r="G154" s="20">
        <v>140003532.80000001</v>
      </c>
      <c r="H154" s="20">
        <v>1324892.58</v>
      </c>
      <c r="I154" s="20">
        <v>206.12145026957501</v>
      </c>
      <c r="J154" s="20">
        <v>168</v>
      </c>
      <c r="K154" s="20">
        <v>188</v>
      </c>
    </row>
    <row r="155" spans="1:11" x14ac:dyDescent="0.25">
      <c r="A155" s="20">
        <v>154</v>
      </c>
      <c r="B155" s="20">
        <v>2.4</v>
      </c>
      <c r="C155" s="20">
        <v>3000</v>
      </c>
      <c r="D155" s="20">
        <v>91</v>
      </c>
      <c r="E155" s="20" t="s">
        <v>15</v>
      </c>
      <c r="F155" s="20" t="s">
        <v>10</v>
      </c>
      <c r="G155" s="20">
        <v>161022698</v>
      </c>
      <c r="H155" s="20">
        <v>2527559.36</v>
      </c>
      <c r="I155" s="20">
        <v>254.66108844853699</v>
      </c>
      <c r="J155" s="20">
        <v>274</v>
      </c>
      <c r="K155" s="20">
        <v>271</v>
      </c>
    </row>
    <row r="156" spans="1:11" x14ac:dyDescent="0.25">
      <c r="A156" s="20">
        <v>155</v>
      </c>
      <c r="B156" s="20">
        <v>2.4</v>
      </c>
      <c r="C156" s="20">
        <v>3000</v>
      </c>
      <c r="D156" s="20">
        <v>91</v>
      </c>
      <c r="E156" s="20" t="s">
        <v>14</v>
      </c>
      <c r="F156" s="20" t="s">
        <v>10</v>
      </c>
      <c r="G156" s="20">
        <v>164790708</v>
      </c>
      <c r="H156" s="20">
        <v>3299697</v>
      </c>
      <c r="I156" s="20">
        <v>269.17170072234899</v>
      </c>
      <c r="J156" s="20">
        <v>288</v>
      </c>
      <c r="K156" s="20">
        <v>283</v>
      </c>
    </row>
    <row r="157" spans="1:11" x14ac:dyDescent="0.25">
      <c r="A157" s="20">
        <v>156</v>
      </c>
      <c r="B157" s="20">
        <v>2.4</v>
      </c>
      <c r="C157" s="20">
        <v>3000</v>
      </c>
      <c r="D157" s="20">
        <v>91</v>
      </c>
      <c r="E157" s="20" t="s">
        <v>39</v>
      </c>
      <c r="F157" s="20" t="s">
        <v>10</v>
      </c>
      <c r="G157" s="20">
        <v>144026872</v>
      </c>
      <c r="H157" s="20">
        <v>1000158.32</v>
      </c>
      <c r="I157" s="20">
        <v>219.09307637258101</v>
      </c>
      <c r="J157" s="20">
        <v>167</v>
      </c>
      <c r="K157" s="20">
        <v>210</v>
      </c>
    </row>
    <row r="158" spans="1:11" x14ac:dyDescent="0.25">
      <c r="A158" s="20">
        <v>157</v>
      </c>
      <c r="B158" s="20">
        <v>2.4</v>
      </c>
      <c r="C158" s="20">
        <v>3000</v>
      </c>
      <c r="D158" s="20">
        <v>121</v>
      </c>
      <c r="E158" s="20" t="s">
        <v>9</v>
      </c>
      <c r="F158" s="20" t="s">
        <v>10</v>
      </c>
      <c r="G158" s="20">
        <v>169486937.40000001</v>
      </c>
      <c r="H158" s="20">
        <v>4555306.1399999997</v>
      </c>
      <c r="I158" s="20">
        <v>149.579084934837</v>
      </c>
      <c r="J158" s="20">
        <v>151</v>
      </c>
      <c r="K158" s="20">
        <v>150</v>
      </c>
    </row>
    <row r="159" spans="1:11" x14ac:dyDescent="0.25">
      <c r="A159" s="20">
        <v>158</v>
      </c>
      <c r="B159" s="20">
        <v>2.4</v>
      </c>
      <c r="C159" s="20">
        <v>3000</v>
      </c>
      <c r="D159" s="20">
        <v>121</v>
      </c>
      <c r="E159" s="20" t="s">
        <v>11</v>
      </c>
      <c r="F159" s="20" t="s">
        <v>10</v>
      </c>
      <c r="G159" s="20">
        <v>150788960.80000001</v>
      </c>
      <c r="H159" s="20">
        <v>3511904.42</v>
      </c>
      <c r="I159" s="20">
        <v>158.36009237089999</v>
      </c>
      <c r="J159" s="20">
        <v>160</v>
      </c>
      <c r="K159" s="20">
        <v>159</v>
      </c>
    </row>
    <row r="160" spans="1:11" x14ac:dyDescent="0.25">
      <c r="A160" s="20">
        <v>159</v>
      </c>
      <c r="B160" s="20">
        <v>2.4</v>
      </c>
      <c r="C160" s="20">
        <v>3000</v>
      </c>
      <c r="D160" s="20">
        <v>121</v>
      </c>
      <c r="E160" s="20" t="s">
        <v>13</v>
      </c>
      <c r="F160" s="20" t="s">
        <v>10</v>
      </c>
      <c r="G160" s="20">
        <v>134225568.40000001</v>
      </c>
      <c r="H160" s="20">
        <v>2683299.2999999998</v>
      </c>
      <c r="I160" s="20">
        <v>165.52542402495101</v>
      </c>
      <c r="J160" s="20">
        <v>166</v>
      </c>
      <c r="K160" s="20">
        <v>165</v>
      </c>
    </row>
    <row r="161" spans="1:11" x14ac:dyDescent="0.25">
      <c r="A161" s="20">
        <v>160</v>
      </c>
      <c r="B161" s="20">
        <v>2.4</v>
      </c>
      <c r="C161" s="20">
        <v>3000</v>
      </c>
      <c r="D161" s="20">
        <v>121</v>
      </c>
      <c r="E161" s="20" t="s">
        <v>34</v>
      </c>
      <c r="F161" s="20" t="s">
        <v>10</v>
      </c>
      <c r="G161" s="20">
        <v>148545691.80000001</v>
      </c>
      <c r="H161" s="20">
        <v>1325077.1599999999</v>
      </c>
      <c r="I161" s="20">
        <v>253.22528035713799</v>
      </c>
      <c r="J161" s="20">
        <v>310</v>
      </c>
      <c r="K161" s="20">
        <v>278</v>
      </c>
    </row>
    <row r="162" spans="1:11" x14ac:dyDescent="0.25">
      <c r="A162" s="20">
        <v>161</v>
      </c>
      <c r="B162" s="20">
        <v>2.4</v>
      </c>
      <c r="C162" s="20">
        <v>3000</v>
      </c>
      <c r="D162" s="20">
        <v>121</v>
      </c>
      <c r="E162" s="20" t="s">
        <v>35</v>
      </c>
      <c r="F162" s="20" t="s">
        <v>10</v>
      </c>
      <c r="G162" s="20">
        <v>134994149.40000001</v>
      </c>
      <c r="H162" s="20">
        <v>1166132.6599999999</v>
      </c>
      <c r="I162" s="20">
        <v>231.068488482953</v>
      </c>
      <c r="J162" s="20">
        <v>177</v>
      </c>
      <c r="K162" s="20">
        <v>196</v>
      </c>
    </row>
    <row r="163" spans="1:11" x14ac:dyDescent="0.25">
      <c r="A163" s="20">
        <v>162</v>
      </c>
      <c r="B163" s="20">
        <v>2.4</v>
      </c>
      <c r="C163" s="20">
        <v>3000</v>
      </c>
      <c r="D163" s="20">
        <v>121</v>
      </c>
      <c r="E163" s="20" t="s">
        <v>36</v>
      </c>
      <c r="F163" s="20" t="s">
        <v>10</v>
      </c>
      <c r="G163" s="20">
        <v>130776572</v>
      </c>
      <c r="H163" s="20">
        <v>2570017.1800000002</v>
      </c>
      <c r="I163" s="20">
        <v>165.831990971594</v>
      </c>
      <c r="J163" s="20">
        <v>166</v>
      </c>
      <c r="K163" s="20">
        <v>166</v>
      </c>
    </row>
    <row r="164" spans="1:11" x14ac:dyDescent="0.25">
      <c r="A164" s="20">
        <v>163</v>
      </c>
      <c r="B164" s="20">
        <v>2.4</v>
      </c>
      <c r="C164" s="20">
        <v>3000</v>
      </c>
      <c r="D164" s="20">
        <v>121</v>
      </c>
      <c r="E164" s="20" t="s">
        <v>37</v>
      </c>
      <c r="F164" s="20" t="s">
        <v>10</v>
      </c>
      <c r="G164" s="20">
        <v>162932538</v>
      </c>
      <c r="H164" s="20">
        <v>4088199.82</v>
      </c>
      <c r="I164" s="20">
        <v>150.86040234148899</v>
      </c>
      <c r="J164" s="20">
        <v>153</v>
      </c>
      <c r="K164" s="20">
        <v>151</v>
      </c>
    </row>
    <row r="165" spans="1:11" x14ac:dyDescent="0.25">
      <c r="A165" s="20">
        <v>164</v>
      </c>
      <c r="B165" s="20">
        <v>2.4</v>
      </c>
      <c r="C165" s="20">
        <v>3000</v>
      </c>
      <c r="D165" s="20">
        <v>121</v>
      </c>
      <c r="E165" s="20" t="s">
        <v>12</v>
      </c>
      <c r="F165" s="20" t="s">
        <v>10</v>
      </c>
      <c r="G165" s="20">
        <v>157887668.19999999</v>
      </c>
      <c r="H165" s="20">
        <v>3828914.32</v>
      </c>
      <c r="I165" s="20">
        <v>152.62496686805801</v>
      </c>
      <c r="J165" s="20">
        <v>152</v>
      </c>
      <c r="K165" s="20">
        <v>152</v>
      </c>
    </row>
    <row r="166" spans="1:11" x14ac:dyDescent="0.25">
      <c r="A166" s="20">
        <v>165</v>
      </c>
      <c r="B166" s="20">
        <v>2.4</v>
      </c>
      <c r="C166" s="20">
        <v>3000</v>
      </c>
      <c r="D166" s="20">
        <v>121</v>
      </c>
      <c r="E166" s="20" t="s">
        <v>38</v>
      </c>
      <c r="F166" s="20" t="s">
        <v>10</v>
      </c>
      <c r="G166" s="20">
        <v>140300083.80000001</v>
      </c>
      <c r="H166" s="20">
        <v>1324892.58</v>
      </c>
      <c r="I166" s="20">
        <v>224.54863707429899</v>
      </c>
      <c r="J166" s="20">
        <v>168</v>
      </c>
      <c r="K166" s="20">
        <v>188</v>
      </c>
    </row>
    <row r="167" spans="1:11" x14ac:dyDescent="0.25">
      <c r="A167" s="20">
        <v>166</v>
      </c>
      <c r="B167" s="20">
        <v>2.4</v>
      </c>
      <c r="C167" s="20">
        <v>3000</v>
      </c>
      <c r="D167" s="20">
        <v>121</v>
      </c>
      <c r="E167" s="20" t="s">
        <v>15</v>
      </c>
      <c r="F167" s="20" t="s">
        <v>10</v>
      </c>
      <c r="G167" s="20">
        <v>163275574</v>
      </c>
      <c r="H167" s="20">
        <v>3243989.76</v>
      </c>
      <c r="I167" s="20">
        <v>287.30299853914499</v>
      </c>
      <c r="J167" s="20">
        <v>316</v>
      </c>
      <c r="K167" s="20">
        <v>312</v>
      </c>
    </row>
    <row r="168" spans="1:11" x14ac:dyDescent="0.25">
      <c r="A168" s="20">
        <v>167</v>
      </c>
      <c r="B168" s="20">
        <v>2.4</v>
      </c>
      <c r="C168" s="20">
        <v>3000</v>
      </c>
      <c r="D168" s="20">
        <v>121</v>
      </c>
      <c r="E168" s="20" t="s">
        <v>14</v>
      </c>
      <c r="F168" s="20" t="s">
        <v>10</v>
      </c>
      <c r="G168" s="20">
        <v>165889019.19999999</v>
      </c>
      <c r="H168" s="20">
        <v>3884021.86</v>
      </c>
      <c r="I168" s="20">
        <v>303.17620267417902</v>
      </c>
      <c r="J168" s="20">
        <v>322</v>
      </c>
      <c r="K168" s="20">
        <v>320</v>
      </c>
    </row>
    <row r="169" spans="1:11" x14ac:dyDescent="0.25">
      <c r="A169" s="20">
        <v>168</v>
      </c>
      <c r="B169" s="20">
        <v>2.4</v>
      </c>
      <c r="C169" s="20">
        <v>3000</v>
      </c>
      <c r="D169" s="20">
        <v>121</v>
      </c>
      <c r="E169" s="20" t="s">
        <v>39</v>
      </c>
      <c r="F169" s="20" t="s">
        <v>10</v>
      </c>
      <c r="G169" s="20">
        <v>145320918.59999999</v>
      </c>
      <c r="H169" s="20">
        <v>1000158.32</v>
      </c>
      <c r="I169" s="20">
        <v>241.08936017763401</v>
      </c>
      <c r="J169" s="20">
        <v>167</v>
      </c>
      <c r="K169" s="20">
        <v>212</v>
      </c>
    </row>
    <row r="170" spans="1:11" x14ac:dyDescent="0.25">
      <c r="A170" s="20">
        <v>169</v>
      </c>
      <c r="B170" s="20">
        <v>2.4</v>
      </c>
      <c r="C170" s="20">
        <v>3000</v>
      </c>
      <c r="D170" s="20">
        <v>152</v>
      </c>
      <c r="E170" s="20" t="s">
        <v>9</v>
      </c>
      <c r="F170" s="20" t="s">
        <v>10</v>
      </c>
      <c r="G170" s="20">
        <v>169486937.40000001</v>
      </c>
      <c r="H170" s="20">
        <v>4555306.1399999997</v>
      </c>
      <c r="I170" s="20">
        <v>149.579084934837</v>
      </c>
      <c r="J170" s="20">
        <v>151</v>
      </c>
      <c r="K170" s="20">
        <v>150</v>
      </c>
    </row>
    <row r="171" spans="1:11" x14ac:dyDescent="0.25">
      <c r="A171" s="20">
        <v>170</v>
      </c>
      <c r="B171" s="20">
        <v>2.4</v>
      </c>
      <c r="C171" s="20">
        <v>3000</v>
      </c>
      <c r="D171" s="20">
        <v>152</v>
      </c>
      <c r="E171" s="20" t="s">
        <v>11</v>
      </c>
      <c r="F171" s="20" t="s">
        <v>10</v>
      </c>
      <c r="G171" s="20">
        <v>150785891</v>
      </c>
      <c r="H171" s="20">
        <v>3511904.42</v>
      </c>
      <c r="I171" s="20">
        <v>158.357674686553</v>
      </c>
      <c r="J171" s="20">
        <v>160</v>
      </c>
      <c r="K171" s="20">
        <v>159</v>
      </c>
    </row>
    <row r="172" spans="1:11" x14ac:dyDescent="0.25">
      <c r="A172" s="20">
        <v>171</v>
      </c>
      <c r="B172" s="20">
        <v>2.4</v>
      </c>
      <c r="C172" s="20">
        <v>3000</v>
      </c>
      <c r="D172" s="20">
        <v>152</v>
      </c>
      <c r="E172" s="20" t="s">
        <v>13</v>
      </c>
      <c r="F172" s="20" t="s">
        <v>10</v>
      </c>
      <c r="G172" s="20">
        <v>134133189.2</v>
      </c>
      <c r="H172" s="20">
        <v>2683299.2999999998</v>
      </c>
      <c r="I172" s="20">
        <v>165.43653810924201</v>
      </c>
      <c r="J172" s="20">
        <v>166</v>
      </c>
      <c r="K172" s="20">
        <v>165</v>
      </c>
    </row>
    <row r="173" spans="1:11" x14ac:dyDescent="0.25">
      <c r="A173" s="20">
        <v>172</v>
      </c>
      <c r="B173" s="20">
        <v>2.4</v>
      </c>
      <c r="C173" s="20">
        <v>3000</v>
      </c>
      <c r="D173" s="20">
        <v>152</v>
      </c>
      <c r="E173" s="20" t="s">
        <v>34</v>
      </c>
      <c r="F173" s="20" t="s">
        <v>10</v>
      </c>
      <c r="G173" s="20">
        <v>147514642.59999999</v>
      </c>
      <c r="H173" s="20">
        <v>1232053.74</v>
      </c>
      <c r="I173" s="20">
        <v>281.621014310752</v>
      </c>
      <c r="J173" s="20">
        <v>363</v>
      </c>
      <c r="K173" s="20">
        <v>327</v>
      </c>
    </row>
    <row r="174" spans="1:11" x14ac:dyDescent="0.25">
      <c r="A174" s="20">
        <v>173</v>
      </c>
      <c r="B174" s="20">
        <v>2.4</v>
      </c>
      <c r="C174" s="20">
        <v>3000</v>
      </c>
      <c r="D174" s="20">
        <v>152</v>
      </c>
      <c r="E174" s="20" t="s">
        <v>35</v>
      </c>
      <c r="F174" s="20" t="s">
        <v>10</v>
      </c>
      <c r="G174" s="20">
        <v>133654200.66</v>
      </c>
      <c r="H174" s="20">
        <v>1166132.6599999999</v>
      </c>
      <c r="I174" s="20">
        <v>257.55094657508999</v>
      </c>
      <c r="J174" s="20">
        <v>177</v>
      </c>
      <c r="K174" s="20">
        <v>195</v>
      </c>
    </row>
    <row r="175" spans="1:11" x14ac:dyDescent="0.25">
      <c r="A175" s="20">
        <v>174</v>
      </c>
      <c r="B175" s="20">
        <v>2.4</v>
      </c>
      <c r="C175" s="20">
        <v>3000</v>
      </c>
      <c r="D175" s="20">
        <v>152</v>
      </c>
      <c r="E175" s="20" t="s">
        <v>36</v>
      </c>
      <c r="F175" s="20" t="s">
        <v>10</v>
      </c>
      <c r="G175" s="20">
        <v>130666383.59999999</v>
      </c>
      <c r="H175" s="20">
        <v>2570017.1800000002</v>
      </c>
      <c r="I175" s="20">
        <v>165.71959549510299</v>
      </c>
      <c r="J175" s="20">
        <v>166</v>
      </c>
      <c r="K175" s="20">
        <v>166</v>
      </c>
    </row>
    <row r="176" spans="1:11" x14ac:dyDescent="0.25">
      <c r="A176" s="20">
        <v>175</v>
      </c>
      <c r="B176" s="20">
        <v>2.4</v>
      </c>
      <c r="C176" s="20">
        <v>3000</v>
      </c>
      <c r="D176" s="20">
        <v>152</v>
      </c>
      <c r="E176" s="20" t="s">
        <v>37</v>
      </c>
      <c r="F176" s="20" t="s">
        <v>10</v>
      </c>
      <c r="G176" s="20">
        <v>162932359.59999999</v>
      </c>
      <c r="H176" s="20">
        <v>4088199.82</v>
      </c>
      <c r="I176" s="20">
        <v>150.860280411725</v>
      </c>
      <c r="J176" s="20">
        <v>153</v>
      </c>
      <c r="K176" s="20">
        <v>151</v>
      </c>
    </row>
    <row r="177" spans="1:11" x14ac:dyDescent="0.25">
      <c r="A177" s="20">
        <v>176</v>
      </c>
      <c r="B177" s="20">
        <v>2.4</v>
      </c>
      <c r="C177" s="20">
        <v>3000</v>
      </c>
      <c r="D177" s="20">
        <v>152</v>
      </c>
      <c r="E177" s="20" t="s">
        <v>12</v>
      </c>
      <c r="F177" s="20" t="s">
        <v>10</v>
      </c>
      <c r="G177" s="20">
        <v>157884831.59999999</v>
      </c>
      <c r="H177" s="20">
        <v>3828914.32</v>
      </c>
      <c r="I177" s="20">
        <v>152.62264738039599</v>
      </c>
      <c r="J177" s="20">
        <v>152</v>
      </c>
      <c r="K177" s="20">
        <v>152</v>
      </c>
    </row>
    <row r="178" spans="1:11" x14ac:dyDescent="0.25">
      <c r="A178" s="20">
        <v>177</v>
      </c>
      <c r="B178" s="20">
        <v>2.4</v>
      </c>
      <c r="C178" s="20">
        <v>3000</v>
      </c>
      <c r="D178" s="20">
        <v>152</v>
      </c>
      <c r="E178" s="20" t="s">
        <v>38</v>
      </c>
      <c r="F178" s="20" t="s">
        <v>10</v>
      </c>
      <c r="G178" s="20">
        <v>139653278.62</v>
      </c>
      <c r="H178" s="20">
        <v>1324892.58</v>
      </c>
      <c r="I178" s="20">
        <v>235.224835858136</v>
      </c>
      <c r="J178" s="20">
        <v>168</v>
      </c>
      <c r="K178" s="20">
        <v>187</v>
      </c>
    </row>
    <row r="179" spans="1:11" x14ac:dyDescent="0.25">
      <c r="A179" s="20">
        <v>178</v>
      </c>
      <c r="B179" s="20">
        <v>2.4</v>
      </c>
      <c r="C179" s="20">
        <v>3000</v>
      </c>
      <c r="D179" s="20">
        <v>152</v>
      </c>
      <c r="E179" s="20" t="s">
        <v>15</v>
      </c>
      <c r="F179" s="20" t="s">
        <v>10</v>
      </c>
      <c r="G179" s="20">
        <v>163238051.40000001</v>
      </c>
      <c r="H179" s="20">
        <v>3068041.68</v>
      </c>
      <c r="I179" s="20">
        <v>313.915997882954</v>
      </c>
      <c r="J179" s="20">
        <v>348</v>
      </c>
      <c r="K179" s="20">
        <v>344</v>
      </c>
    </row>
    <row r="180" spans="1:11" x14ac:dyDescent="0.25">
      <c r="A180" s="20">
        <v>179</v>
      </c>
      <c r="B180" s="20">
        <v>2.4</v>
      </c>
      <c r="C180" s="20">
        <v>3000</v>
      </c>
      <c r="D180" s="20">
        <v>152</v>
      </c>
      <c r="E180" s="20" t="s">
        <v>14</v>
      </c>
      <c r="F180" s="20" t="s">
        <v>10</v>
      </c>
      <c r="G180" s="20">
        <v>165882385.19999999</v>
      </c>
      <c r="H180" s="20">
        <v>3660381.26</v>
      </c>
      <c r="I180" s="20">
        <v>333.17461670185799</v>
      </c>
      <c r="J180" s="20">
        <v>356</v>
      </c>
      <c r="K180" s="20">
        <v>354</v>
      </c>
    </row>
    <row r="181" spans="1:11" x14ac:dyDescent="0.25">
      <c r="A181" s="20">
        <v>180</v>
      </c>
      <c r="B181" s="20">
        <v>2.4</v>
      </c>
      <c r="C181" s="20">
        <v>3000</v>
      </c>
      <c r="D181" s="20">
        <v>152</v>
      </c>
      <c r="E181" s="20" t="s">
        <v>39</v>
      </c>
      <c r="F181" s="20" t="s">
        <v>10</v>
      </c>
      <c r="G181" s="20">
        <v>144643826.59999999</v>
      </c>
      <c r="H181" s="20">
        <v>1000158.32</v>
      </c>
      <c r="I181" s="20">
        <v>254.64362231758099</v>
      </c>
      <c r="J181" s="20">
        <v>167</v>
      </c>
      <c r="K181" s="20">
        <v>211</v>
      </c>
    </row>
    <row r="182" spans="1:11" x14ac:dyDescent="0.25">
      <c r="A182" s="20">
        <v>181</v>
      </c>
      <c r="B182" s="20">
        <v>2.4</v>
      </c>
      <c r="C182" s="20">
        <v>3000</v>
      </c>
      <c r="D182" s="20">
        <v>182</v>
      </c>
      <c r="E182" s="20" t="s">
        <v>9</v>
      </c>
      <c r="F182" s="20" t="s">
        <v>10</v>
      </c>
      <c r="G182" s="20">
        <v>169486937.40000001</v>
      </c>
      <c r="H182" s="20">
        <v>4555306.1399999997</v>
      </c>
      <c r="I182" s="20">
        <v>149.579084934837</v>
      </c>
      <c r="J182" s="20">
        <v>151</v>
      </c>
      <c r="K182" s="20">
        <v>150</v>
      </c>
    </row>
    <row r="183" spans="1:11" x14ac:dyDescent="0.25">
      <c r="A183" s="20">
        <v>182</v>
      </c>
      <c r="B183" s="20">
        <v>2.4</v>
      </c>
      <c r="C183" s="20">
        <v>3000</v>
      </c>
      <c r="D183" s="20">
        <v>182</v>
      </c>
      <c r="E183" s="20" t="s">
        <v>11</v>
      </c>
      <c r="F183" s="20" t="s">
        <v>10</v>
      </c>
      <c r="G183" s="20">
        <v>150785723.40000001</v>
      </c>
      <c r="H183" s="20">
        <v>3511904.42</v>
      </c>
      <c r="I183" s="20">
        <v>158.35750713319899</v>
      </c>
      <c r="J183" s="20">
        <v>160</v>
      </c>
      <c r="K183" s="20">
        <v>159</v>
      </c>
    </row>
    <row r="184" spans="1:11" x14ac:dyDescent="0.25">
      <c r="A184" s="20">
        <v>183</v>
      </c>
      <c r="B184" s="20">
        <v>2.4</v>
      </c>
      <c r="C184" s="20">
        <v>3000</v>
      </c>
      <c r="D184" s="20">
        <v>182</v>
      </c>
      <c r="E184" s="20" t="s">
        <v>13</v>
      </c>
      <c r="F184" s="20" t="s">
        <v>10</v>
      </c>
      <c r="G184" s="20">
        <v>134123992.59999999</v>
      </c>
      <c r="H184" s="20">
        <v>2683299.2999999998</v>
      </c>
      <c r="I184" s="20">
        <v>165.42552662647199</v>
      </c>
      <c r="J184" s="20">
        <v>166</v>
      </c>
      <c r="K184" s="20">
        <v>165</v>
      </c>
    </row>
    <row r="185" spans="1:11" x14ac:dyDescent="0.25">
      <c r="A185" s="20">
        <v>184</v>
      </c>
      <c r="B185" s="20">
        <v>2.4</v>
      </c>
      <c r="C185" s="20">
        <v>3000</v>
      </c>
      <c r="D185" s="20">
        <v>182</v>
      </c>
      <c r="E185" s="20" t="s">
        <v>34</v>
      </c>
      <c r="F185" s="20" t="s">
        <v>10</v>
      </c>
      <c r="G185" s="20">
        <v>147237243.19999999</v>
      </c>
      <c r="H185" s="20">
        <v>1211836.06</v>
      </c>
      <c r="I185" s="20">
        <v>305.67163698022802</v>
      </c>
      <c r="J185" s="20">
        <v>407</v>
      </c>
      <c r="K185" s="20">
        <v>370</v>
      </c>
    </row>
    <row r="186" spans="1:11" x14ac:dyDescent="0.25">
      <c r="A186" s="20">
        <v>185</v>
      </c>
      <c r="B186" s="20">
        <v>2.4</v>
      </c>
      <c r="C186" s="20">
        <v>3000</v>
      </c>
      <c r="D186" s="20">
        <v>182</v>
      </c>
      <c r="E186" s="20" t="s">
        <v>35</v>
      </c>
      <c r="F186" s="20" t="s">
        <v>10</v>
      </c>
      <c r="G186" s="20">
        <v>133476927.58</v>
      </c>
      <c r="H186" s="20">
        <v>1166132.6599999999</v>
      </c>
      <c r="I186" s="20">
        <v>281.10921547015101</v>
      </c>
      <c r="J186" s="20">
        <v>177</v>
      </c>
      <c r="K186" s="20">
        <v>195</v>
      </c>
    </row>
    <row r="187" spans="1:11" x14ac:dyDescent="0.25">
      <c r="A187" s="20">
        <v>186</v>
      </c>
      <c r="B187" s="20">
        <v>2.4</v>
      </c>
      <c r="C187" s="20">
        <v>3000</v>
      </c>
      <c r="D187" s="20">
        <v>182</v>
      </c>
      <c r="E187" s="20" t="s">
        <v>36</v>
      </c>
      <c r="F187" s="20" t="s">
        <v>10</v>
      </c>
      <c r="G187" s="20">
        <v>130654869.40000001</v>
      </c>
      <c r="H187" s="20">
        <v>2570017.1800000002</v>
      </c>
      <c r="I187" s="20">
        <v>165.704819434001</v>
      </c>
      <c r="J187" s="20">
        <v>166</v>
      </c>
      <c r="K187" s="20">
        <v>166</v>
      </c>
    </row>
    <row r="188" spans="1:11" x14ac:dyDescent="0.25">
      <c r="A188" s="20">
        <v>187</v>
      </c>
      <c r="B188" s="20">
        <v>2.4</v>
      </c>
      <c r="C188" s="20">
        <v>3000</v>
      </c>
      <c r="D188" s="20">
        <v>182</v>
      </c>
      <c r="E188" s="20" t="s">
        <v>37</v>
      </c>
      <c r="F188" s="20" t="s">
        <v>10</v>
      </c>
      <c r="G188" s="20">
        <v>162932330</v>
      </c>
      <c r="H188" s="20">
        <v>4088199.82</v>
      </c>
      <c r="I188" s="20">
        <v>150.86025471433399</v>
      </c>
      <c r="J188" s="20">
        <v>153</v>
      </c>
      <c r="K188" s="20">
        <v>151</v>
      </c>
    </row>
    <row r="189" spans="1:11" x14ac:dyDescent="0.25">
      <c r="A189" s="20">
        <v>188</v>
      </c>
      <c r="B189" s="20">
        <v>2.4</v>
      </c>
      <c r="C189" s="20">
        <v>3000</v>
      </c>
      <c r="D189" s="20">
        <v>182</v>
      </c>
      <c r="E189" s="20" t="s">
        <v>12</v>
      </c>
      <c r="F189" s="20" t="s">
        <v>10</v>
      </c>
      <c r="G189" s="20">
        <v>157884417.80000001</v>
      </c>
      <c r="H189" s="20">
        <v>3828914.32</v>
      </c>
      <c r="I189" s="20">
        <v>152.62223664544601</v>
      </c>
      <c r="J189" s="20">
        <v>152</v>
      </c>
      <c r="K189" s="20">
        <v>152</v>
      </c>
    </row>
    <row r="190" spans="1:11" x14ac:dyDescent="0.25">
      <c r="A190" s="20">
        <v>189</v>
      </c>
      <c r="B190" s="20">
        <v>2.4</v>
      </c>
      <c r="C190" s="20">
        <v>3000</v>
      </c>
      <c r="D190" s="20">
        <v>182</v>
      </c>
      <c r="E190" s="20" t="s">
        <v>38</v>
      </c>
      <c r="F190" s="20" t="s">
        <v>10</v>
      </c>
      <c r="G190" s="20">
        <v>139367000.78</v>
      </c>
      <c r="H190" s="20">
        <v>1324892.58</v>
      </c>
      <c r="I190" s="20">
        <v>250.670302196195</v>
      </c>
      <c r="J190" s="20">
        <v>168</v>
      </c>
      <c r="K190" s="20">
        <v>187</v>
      </c>
    </row>
    <row r="191" spans="1:11" x14ac:dyDescent="0.25">
      <c r="A191" s="20">
        <v>190</v>
      </c>
      <c r="B191" s="20">
        <v>2.4</v>
      </c>
      <c r="C191" s="20">
        <v>3000</v>
      </c>
      <c r="D191" s="20">
        <v>182</v>
      </c>
      <c r="E191" s="20" t="s">
        <v>15</v>
      </c>
      <c r="F191" s="20" t="s">
        <v>10</v>
      </c>
      <c r="G191" s="20">
        <v>163226592.59999999</v>
      </c>
      <c r="H191" s="20">
        <v>2820940.6</v>
      </c>
      <c r="I191" s="20">
        <v>344.92197638205198</v>
      </c>
      <c r="J191" s="20">
        <v>387</v>
      </c>
      <c r="K191" s="20">
        <v>381</v>
      </c>
    </row>
    <row r="192" spans="1:11" x14ac:dyDescent="0.25">
      <c r="A192" s="20">
        <v>191</v>
      </c>
      <c r="B192" s="20">
        <v>2.4</v>
      </c>
      <c r="C192" s="20">
        <v>3000</v>
      </c>
      <c r="D192" s="20">
        <v>182</v>
      </c>
      <c r="E192" s="20" t="s">
        <v>14</v>
      </c>
      <c r="F192" s="20" t="s">
        <v>10</v>
      </c>
      <c r="G192" s="20">
        <v>165889753.59999999</v>
      </c>
      <c r="H192" s="20">
        <v>3303383.62</v>
      </c>
      <c r="I192" s="20">
        <v>367.571075982357</v>
      </c>
      <c r="J192" s="20">
        <v>396</v>
      </c>
      <c r="K192" s="20">
        <v>393</v>
      </c>
    </row>
    <row r="193" spans="1:11" x14ac:dyDescent="0.25">
      <c r="A193" s="20">
        <v>192</v>
      </c>
      <c r="B193" s="20">
        <v>2.4</v>
      </c>
      <c r="C193" s="20">
        <v>3000</v>
      </c>
      <c r="D193" s="20">
        <v>182</v>
      </c>
      <c r="E193" s="20" t="s">
        <v>39</v>
      </c>
      <c r="F193" s="20" t="s">
        <v>10</v>
      </c>
      <c r="G193" s="20">
        <v>144359609.19999999</v>
      </c>
      <c r="H193" s="20">
        <v>1000158.32</v>
      </c>
      <c r="I193" s="20">
        <v>273.399892030187</v>
      </c>
      <c r="J193" s="20">
        <v>167</v>
      </c>
      <c r="K193" s="20">
        <v>211</v>
      </c>
    </row>
    <row r="194" spans="1:11" x14ac:dyDescent="0.25">
      <c r="A194" s="20">
        <v>193</v>
      </c>
      <c r="B194" s="20">
        <v>2.2000000000000002</v>
      </c>
      <c r="C194" s="20">
        <v>100</v>
      </c>
      <c r="D194" s="20">
        <v>91</v>
      </c>
      <c r="E194" s="20" t="s">
        <v>9</v>
      </c>
      <c r="F194" s="20" t="s">
        <v>10</v>
      </c>
      <c r="G194" s="20">
        <v>161641701</v>
      </c>
      <c r="H194" s="20">
        <v>4349037.42</v>
      </c>
      <c r="I194" s="20">
        <v>157.97027196775201</v>
      </c>
      <c r="J194" s="20">
        <v>159</v>
      </c>
      <c r="K194" s="20">
        <v>158</v>
      </c>
    </row>
    <row r="195" spans="1:11" x14ac:dyDescent="0.25">
      <c r="A195" s="20">
        <v>194</v>
      </c>
      <c r="B195" s="20">
        <v>2.2000000000000002</v>
      </c>
      <c r="C195" s="20">
        <v>100</v>
      </c>
      <c r="D195" s="20">
        <v>91</v>
      </c>
      <c r="E195" s="20" t="s">
        <v>11</v>
      </c>
      <c r="F195" s="20" t="s">
        <v>10</v>
      </c>
      <c r="G195" s="20">
        <v>139363905.40000001</v>
      </c>
      <c r="H195" s="20">
        <v>3077495.74</v>
      </c>
      <c r="I195" s="20">
        <v>168.812826668246</v>
      </c>
      <c r="J195" s="20">
        <v>169</v>
      </c>
      <c r="K195" s="20">
        <v>169</v>
      </c>
    </row>
    <row r="196" spans="1:11" x14ac:dyDescent="0.25">
      <c r="A196" s="20">
        <v>195</v>
      </c>
      <c r="B196" s="20">
        <v>2.2000000000000002</v>
      </c>
      <c r="C196" s="20">
        <v>100</v>
      </c>
      <c r="D196" s="20">
        <v>91</v>
      </c>
      <c r="E196" s="20" t="s">
        <v>13</v>
      </c>
      <c r="F196" s="20" t="s">
        <v>10</v>
      </c>
      <c r="G196" s="20">
        <v>124456479.2</v>
      </c>
      <c r="H196" s="20">
        <v>2220459.1800000002</v>
      </c>
      <c r="I196" s="20">
        <v>180.55549295178801</v>
      </c>
      <c r="J196" s="20">
        <v>176</v>
      </c>
      <c r="K196" s="20">
        <v>178</v>
      </c>
    </row>
    <row r="197" spans="1:11" x14ac:dyDescent="0.25">
      <c r="A197" s="20">
        <v>196</v>
      </c>
      <c r="B197" s="20">
        <v>2.2000000000000002</v>
      </c>
      <c r="C197" s="20">
        <v>100</v>
      </c>
      <c r="D197" s="20">
        <v>91</v>
      </c>
      <c r="E197" s="20" t="s">
        <v>34</v>
      </c>
      <c r="F197" s="20" t="s">
        <v>10</v>
      </c>
      <c r="G197" s="20">
        <v>149947744.59999999</v>
      </c>
      <c r="H197" s="20">
        <v>2855086.74</v>
      </c>
      <c r="I197" s="20">
        <v>241.31490775153699</v>
      </c>
      <c r="J197" s="20">
        <v>247</v>
      </c>
      <c r="K197" s="20">
        <v>246</v>
      </c>
    </row>
    <row r="198" spans="1:11" x14ac:dyDescent="0.25">
      <c r="A198" s="20">
        <v>197</v>
      </c>
      <c r="B198" s="20">
        <v>2.2000000000000002</v>
      </c>
      <c r="C198" s="20">
        <v>100</v>
      </c>
      <c r="D198" s="20">
        <v>91</v>
      </c>
      <c r="E198" s="20" t="s">
        <v>35</v>
      </c>
      <c r="F198" s="20" t="s">
        <v>10</v>
      </c>
      <c r="G198" s="20">
        <v>146364989.19999999</v>
      </c>
      <c r="H198" s="20">
        <v>2363695.02</v>
      </c>
      <c r="I198" s="20">
        <v>223.89546258785199</v>
      </c>
      <c r="J198" s="20">
        <v>234</v>
      </c>
      <c r="K198" s="20">
        <v>229</v>
      </c>
    </row>
    <row r="199" spans="1:11" x14ac:dyDescent="0.25">
      <c r="A199" s="20">
        <v>198</v>
      </c>
      <c r="B199" s="20">
        <v>2.2000000000000002</v>
      </c>
      <c r="C199" s="20">
        <v>100</v>
      </c>
      <c r="D199" s="20">
        <v>91</v>
      </c>
      <c r="E199" s="20" t="s">
        <v>36</v>
      </c>
      <c r="F199" s="20" t="s">
        <v>10</v>
      </c>
      <c r="G199" s="20">
        <v>122415041.38</v>
      </c>
      <c r="H199" s="20">
        <v>2131069.56</v>
      </c>
      <c r="I199" s="20">
        <v>182.65468868511999</v>
      </c>
      <c r="J199" s="20">
        <v>177</v>
      </c>
      <c r="K199" s="20">
        <v>179</v>
      </c>
    </row>
    <row r="200" spans="1:11" x14ac:dyDescent="0.25">
      <c r="A200" s="20">
        <v>199</v>
      </c>
      <c r="B200" s="20">
        <v>2.2000000000000002</v>
      </c>
      <c r="C200" s="20">
        <v>100</v>
      </c>
      <c r="D200" s="20">
        <v>91</v>
      </c>
      <c r="E200" s="20" t="s">
        <v>37</v>
      </c>
      <c r="F200" s="20" t="s">
        <v>10</v>
      </c>
      <c r="G200" s="20">
        <v>154470385.59999999</v>
      </c>
      <c r="H200" s="20">
        <v>3909747.66</v>
      </c>
      <c r="I200" s="20">
        <v>161.536149437825</v>
      </c>
      <c r="J200" s="20">
        <v>162</v>
      </c>
      <c r="K200" s="20">
        <v>162</v>
      </c>
    </row>
    <row r="201" spans="1:11" x14ac:dyDescent="0.25">
      <c r="A201" s="20">
        <v>200</v>
      </c>
      <c r="B201" s="20">
        <v>2.2000000000000002</v>
      </c>
      <c r="C201" s="20">
        <v>100</v>
      </c>
      <c r="D201" s="20">
        <v>91</v>
      </c>
      <c r="E201" s="20" t="s">
        <v>12</v>
      </c>
      <c r="F201" s="20" t="s">
        <v>10</v>
      </c>
      <c r="G201" s="20">
        <v>150389497.40000001</v>
      </c>
      <c r="H201" s="20">
        <v>3003759.82</v>
      </c>
      <c r="I201" s="20">
        <v>173.80935898054301</v>
      </c>
      <c r="J201" s="20">
        <v>170</v>
      </c>
      <c r="K201" s="20">
        <v>172</v>
      </c>
    </row>
    <row r="202" spans="1:11" x14ac:dyDescent="0.25">
      <c r="A202" s="20">
        <v>201</v>
      </c>
      <c r="B202" s="20">
        <v>2.2000000000000002</v>
      </c>
      <c r="C202" s="20">
        <v>100</v>
      </c>
      <c r="D202" s="20">
        <v>91</v>
      </c>
      <c r="E202" s="20" t="s">
        <v>38</v>
      </c>
      <c r="F202" s="20" t="s">
        <v>10</v>
      </c>
      <c r="G202" s="20">
        <v>142461457.59999999</v>
      </c>
      <c r="H202" s="20">
        <v>1898321.44</v>
      </c>
      <c r="I202" s="20">
        <v>227.08466357148899</v>
      </c>
      <c r="J202" s="20">
        <v>241</v>
      </c>
      <c r="K202" s="20">
        <v>232</v>
      </c>
    </row>
    <row r="203" spans="1:11" x14ac:dyDescent="0.25">
      <c r="A203" s="20">
        <v>202</v>
      </c>
      <c r="B203" s="20">
        <v>2.2000000000000002</v>
      </c>
      <c r="C203" s="20">
        <v>100</v>
      </c>
      <c r="D203" s="20">
        <v>91</v>
      </c>
      <c r="E203" s="20" t="s">
        <v>15</v>
      </c>
      <c r="F203" s="20" t="s">
        <v>10</v>
      </c>
      <c r="G203" s="20">
        <v>158125766.80000001</v>
      </c>
      <c r="H203" s="20">
        <v>3249203.84</v>
      </c>
      <c r="I203" s="20">
        <v>270.707097193979</v>
      </c>
      <c r="J203" s="20">
        <v>270</v>
      </c>
      <c r="K203" s="20">
        <v>272</v>
      </c>
    </row>
    <row r="204" spans="1:11" x14ac:dyDescent="0.25">
      <c r="A204" s="20">
        <v>203</v>
      </c>
      <c r="B204" s="20">
        <v>2.2000000000000002</v>
      </c>
      <c r="C204" s="20">
        <v>100</v>
      </c>
      <c r="D204" s="20">
        <v>91</v>
      </c>
      <c r="E204" s="20" t="s">
        <v>14</v>
      </c>
      <c r="F204" s="20" t="s">
        <v>10</v>
      </c>
      <c r="G204" s="20">
        <v>160696049.80000001</v>
      </c>
      <c r="H204" s="20">
        <v>3723341.08</v>
      </c>
      <c r="I204" s="20">
        <v>286.13927067359703</v>
      </c>
      <c r="J204" s="20">
        <v>291</v>
      </c>
      <c r="K204" s="20">
        <v>288</v>
      </c>
    </row>
    <row r="205" spans="1:11" x14ac:dyDescent="0.25">
      <c r="A205" s="20">
        <v>204</v>
      </c>
      <c r="B205" s="20">
        <v>2.2000000000000002</v>
      </c>
      <c r="C205" s="20">
        <v>100</v>
      </c>
      <c r="D205" s="20">
        <v>91</v>
      </c>
      <c r="E205" s="20" t="s">
        <v>39</v>
      </c>
      <c r="F205" s="20" t="s">
        <v>10</v>
      </c>
      <c r="G205" s="20">
        <v>147015572.40000001</v>
      </c>
      <c r="H205" s="20">
        <v>2392266</v>
      </c>
      <c r="I205" s="20">
        <v>238.098663851476</v>
      </c>
      <c r="J205" s="20">
        <v>246</v>
      </c>
      <c r="K205" s="20">
        <v>243</v>
      </c>
    </row>
    <row r="206" spans="1:11" x14ac:dyDescent="0.25">
      <c r="A206" s="20">
        <v>205</v>
      </c>
      <c r="B206" s="20">
        <v>2.2000000000000002</v>
      </c>
      <c r="C206" s="20">
        <v>100</v>
      </c>
      <c r="D206" s="20">
        <v>121</v>
      </c>
      <c r="E206" s="20" t="s">
        <v>9</v>
      </c>
      <c r="F206" s="20" t="s">
        <v>10</v>
      </c>
      <c r="G206" s="20">
        <v>161641701</v>
      </c>
      <c r="H206" s="20">
        <v>4349037.42</v>
      </c>
      <c r="I206" s="20">
        <v>157.97027196775201</v>
      </c>
      <c r="J206" s="20">
        <v>159</v>
      </c>
      <c r="K206" s="20">
        <v>158</v>
      </c>
    </row>
    <row r="207" spans="1:11" x14ac:dyDescent="0.25">
      <c r="A207" s="20">
        <v>206</v>
      </c>
      <c r="B207" s="20">
        <v>2.2000000000000002</v>
      </c>
      <c r="C207" s="20">
        <v>100</v>
      </c>
      <c r="D207" s="20">
        <v>121</v>
      </c>
      <c r="E207" s="20" t="s">
        <v>11</v>
      </c>
      <c r="F207" s="20" t="s">
        <v>10</v>
      </c>
      <c r="G207" s="20">
        <v>139100337.19999999</v>
      </c>
      <c r="H207" s="20">
        <v>3077495.74</v>
      </c>
      <c r="I207" s="20">
        <v>168.651810149602</v>
      </c>
      <c r="J207" s="20">
        <v>169</v>
      </c>
      <c r="K207" s="20">
        <v>169</v>
      </c>
    </row>
    <row r="208" spans="1:11" x14ac:dyDescent="0.25">
      <c r="A208" s="20">
        <v>207</v>
      </c>
      <c r="B208" s="20">
        <v>2.2000000000000002</v>
      </c>
      <c r="C208" s="20">
        <v>100</v>
      </c>
      <c r="D208" s="20">
        <v>121</v>
      </c>
      <c r="E208" s="20" t="s">
        <v>13</v>
      </c>
      <c r="F208" s="20" t="s">
        <v>10</v>
      </c>
      <c r="G208" s="20">
        <v>121344710.40000001</v>
      </c>
      <c r="H208" s="20">
        <v>2220459.1800000002</v>
      </c>
      <c r="I208" s="20">
        <v>178.31270257660901</v>
      </c>
      <c r="J208" s="20">
        <v>176</v>
      </c>
      <c r="K208" s="20">
        <v>177</v>
      </c>
    </row>
    <row r="209" spans="1:11" x14ac:dyDescent="0.25">
      <c r="A209" s="20">
        <v>208</v>
      </c>
      <c r="B209" s="20">
        <v>2.2000000000000002</v>
      </c>
      <c r="C209" s="20">
        <v>100</v>
      </c>
      <c r="D209" s="20">
        <v>121</v>
      </c>
      <c r="E209" s="20" t="s">
        <v>34</v>
      </c>
      <c r="F209" s="20" t="s">
        <v>10</v>
      </c>
      <c r="G209" s="20">
        <v>148909583.80000001</v>
      </c>
      <c r="H209" s="20">
        <v>1972254.5</v>
      </c>
      <c r="I209" s="20">
        <v>267.86202616933201</v>
      </c>
      <c r="J209" s="20">
        <v>290</v>
      </c>
      <c r="K209" s="20">
        <v>277</v>
      </c>
    </row>
    <row r="210" spans="1:11" x14ac:dyDescent="0.25">
      <c r="A210" s="20">
        <v>209</v>
      </c>
      <c r="B210" s="20">
        <v>2.2000000000000002</v>
      </c>
      <c r="C210" s="20">
        <v>100</v>
      </c>
      <c r="D210" s="20">
        <v>121</v>
      </c>
      <c r="E210" s="20" t="s">
        <v>35</v>
      </c>
      <c r="F210" s="20" t="s">
        <v>10</v>
      </c>
      <c r="G210" s="20">
        <v>136898465</v>
      </c>
      <c r="H210" s="20">
        <v>1195243.76</v>
      </c>
      <c r="I210" s="20">
        <v>243.192343854988</v>
      </c>
      <c r="J210" s="20">
        <v>246</v>
      </c>
      <c r="K210" s="20">
        <v>247</v>
      </c>
    </row>
    <row r="211" spans="1:11" x14ac:dyDescent="0.25">
      <c r="A211" s="20">
        <v>210</v>
      </c>
      <c r="B211" s="20">
        <v>2.2000000000000002</v>
      </c>
      <c r="C211" s="20">
        <v>100</v>
      </c>
      <c r="D211" s="20">
        <v>121</v>
      </c>
      <c r="E211" s="20" t="s">
        <v>36</v>
      </c>
      <c r="F211" s="20" t="s">
        <v>10</v>
      </c>
      <c r="G211" s="20">
        <v>118280912.59999999</v>
      </c>
      <c r="H211" s="20">
        <v>2131069.56</v>
      </c>
      <c r="I211" s="20">
        <v>179.60709877596901</v>
      </c>
      <c r="J211" s="20">
        <v>177</v>
      </c>
      <c r="K211" s="20">
        <v>178</v>
      </c>
    </row>
    <row r="212" spans="1:11" x14ac:dyDescent="0.25">
      <c r="A212" s="20">
        <v>211</v>
      </c>
      <c r="B212" s="20">
        <v>2.2000000000000002</v>
      </c>
      <c r="C212" s="20">
        <v>100</v>
      </c>
      <c r="D212" s="20">
        <v>121</v>
      </c>
      <c r="E212" s="20" t="s">
        <v>37</v>
      </c>
      <c r="F212" s="20" t="s">
        <v>10</v>
      </c>
      <c r="G212" s="20">
        <v>154191377.59999999</v>
      </c>
      <c r="H212" s="20">
        <v>3909747.66</v>
      </c>
      <c r="I212" s="20">
        <v>161.43829274925699</v>
      </c>
      <c r="J212" s="20">
        <v>162</v>
      </c>
      <c r="K212" s="20">
        <v>162</v>
      </c>
    </row>
    <row r="213" spans="1:11" x14ac:dyDescent="0.25">
      <c r="A213" s="20">
        <v>212</v>
      </c>
      <c r="B213" s="20">
        <v>2.2000000000000002</v>
      </c>
      <c r="C213" s="20">
        <v>100</v>
      </c>
      <c r="D213" s="20">
        <v>121</v>
      </c>
      <c r="E213" s="20" t="s">
        <v>12</v>
      </c>
      <c r="F213" s="20" t="s">
        <v>10</v>
      </c>
      <c r="G213" s="20">
        <v>144731232.80000001</v>
      </c>
      <c r="H213" s="20">
        <v>3003759.82</v>
      </c>
      <c r="I213" s="20">
        <v>171.96840835034999</v>
      </c>
      <c r="J213" s="20">
        <v>170</v>
      </c>
      <c r="K213" s="20">
        <v>171</v>
      </c>
    </row>
    <row r="214" spans="1:11" x14ac:dyDescent="0.25">
      <c r="A214" s="20">
        <v>213</v>
      </c>
      <c r="B214" s="20">
        <v>2.2000000000000002</v>
      </c>
      <c r="C214" s="20">
        <v>100</v>
      </c>
      <c r="D214" s="20">
        <v>121</v>
      </c>
      <c r="E214" s="20" t="s">
        <v>38</v>
      </c>
      <c r="F214" s="20" t="s">
        <v>10</v>
      </c>
      <c r="G214" s="20">
        <v>142010788.80000001</v>
      </c>
      <c r="H214" s="20">
        <v>1094972.6200000001</v>
      </c>
      <c r="I214" s="20">
        <v>254.85494409421901</v>
      </c>
      <c r="J214" s="20">
        <v>304</v>
      </c>
      <c r="K214" s="20">
        <v>259</v>
      </c>
    </row>
    <row r="215" spans="1:11" x14ac:dyDescent="0.25">
      <c r="A215" s="20">
        <v>214</v>
      </c>
      <c r="B215" s="20">
        <v>2.2000000000000002</v>
      </c>
      <c r="C215" s="20">
        <v>100</v>
      </c>
      <c r="D215" s="20">
        <v>121</v>
      </c>
      <c r="E215" s="20" t="s">
        <v>15</v>
      </c>
      <c r="F215" s="20" t="s">
        <v>10</v>
      </c>
      <c r="G215" s="20">
        <v>161526307.19999999</v>
      </c>
      <c r="H215" s="20">
        <v>4284914.24</v>
      </c>
      <c r="I215" s="20">
        <v>308.95121948779399</v>
      </c>
      <c r="J215" s="20">
        <v>311</v>
      </c>
      <c r="K215" s="20">
        <v>311</v>
      </c>
    </row>
    <row r="216" spans="1:11" x14ac:dyDescent="0.25">
      <c r="A216" s="20">
        <v>215</v>
      </c>
      <c r="B216" s="20">
        <v>2.2000000000000002</v>
      </c>
      <c r="C216" s="20">
        <v>100</v>
      </c>
      <c r="D216" s="20">
        <v>121</v>
      </c>
      <c r="E216" s="20" t="s">
        <v>14</v>
      </c>
      <c r="F216" s="20" t="s">
        <v>10</v>
      </c>
      <c r="G216" s="20">
        <v>161786887.40000001</v>
      </c>
      <c r="H216" s="20">
        <v>4123640.04</v>
      </c>
      <c r="I216" s="20">
        <v>325.11350787196102</v>
      </c>
      <c r="J216" s="20">
        <v>327</v>
      </c>
      <c r="K216" s="20">
        <v>327</v>
      </c>
    </row>
    <row r="217" spans="1:11" x14ac:dyDescent="0.25">
      <c r="A217" s="20">
        <v>216</v>
      </c>
      <c r="B217" s="20">
        <v>2.2000000000000002</v>
      </c>
      <c r="C217" s="20">
        <v>100</v>
      </c>
      <c r="D217" s="20">
        <v>121</v>
      </c>
      <c r="E217" s="20" t="s">
        <v>39</v>
      </c>
      <c r="F217" s="20" t="s">
        <v>10</v>
      </c>
      <c r="G217" s="20">
        <v>148854721.59999999</v>
      </c>
      <c r="H217" s="20">
        <v>1927277.18</v>
      </c>
      <c r="I217" s="20">
        <v>269.39688227665903</v>
      </c>
      <c r="J217" s="20">
        <v>300</v>
      </c>
      <c r="K217" s="20">
        <v>285</v>
      </c>
    </row>
    <row r="218" spans="1:11" x14ac:dyDescent="0.25">
      <c r="A218" s="20">
        <v>217</v>
      </c>
      <c r="B218" s="20">
        <v>2.2000000000000002</v>
      </c>
      <c r="C218" s="20">
        <v>100</v>
      </c>
      <c r="D218" s="20">
        <v>152</v>
      </c>
      <c r="E218" s="20" t="s">
        <v>9</v>
      </c>
      <c r="F218" s="20" t="s">
        <v>10</v>
      </c>
      <c r="G218" s="20">
        <v>161641701</v>
      </c>
      <c r="H218" s="20">
        <v>4349037.42</v>
      </c>
      <c r="I218" s="20">
        <v>157.97027196775201</v>
      </c>
      <c r="J218" s="20">
        <v>159</v>
      </c>
      <c r="K218" s="20">
        <v>158</v>
      </c>
    </row>
    <row r="219" spans="1:11" x14ac:dyDescent="0.25">
      <c r="A219" s="20">
        <v>218</v>
      </c>
      <c r="B219" s="20">
        <v>2.2000000000000002</v>
      </c>
      <c r="C219" s="20">
        <v>100</v>
      </c>
      <c r="D219" s="20">
        <v>152</v>
      </c>
      <c r="E219" s="20" t="s">
        <v>11</v>
      </c>
      <c r="F219" s="20" t="s">
        <v>10</v>
      </c>
      <c r="G219" s="20">
        <v>139080889.40000001</v>
      </c>
      <c r="H219" s="20">
        <v>3077495.74</v>
      </c>
      <c r="I219" s="20">
        <v>168.63553352499599</v>
      </c>
      <c r="J219" s="20">
        <v>169</v>
      </c>
      <c r="K219" s="20">
        <v>169</v>
      </c>
    </row>
    <row r="220" spans="1:11" x14ac:dyDescent="0.25">
      <c r="A220" s="20">
        <v>219</v>
      </c>
      <c r="B220" s="20">
        <v>2.2000000000000002</v>
      </c>
      <c r="C220" s="20">
        <v>100</v>
      </c>
      <c r="D220" s="20">
        <v>152</v>
      </c>
      <c r="E220" s="20" t="s">
        <v>13</v>
      </c>
      <c r="F220" s="20" t="s">
        <v>10</v>
      </c>
      <c r="G220" s="20">
        <v>120832262.04000001</v>
      </c>
      <c r="H220" s="20">
        <v>2220459.1800000002</v>
      </c>
      <c r="I220" s="20">
        <v>177.74630125876601</v>
      </c>
      <c r="J220" s="20">
        <v>176</v>
      </c>
      <c r="K220" s="20">
        <v>177</v>
      </c>
    </row>
    <row r="221" spans="1:11" x14ac:dyDescent="0.25">
      <c r="A221" s="20">
        <v>220</v>
      </c>
      <c r="B221" s="20">
        <v>2.2000000000000002</v>
      </c>
      <c r="C221" s="20">
        <v>100</v>
      </c>
      <c r="D221" s="20">
        <v>152</v>
      </c>
      <c r="E221" s="20" t="s">
        <v>34</v>
      </c>
      <c r="F221" s="20" t="s">
        <v>10</v>
      </c>
      <c r="G221" s="20">
        <v>149505775.19999999</v>
      </c>
      <c r="H221" s="20">
        <v>2271772.14</v>
      </c>
      <c r="I221" s="20">
        <v>297.27352752992499</v>
      </c>
      <c r="J221" s="20">
        <v>326</v>
      </c>
      <c r="K221" s="20">
        <v>317</v>
      </c>
    </row>
    <row r="222" spans="1:11" x14ac:dyDescent="0.25">
      <c r="A222" s="20">
        <v>221</v>
      </c>
      <c r="B222" s="20">
        <v>2.2000000000000002</v>
      </c>
      <c r="C222" s="20">
        <v>100</v>
      </c>
      <c r="D222" s="20">
        <v>152</v>
      </c>
      <c r="E222" s="20" t="s">
        <v>35</v>
      </c>
      <c r="F222" s="20" t="s">
        <v>10</v>
      </c>
      <c r="G222" s="20">
        <v>133871607.40000001</v>
      </c>
      <c r="H222" s="20">
        <v>832239.86</v>
      </c>
      <c r="I222" s="20">
        <v>270.43880319987801</v>
      </c>
      <c r="J222" s="20">
        <v>335</v>
      </c>
      <c r="K222" s="20">
        <v>268</v>
      </c>
    </row>
    <row r="223" spans="1:11" x14ac:dyDescent="0.25">
      <c r="A223" s="20">
        <v>222</v>
      </c>
      <c r="B223" s="20">
        <v>2.2000000000000002</v>
      </c>
      <c r="C223" s="20">
        <v>100</v>
      </c>
      <c r="D223" s="20">
        <v>152</v>
      </c>
      <c r="E223" s="20" t="s">
        <v>36</v>
      </c>
      <c r="F223" s="20" t="s">
        <v>10</v>
      </c>
      <c r="G223" s="20">
        <v>117507622.62</v>
      </c>
      <c r="H223" s="20">
        <v>2131069.56</v>
      </c>
      <c r="I223" s="20">
        <v>178.676209071789</v>
      </c>
      <c r="J223" s="20">
        <v>177</v>
      </c>
      <c r="K223" s="20">
        <v>178</v>
      </c>
    </row>
    <row r="224" spans="1:11" x14ac:dyDescent="0.25">
      <c r="A224" s="20">
        <v>223</v>
      </c>
      <c r="B224" s="20">
        <v>2.2000000000000002</v>
      </c>
      <c r="C224" s="20">
        <v>100</v>
      </c>
      <c r="D224" s="20">
        <v>152</v>
      </c>
      <c r="E224" s="20" t="s">
        <v>37</v>
      </c>
      <c r="F224" s="20" t="s">
        <v>10</v>
      </c>
      <c r="G224" s="20">
        <v>154177580.19999999</v>
      </c>
      <c r="H224" s="20">
        <v>3909747.66</v>
      </c>
      <c r="I224" s="20">
        <v>161.43077333431901</v>
      </c>
      <c r="J224" s="20">
        <v>162</v>
      </c>
      <c r="K224" s="20">
        <v>162</v>
      </c>
    </row>
    <row r="225" spans="1:11" x14ac:dyDescent="0.25">
      <c r="A225" s="20">
        <v>224</v>
      </c>
      <c r="B225" s="20">
        <v>2.2000000000000002</v>
      </c>
      <c r="C225" s="20">
        <v>100</v>
      </c>
      <c r="D225" s="20">
        <v>152</v>
      </c>
      <c r="E225" s="20" t="s">
        <v>12</v>
      </c>
      <c r="F225" s="20" t="s">
        <v>10</v>
      </c>
      <c r="G225" s="20">
        <v>144224508.24000001</v>
      </c>
      <c r="H225" s="20">
        <v>3003759.82</v>
      </c>
      <c r="I225" s="20">
        <v>171.681812550724</v>
      </c>
      <c r="J225" s="20">
        <v>170</v>
      </c>
      <c r="K225" s="20">
        <v>171</v>
      </c>
    </row>
    <row r="226" spans="1:11" x14ac:dyDescent="0.25">
      <c r="A226" s="20">
        <v>225</v>
      </c>
      <c r="B226" s="20">
        <v>2.2000000000000002</v>
      </c>
      <c r="C226" s="20">
        <v>100</v>
      </c>
      <c r="D226" s="20">
        <v>152</v>
      </c>
      <c r="E226" s="20" t="s">
        <v>38</v>
      </c>
      <c r="F226" s="20" t="s">
        <v>10</v>
      </c>
      <c r="G226" s="20">
        <v>141712489.59999999</v>
      </c>
      <c r="H226" s="20">
        <v>1170630.94</v>
      </c>
      <c r="I226" s="20">
        <v>272.21271552059397</v>
      </c>
      <c r="J226" s="20">
        <v>334</v>
      </c>
      <c r="K226" s="20">
        <v>286</v>
      </c>
    </row>
    <row r="227" spans="1:11" x14ac:dyDescent="0.25">
      <c r="A227" s="20">
        <v>226</v>
      </c>
      <c r="B227" s="20">
        <v>2.2000000000000002</v>
      </c>
      <c r="C227" s="20">
        <v>100</v>
      </c>
      <c r="D227" s="20">
        <v>152</v>
      </c>
      <c r="E227" s="20" t="s">
        <v>15</v>
      </c>
      <c r="F227" s="20" t="s">
        <v>10</v>
      </c>
      <c r="G227" s="20">
        <v>161609414.80000001</v>
      </c>
      <c r="H227" s="20">
        <v>4225350.5</v>
      </c>
      <c r="I227" s="20">
        <v>339.40986809884799</v>
      </c>
      <c r="J227" s="20">
        <v>341</v>
      </c>
      <c r="K227" s="20">
        <v>342</v>
      </c>
    </row>
    <row r="228" spans="1:11" x14ac:dyDescent="0.25">
      <c r="A228" s="20">
        <v>227</v>
      </c>
      <c r="B228" s="20">
        <v>2.2000000000000002</v>
      </c>
      <c r="C228" s="20">
        <v>100</v>
      </c>
      <c r="D228" s="20">
        <v>152</v>
      </c>
      <c r="E228" s="20" t="s">
        <v>14</v>
      </c>
      <c r="F228" s="20" t="s">
        <v>10</v>
      </c>
      <c r="G228" s="20">
        <v>161796602</v>
      </c>
      <c r="H228" s="20">
        <v>3917502.6</v>
      </c>
      <c r="I228" s="20">
        <v>358.88766296587602</v>
      </c>
      <c r="J228" s="20">
        <v>360</v>
      </c>
      <c r="K228" s="20">
        <v>361</v>
      </c>
    </row>
    <row r="229" spans="1:11" x14ac:dyDescent="0.25">
      <c r="A229" s="20">
        <v>228</v>
      </c>
      <c r="B229" s="20">
        <v>2.2000000000000002</v>
      </c>
      <c r="C229" s="20">
        <v>100</v>
      </c>
      <c r="D229" s="20">
        <v>152</v>
      </c>
      <c r="E229" s="20" t="s">
        <v>39</v>
      </c>
      <c r="F229" s="20" t="s">
        <v>10</v>
      </c>
      <c r="G229" s="20">
        <v>148199327.19999999</v>
      </c>
      <c r="H229" s="20">
        <v>1999292.32</v>
      </c>
      <c r="I229" s="20">
        <v>289.284241610241</v>
      </c>
      <c r="J229" s="20">
        <v>327</v>
      </c>
      <c r="K229" s="20">
        <v>315</v>
      </c>
    </row>
    <row r="230" spans="1:11" x14ac:dyDescent="0.25">
      <c r="A230" s="20">
        <v>229</v>
      </c>
      <c r="B230" s="20">
        <v>2.2000000000000002</v>
      </c>
      <c r="C230" s="20">
        <v>100</v>
      </c>
      <c r="D230" s="20">
        <v>182</v>
      </c>
      <c r="E230" s="20" t="s">
        <v>9</v>
      </c>
      <c r="F230" s="20" t="s">
        <v>10</v>
      </c>
      <c r="G230" s="20">
        <v>161641701</v>
      </c>
      <c r="H230" s="20">
        <v>4349037.42</v>
      </c>
      <c r="I230" s="20">
        <v>157.97027196775201</v>
      </c>
      <c r="J230" s="20">
        <v>159</v>
      </c>
      <c r="K230" s="20">
        <v>158</v>
      </c>
    </row>
    <row r="231" spans="1:11" x14ac:dyDescent="0.25">
      <c r="A231" s="20">
        <v>230</v>
      </c>
      <c r="B231" s="20">
        <v>2.2000000000000002</v>
      </c>
      <c r="C231" s="20">
        <v>100</v>
      </c>
      <c r="D231" s="20">
        <v>182</v>
      </c>
      <c r="E231" s="20" t="s">
        <v>11</v>
      </c>
      <c r="F231" s="20" t="s">
        <v>10</v>
      </c>
      <c r="G231" s="20">
        <v>139079379.40000001</v>
      </c>
      <c r="H231" s="20">
        <v>3077495.74</v>
      </c>
      <c r="I231" s="20">
        <v>168.633927638161</v>
      </c>
      <c r="J231" s="20">
        <v>169</v>
      </c>
      <c r="K231" s="20">
        <v>169</v>
      </c>
    </row>
    <row r="232" spans="1:11" x14ac:dyDescent="0.25">
      <c r="A232" s="20">
        <v>231</v>
      </c>
      <c r="B232" s="20">
        <v>2.2000000000000002</v>
      </c>
      <c r="C232" s="20">
        <v>100</v>
      </c>
      <c r="D232" s="20">
        <v>182</v>
      </c>
      <c r="E232" s="20" t="s">
        <v>13</v>
      </c>
      <c r="F232" s="20" t="s">
        <v>10</v>
      </c>
      <c r="G232" s="20">
        <v>120755906.8</v>
      </c>
      <c r="H232" s="20">
        <v>2220459.1800000002</v>
      </c>
      <c r="I232" s="20">
        <v>177.63745732229501</v>
      </c>
      <c r="J232" s="20">
        <v>176</v>
      </c>
      <c r="K232" s="20">
        <v>177</v>
      </c>
    </row>
    <row r="233" spans="1:11" x14ac:dyDescent="0.25">
      <c r="A233" s="20">
        <v>232</v>
      </c>
      <c r="B233" s="20">
        <v>2.2000000000000002</v>
      </c>
      <c r="C233" s="20">
        <v>100</v>
      </c>
      <c r="D233" s="20">
        <v>182</v>
      </c>
      <c r="E233" s="20" t="s">
        <v>34</v>
      </c>
      <c r="F233" s="20" t="s">
        <v>10</v>
      </c>
      <c r="G233" s="20">
        <v>149224618.19999999</v>
      </c>
      <c r="H233" s="20">
        <v>2228803.62</v>
      </c>
      <c r="I233" s="20">
        <v>324.99086355377301</v>
      </c>
      <c r="J233" s="20">
        <v>363</v>
      </c>
      <c r="K233" s="20">
        <v>354</v>
      </c>
    </row>
    <row r="234" spans="1:11" x14ac:dyDescent="0.25">
      <c r="A234" s="20">
        <v>233</v>
      </c>
      <c r="B234" s="20">
        <v>2.2000000000000002</v>
      </c>
      <c r="C234" s="20">
        <v>100</v>
      </c>
      <c r="D234" s="20">
        <v>182</v>
      </c>
      <c r="E234" s="20" t="s">
        <v>35</v>
      </c>
      <c r="F234" s="20" t="s">
        <v>10</v>
      </c>
      <c r="G234" s="20">
        <v>132892616.8</v>
      </c>
      <c r="H234" s="20">
        <v>812828.9</v>
      </c>
      <c r="I234" s="20">
        <v>297.30843628026099</v>
      </c>
      <c r="J234" s="20">
        <v>222</v>
      </c>
      <c r="K234" s="20">
        <v>272</v>
      </c>
    </row>
    <row r="235" spans="1:11" x14ac:dyDescent="0.25">
      <c r="A235" s="20">
        <v>234</v>
      </c>
      <c r="B235" s="20">
        <v>2.2000000000000002</v>
      </c>
      <c r="C235" s="20">
        <v>100</v>
      </c>
      <c r="D235" s="20">
        <v>182</v>
      </c>
      <c r="E235" s="20" t="s">
        <v>36</v>
      </c>
      <c r="F235" s="20" t="s">
        <v>10</v>
      </c>
      <c r="G235" s="20">
        <v>117392297.36</v>
      </c>
      <c r="H235" s="20">
        <v>2131069.56</v>
      </c>
      <c r="I235" s="20">
        <v>178.50247148685699</v>
      </c>
      <c r="J235" s="20">
        <v>177</v>
      </c>
      <c r="K235" s="20">
        <v>178</v>
      </c>
    </row>
    <row r="236" spans="1:11" x14ac:dyDescent="0.25">
      <c r="A236" s="20">
        <v>235</v>
      </c>
      <c r="B236" s="20">
        <v>2.2000000000000002</v>
      </c>
      <c r="C236" s="20">
        <v>100</v>
      </c>
      <c r="D236" s="20">
        <v>182</v>
      </c>
      <c r="E236" s="20" t="s">
        <v>37</v>
      </c>
      <c r="F236" s="20" t="s">
        <v>10</v>
      </c>
      <c r="G236" s="20">
        <v>154177052.19999999</v>
      </c>
      <c r="H236" s="20">
        <v>3909747.66</v>
      </c>
      <c r="I236" s="20">
        <v>161.430372824964</v>
      </c>
      <c r="J236" s="20">
        <v>162</v>
      </c>
      <c r="K236" s="20">
        <v>162</v>
      </c>
    </row>
    <row r="237" spans="1:11" x14ac:dyDescent="0.25">
      <c r="A237" s="20">
        <v>236</v>
      </c>
      <c r="B237" s="20">
        <v>2.2000000000000002</v>
      </c>
      <c r="C237" s="20">
        <v>100</v>
      </c>
      <c r="D237" s="20">
        <v>182</v>
      </c>
      <c r="E237" s="20" t="s">
        <v>12</v>
      </c>
      <c r="F237" s="20" t="s">
        <v>10</v>
      </c>
      <c r="G237" s="20">
        <v>144187211.18000001</v>
      </c>
      <c r="H237" s="20">
        <v>3003759.82</v>
      </c>
      <c r="I237" s="20">
        <v>171.64201589754299</v>
      </c>
      <c r="J237" s="20">
        <v>170</v>
      </c>
      <c r="K237" s="20">
        <v>171</v>
      </c>
    </row>
    <row r="238" spans="1:11" x14ac:dyDescent="0.25">
      <c r="A238" s="20">
        <v>237</v>
      </c>
      <c r="B238" s="20">
        <v>2.2000000000000002</v>
      </c>
      <c r="C238" s="20">
        <v>100</v>
      </c>
      <c r="D238" s="20">
        <v>182</v>
      </c>
      <c r="E238" s="20" t="s">
        <v>38</v>
      </c>
      <c r="F238" s="20" t="s">
        <v>10</v>
      </c>
      <c r="G238" s="20">
        <v>139721058.40000001</v>
      </c>
      <c r="H238" s="20">
        <v>984689.66</v>
      </c>
      <c r="I238" s="20">
        <v>286.57673039356303</v>
      </c>
      <c r="J238" s="20">
        <v>368</v>
      </c>
      <c r="K238" s="20">
        <v>285</v>
      </c>
    </row>
    <row r="239" spans="1:11" x14ac:dyDescent="0.25">
      <c r="A239" s="20">
        <v>238</v>
      </c>
      <c r="B239" s="20">
        <v>2.2000000000000002</v>
      </c>
      <c r="C239" s="20">
        <v>100</v>
      </c>
      <c r="D239" s="20">
        <v>182</v>
      </c>
      <c r="E239" s="20" t="s">
        <v>15</v>
      </c>
      <c r="F239" s="20" t="s">
        <v>10</v>
      </c>
      <c r="G239" s="20">
        <v>161604544.40000001</v>
      </c>
      <c r="H239" s="20">
        <v>4043867.62</v>
      </c>
      <c r="I239" s="20">
        <v>368.96225659109598</v>
      </c>
      <c r="J239" s="20">
        <v>372</v>
      </c>
      <c r="K239" s="20">
        <v>372</v>
      </c>
    </row>
    <row r="240" spans="1:11" x14ac:dyDescent="0.25">
      <c r="A240" s="20">
        <v>239</v>
      </c>
      <c r="B240" s="20">
        <v>2.2000000000000002</v>
      </c>
      <c r="C240" s="20">
        <v>100</v>
      </c>
      <c r="D240" s="20">
        <v>182</v>
      </c>
      <c r="E240" s="20" t="s">
        <v>14</v>
      </c>
      <c r="F240" s="20" t="s">
        <v>10</v>
      </c>
      <c r="G240" s="20">
        <v>161803313</v>
      </c>
      <c r="H240" s="20">
        <v>3541164.14</v>
      </c>
      <c r="I240" s="20">
        <v>393.21882120856202</v>
      </c>
      <c r="J240" s="20">
        <v>395</v>
      </c>
      <c r="K240" s="20">
        <v>395</v>
      </c>
    </row>
    <row r="241" spans="1:11" x14ac:dyDescent="0.25">
      <c r="A241" s="20">
        <v>240</v>
      </c>
      <c r="B241" s="20">
        <v>2.2000000000000002</v>
      </c>
      <c r="C241" s="20">
        <v>100</v>
      </c>
      <c r="D241" s="20">
        <v>182</v>
      </c>
      <c r="E241" s="20" t="s">
        <v>39</v>
      </c>
      <c r="F241" s="20" t="s">
        <v>10</v>
      </c>
      <c r="G241" s="20">
        <v>145799544.59999999</v>
      </c>
      <c r="H241" s="20">
        <v>1682573.38</v>
      </c>
      <c r="I241" s="20">
        <v>306.36702044472599</v>
      </c>
      <c r="J241" s="20">
        <v>357</v>
      </c>
      <c r="K241" s="20">
        <v>340</v>
      </c>
    </row>
    <row r="242" spans="1:11" x14ac:dyDescent="0.25">
      <c r="A242" s="20">
        <v>241</v>
      </c>
      <c r="B242" s="20">
        <v>2.2000000000000002</v>
      </c>
      <c r="C242" s="20">
        <v>300</v>
      </c>
      <c r="D242" s="20">
        <v>91</v>
      </c>
      <c r="E242" s="20" t="s">
        <v>9</v>
      </c>
      <c r="F242" s="20" t="s">
        <v>10</v>
      </c>
      <c r="G242" s="20">
        <v>161641701</v>
      </c>
      <c r="H242" s="20">
        <v>4349037.42</v>
      </c>
      <c r="I242" s="20">
        <v>157.97027196775201</v>
      </c>
      <c r="J242" s="20">
        <v>159</v>
      </c>
      <c r="K242" s="20">
        <v>158</v>
      </c>
    </row>
    <row r="243" spans="1:11" x14ac:dyDescent="0.25">
      <c r="A243" s="20">
        <v>242</v>
      </c>
      <c r="B243" s="20">
        <v>2.2000000000000002</v>
      </c>
      <c r="C243" s="20">
        <v>300</v>
      </c>
      <c r="D243" s="20">
        <v>91</v>
      </c>
      <c r="E243" s="20" t="s">
        <v>11</v>
      </c>
      <c r="F243" s="20" t="s">
        <v>10</v>
      </c>
      <c r="G243" s="20">
        <v>139363905.40000001</v>
      </c>
      <c r="H243" s="20">
        <v>3077495.74</v>
      </c>
      <c r="I243" s="20">
        <v>168.812826668246</v>
      </c>
      <c r="J243" s="20">
        <v>169</v>
      </c>
      <c r="K243" s="20">
        <v>169</v>
      </c>
    </row>
    <row r="244" spans="1:11" x14ac:dyDescent="0.25">
      <c r="A244" s="20">
        <v>243</v>
      </c>
      <c r="B244" s="20">
        <v>2.2000000000000002</v>
      </c>
      <c r="C244" s="20">
        <v>300</v>
      </c>
      <c r="D244" s="20">
        <v>91</v>
      </c>
      <c r="E244" s="20" t="s">
        <v>13</v>
      </c>
      <c r="F244" s="20" t="s">
        <v>10</v>
      </c>
      <c r="G244" s="20">
        <v>124456479.2</v>
      </c>
      <c r="H244" s="20">
        <v>2220459.1800000002</v>
      </c>
      <c r="I244" s="20">
        <v>180.55549295178801</v>
      </c>
      <c r="J244" s="20">
        <v>176</v>
      </c>
      <c r="K244" s="20">
        <v>178</v>
      </c>
    </row>
    <row r="245" spans="1:11" x14ac:dyDescent="0.25">
      <c r="A245" s="20">
        <v>244</v>
      </c>
      <c r="B245" s="20">
        <v>2.2000000000000002</v>
      </c>
      <c r="C245" s="20">
        <v>300</v>
      </c>
      <c r="D245" s="20">
        <v>91</v>
      </c>
      <c r="E245" s="20" t="s">
        <v>34</v>
      </c>
      <c r="F245" s="20" t="s">
        <v>10</v>
      </c>
      <c r="G245" s="20">
        <v>149357952.80000001</v>
      </c>
      <c r="H245" s="20">
        <v>2707874.42</v>
      </c>
      <c r="I245" s="20">
        <v>242.29436149582801</v>
      </c>
      <c r="J245" s="20">
        <v>250</v>
      </c>
      <c r="K245" s="20">
        <v>248</v>
      </c>
    </row>
    <row r="246" spans="1:11" x14ac:dyDescent="0.25">
      <c r="A246" s="20">
        <v>245</v>
      </c>
      <c r="B246" s="20">
        <v>2.2000000000000002</v>
      </c>
      <c r="C246" s="20">
        <v>300</v>
      </c>
      <c r="D246" s="20">
        <v>91</v>
      </c>
      <c r="E246" s="20" t="s">
        <v>35</v>
      </c>
      <c r="F246" s="20" t="s">
        <v>10</v>
      </c>
      <c r="G246" s="20">
        <v>144296754.59999999</v>
      </c>
      <c r="H246" s="20">
        <v>2132129.34</v>
      </c>
      <c r="I246" s="20">
        <v>224.76368976146099</v>
      </c>
      <c r="J246" s="20">
        <v>240</v>
      </c>
      <c r="K246" s="20">
        <v>232</v>
      </c>
    </row>
    <row r="247" spans="1:11" x14ac:dyDescent="0.25">
      <c r="A247" s="20">
        <v>246</v>
      </c>
      <c r="B247" s="20">
        <v>2.2000000000000002</v>
      </c>
      <c r="C247" s="20">
        <v>300</v>
      </c>
      <c r="D247" s="20">
        <v>91</v>
      </c>
      <c r="E247" s="20" t="s">
        <v>36</v>
      </c>
      <c r="F247" s="20" t="s">
        <v>10</v>
      </c>
      <c r="G247" s="20">
        <v>122239627</v>
      </c>
      <c r="H247" s="20">
        <v>2130511.2999999998</v>
      </c>
      <c r="I247" s="20">
        <v>182.401941467802</v>
      </c>
      <c r="J247" s="20">
        <v>177</v>
      </c>
      <c r="K247" s="20">
        <v>179</v>
      </c>
    </row>
    <row r="248" spans="1:11" x14ac:dyDescent="0.25">
      <c r="A248" s="20">
        <v>247</v>
      </c>
      <c r="B248" s="20">
        <v>2.2000000000000002</v>
      </c>
      <c r="C248" s="20">
        <v>300</v>
      </c>
      <c r="D248" s="20">
        <v>91</v>
      </c>
      <c r="E248" s="20" t="s">
        <v>37</v>
      </c>
      <c r="F248" s="20" t="s">
        <v>10</v>
      </c>
      <c r="G248" s="20">
        <v>154306650</v>
      </c>
      <c r="H248" s="20">
        <v>3887995.72</v>
      </c>
      <c r="I248" s="20">
        <v>160.89157317976901</v>
      </c>
      <c r="J248" s="20">
        <v>162</v>
      </c>
      <c r="K248" s="20">
        <v>161</v>
      </c>
    </row>
    <row r="249" spans="1:11" x14ac:dyDescent="0.25">
      <c r="A249" s="20">
        <v>248</v>
      </c>
      <c r="B249" s="20">
        <v>2.2000000000000002</v>
      </c>
      <c r="C249" s="20">
        <v>300</v>
      </c>
      <c r="D249" s="20">
        <v>91</v>
      </c>
      <c r="E249" s="20" t="s">
        <v>12</v>
      </c>
      <c r="F249" s="20" t="s">
        <v>10</v>
      </c>
      <c r="G249" s="20">
        <v>147648532.59999999</v>
      </c>
      <c r="H249" s="20">
        <v>3009845.8</v>
      </c>
      <c r="I249" s="20">
        <v>170.17839264526501</v>
      </c>
      <c r="J249" s="20">
        <v>167</v>
      </c>
      <c r="K249" s="20">
        <v>169</v>
      </c>
    </row>
    <row r="250" spans="1:11" x14ac:dyDescent="0.25">
      <c r="A250" s="20">
        <v>249</v>
      </c>
      <c r="B250" s="20">
        <v>2.2000000000000002</v>
      </c>
      <c r="C250" s="20">
        <v>300</v>
      </c>
      <c r="D250" s="20">
        <v>91</v>
      </c>
      <c r="E250" s="20" t="s">
        <v>38</v>
      </c>
      <c r="F250" s="20" t="s">
        <v>10</v>
      </c>
      <c r="G250" s="20">
        <v>141784951.40000001</v>
      </c>
      <c r="H250" s="20">
        <v>1738485.46</v>
      </c>
      <c r="I250" s="20">
        <v>228.02425000584401</v>
      </c>
      <c r="J250" s="20">
        <v>243</v>
      </c>
      <c r="K250" s="20">
        <v>234</v>
      </c>
    </row>
    <row r="251" spans="1:11" x14ac:dyDescent="0.25">
      <c r="A251" s="20">
        <v>250</v>
      </c>
      <c r="B251" s="20">
        <v>2.2000000000000002</v>
      </c>
      <c r="C251" s="20">
        <v>300</v>
      </c>
      <c r="D251" s="20">
        <v>91</v>
      </c>
      <c r="E251" s="20" t="s">
        <v>15</v>
      </c>
      <c r="F251" s="20" t="s">
        <v>10</v>
      </c>
      <c r="G251" s="20">
        <v>158488844.80000001</v>
      </c>
      <c r="H251" s="20">
        <v>3200031.86</v>
      </c>
      <c r="I251" s="20">
        <v>273.86474095115602</v>
      </c>
      <c r="J251" s="20">
        <v>275</v>
      </c>
      <c r="K251" s="20">
        <v>277</v>
      </c>
    </row>
    <row r="252" spans="1:11" x14ac:dyDescent="0.25">
      <c r="A252" s="20">
        <v>251</v>
      </c>
      <c r="B252" s="20">
        <v>2.2000000000000002</v>
      </c>
      <c r="C252" s="20">
        <v>300</v>
      </c>
      <c r="D252" s="20">
        <v>91</v>
      </c>
      <c r="E252" s="20" t="s">
        <v>14</v>
      </c>
      <c r="F252" s="20" t="s">
        <v>10</v>
      </c>
      <c r="G252" s="20">
        <v>160717951.19999999</v>
      </c>
      <c r="H252" s="20">
        <v>3934279.84</v>
      </c>
      <c r="I252" s="20">
        <v>288.483083297294</v>
      </c>
      <c r="J252" s="20">
        <v>294</v>
      </c>
      <c r="K252" s="20">
        <v>292</v>
      </c>
    </row>
    <row r="253" spans="1:11" x14ac:dyDescent="0.25">
      <c r="A253" s="20">
        <v>252</v>
      </c>
      <c r="B253" s="20">
        <v>2.2000000000000002</v>
      </c>
      <c r="C253" s="20">
        <v>300</v>
      </c>
      <c r="D253" s="20">
        <v>91</v>
      </c>
      <c r="E253" s="20" t="s">
        <v>39</v>
      </c>
      <c r="F253" s="20" t="s">
        <v>10</v>
      </c>
      <c r="G253" s="20">
        <v>146018570.19999999</v>
      </c>
      <c r="H253" s="20">
        <v>2093073.28</v>
      </c>
      <c r="I253" s="20">
        <v>239.52944284000401</v>
      </c>
      <c r="J253" s="20">
        <v>251</v>
      </c>
      <c r="K253" s="20">
        <v>247</v>
      </c>
    </row>
    <row r="254" spans="1:11" x14ac:dyDescent="0.25">
      <c r="A254" s="20">
        <v>253</v>
      </c>
      <c r="B254" s="20">
        <v>2.2000000000000002</v>
      </c>
      <c r="C254" s="20">
        <v>300</v>
      </c>
      <c r="D254" s="20">
        <v>121</v>
      </c>
      <c r="E254" s="20" t="s">
        <v>9</v>
      </c>
      <c r="F254" s="20" t="s">
        <v>10</v>
      </c>
      <c r="G254" s="20">
        <v>161641701</v>
      </c>
      <c r="H254" s="20">
        <v>4349037.42</v>
      </c>
      <c r="I254" s="20">
        <v>157.97027196775201</v>
      </c>
      <c r="J254" s="20">
        <v>159</v>
      </c>
      <c r="K254" s="20">
        <v>158</v>
      </c>
    </row>
    <row r="255" spans="1:11" x14ac:dyDescent="0.25">
      <c r="A255" s="20">
        <v>254</v>
      </c>
      <c r="B255" s="20">
        <v>2.2000000000000002</v>
      </c>
      <c r="C255" s="20">
        <v>300</v>
      </c>
      <c r="D255" s="20">
        <v>121</v>
      </c>
      <c r="E255" s="20" t="s">
        <v>11</v>
      </c>
      <c r="F255" s="20" t="s">
        <v>10</v>
      </c>
      <c r="G255" s="20">
        <v>139100337.19999999</v>
      </c>
      <c r="H255" s="20">
        <v>3077495.74</v>
      </c>
      <c r="I255" s="20">
        <v>168.651810149602</v>
      </c>
      <c r="J255" s="20">
        <v>169</v>
      </c>
      <c r="K255" s="20">
        <v>169</v>
      </c>
    </row>
    <row r="256" spans="1:11" x14ac:dyDescent="0.25">
      <c r="A256" s="20">
        <v>255</v>
      </c>
      <c r="B256" s="20">
        <v>2.2000000000000002</v>
      </c>
      <c r="C256" s="20">
        <v>300</v>
      </c>
      <c r="D256" s="20">
        <v>121</v>
      </c>
      <c r="E256" s="20" t="s">
        <v>13</v>
      </c>
      <c r="F256" s="20" t="s">
        <v>10</v>
      </c>
      <c r="G256" s="20">
        <v>121344710.40000001</v>
      </c>
      <c r="H256" s="20">
        <v>2220459.1800000002</v>
      </c>
      <c r="I256" s="20">
        <v>178.31270257660901</v>
      </c>
      <c r="J256" s="20">
        <v>176</v>
      </c>
      <c r="K256" s="20">
        <v>177</v>
      </c>
    </row>
    <row r="257" spans="1:11" x14ac:dyDescent="0.25">
      <c r="A257" s="20">
        <v>256</v>
      </c>
      <c r="B257" s="20">
        <v>2.2000000000000002</v>
      </c>
      <c r="C257" s="20">
        <v>300</v>
      </c>
      <c r="D257" s="20">
        <v>121</v>
      </c>
      <c r="E257" s="20" t="s">
        <v>34</v>
      </c>
      <c r="F257" s="20" t="s">
        <v>10</v>
      </c>
      <c r="G257" s="20">
        <v>148934662.80000001</v>
      </c>
      <c r="H257" s="20">
        <v>2066331.44</v>
      </c>
      <c r="I257" s="20">
        <v>269.18090260046603</v>
      </c>
      <c r="J257" s="20">
        <v>294</v>
      </c>
      <c r="K257" s="20">
        <v>283</v>
      </c>
    </row>
    <row r="258" spans="1:11" x14ac:dyDescent="0.25">
      <c r="A258" s="20">
        <v>257</v>
      </c>
      <c r="B258" s="20">
        <v>2.2000000000000002</v>
      </c>
      <c r="C258" s="20">
        <v>300</v>
      </c>
      <c r="D258" s="20">
        <v>121</v>
      </c>
      <c r="E258" s="20" t="s">
        <v>35</v>
      </c>
      <c r="F258" s="20" t="s">
        <v>10</v>
      </c>
      <c r="G258" s="20">
        <v>136150920.40000001</v>
      </c>
      <c r="H258" s="20">
        <v>927830.14</v>
      </c>
      <c r="I258" s="20">
        <v>245.52621623996001</v>
      </c>
      <c r="J258" s="20">
        <v>285</v>
      </c>
      <c r="K258" s="20">
        <v>250</v>
      </c>
    </row>
    <row r="259" spans="1:11" x14ac:dyDescent="0.25">
      <c r="A259" s="20">
        <v>258</v>
      </c>
      <c r="B259" s="20">
        <v>2.2000000000000002</v>
      </c>
      <c r="C259" s="20">
        <v>300</v>
      </c>
      <c r="D259" s="20">
        <v>121</v>
      </c>
      <c r="E259" s="20" t="s">
        <v>36</v>
      </c>
      <c r="F259" s="20" t="s">
        <v>10</v>
      </c>
      <c r="G259" s="20">
        <v>118254817.8</v>
      </c>
      <c r="H259" s="20">
        <v>2130511.2999999998</v>
      </c>
      <c r="I259" s="20">
        <v>179.42346593831499</v>
      </c>
      <c r="J259" s="20">
        <v>177</v>
      </c>
      <c r="K259" s="20">
        <v>178</v>
      </c>
    </row>
    <row r="260" spans="1:11" x14ac:dyDescent="0.25">
      <c r="A260" s="20">
        <v>259</v>
      </c>
      <c r="B260" s="20">
        <v>2.2000000000000002</v>
      </c>
      <c r="C260" s="20">
        <v>300</v>
      </c>
      <c r="D260" s="20">
        <v>121</v>
      </c>
      <c r="E260" s="20" t="s">
        <v>37</v>
      </c>
      <c r="F260" s="20" t="s">
        <v>10</v>
      </c>
      <c r="G260" s="20">
        <v>154178794.59999999</v>
      </c>
      <c r="H260" s="20">
        <v>3887995.72</v>
      </c>
      <c r="I260" s="20">
        <v>160.83989545797101</v>
      </c>
      <c r="J260" s="20">
        <v>162</v>
      </c>
      <c r="K260" s="20">
        <v>161</v>
      </c>
    </row>
    <row r="261" spans="1:11" x14ac:dyDescent="0.25">
      <c r="A261" s="20">
        <v>260</v>
      </c>
      <c r="B261" s="20">
        <v>2.2000000000000002</v>
      </c>
      <c r="C261" s="20">
        <v>300</v>
      </c>
      <c r="D261" s="20">
        <v>121</v>
      </c>
      <c r="E261" s="20" t="s">
        <v>12</v>
      </c>
      <c r="F261" s="20" t="s">
        <v>10</v>
      </c>
      <c r="G261" s="20">
        <v>144379529.36000001</v>
      </c>
      <c r="H261" s="20">
        <v>3009845.8</v>
      </c>
      <c r="I261" s="20">
        <v>168.82146414928599</v>
      </c>
      <c r="J261" s="20">
        <v>167</v>
      </c>
      <c r="K261" s="20">
        <v>168</v>
      </c>
    </row>
    <row r="262" spans="1:11" x14ac:dyDescent="0.25">
      <c r="A262" s="20">
        <v>261</v>
      </c>
      <c r="B262" s="20">
        <v>2.2000000000000002</v>
      </c>
      <c r="C262" s="20">
        <v>300</v>
      </c>
      <c r="D262" s="20">
        <v>121</v>
      </c>
      <c r="E262" s="20" t="s">
        <v>38</v>
      </c>
      <c r="F262" s="20" t="s">
        <v>10</v>
      </c>
      <c r="G262" s="20">
        <v>142672742.19999999</v>
      </c>
      <c r="H262" s="20">
        <v>1165691.8999999999</v>
      </c>
      <c r="I262" s="20">
        <v>256.12539652651299</v>
      </c>
      <c r="J262" s="20">
        <v>310</v>
      </c>
      <c r="K262" s="20">
        <v>265</v>
      </c>
    </row>
    <row r="263" spans="1:11" x14ac:dyDescent="0.25">
      <c r="A263" s="20">
        <v>262</v>
      </c>
      <c r="B263" s="20">
        <v>2.2000000000000002</v>
      </c>
      <c r="C263" s="20">
        <v>300</v>
      </c>
      <c r="D263" s="20">
        <v>121</v>
      </c>
      <c r="E263" s="20" t="s">
        <v>15</v>
      </c>
      <c r="F263" s="20" t="s">
        <v>10</v>
      </c>
      <c r="G263" s="20">
        <v>161046372</v>
      </c>
      <c r="H263" s="20">
        <v>4287290.78</v>
      </c>
      <c r="I263" s="20">
        <v>311.22598726160697</v>
      </c>
      <c r="J263" s="20">
        <v>315</v>
      </c>
      <c r="K263" s="20">
        <v>315</v>
      </c>
    </row>
    <row r="264" spans="1:11" x14ac:dyDescent="0.25">
      <c r="A264" s="20">
        <v>263</v>
      </c>
      <c r="B264" s="20">
        <v>2.2000000000000002</v>
      </c>
      <c r="C264" s="20">
        <v>300</v>
      </c>
      <c r="D264" s="20">
        <v>121</v>
      </c>
      <c r="E264" s="20" t="s">
        <v>14</v>
      </c>
      <c r="F264" s="20" t="s">
        <v>10</v>
      </c>
      <c r="G264" s="20">
        <v>161423133</v>
      </c>
      <c r="H264" s="20">
        <v>4198343.0999999996</v>
      </c>
      <c r="I264" s="20">
        <v>326.456211120001</v>
      </c>
      <c r="J264" s="20">
        <v>329</v>
      </c>
      <c r="K264" s="20">
        <v>330</v>
      </c>
    </row>
    <row r="265" spans="1:11" x14ac:dyDescent="0.25">
      <c r="A265" s="20">
        <v>264</v>
      </c>
      <c r="B265" s="20">
        <v>2.2000000000000002</v>
      </c>
      <c r="C265" s="20">
        <v>300</v>
      </c>
      <c r="D265" s="20">
        <v>121</v>
      </c>
      <c r="E265" s="20" t="s">
        <v>39</v>
      </c>
      <c r="F265" s="20" t="s">
        <v>10</v>
      </c>
      <c r="G265" s="20">
        <v>148738195</v>
      </c>
      <c r="H265" s="20">
        <v>1939343.6</v>
      </c>
      <c r="I265" s="20">
        <v>270.55561329287298</v>
      </c>
      <c r="J265" s="20">
        <v>306</v>
      </c>
      <c r="K265" s="20">
        <v>292</v>
      </c>
    </row>
    <row r="266" spans="1:11" x14ac:dyDescent="0.25">
      <c r="A266" s="20">
        <v>265</v>
      </c>
      <c r="B266" s="20">
        <v>2.2000000000000002</v>
      </c>
      <c r="C266" s="20">
        <v>300</v>
      </c>
      <c r="D266" s="20">
        <v>152</v>
      </c>
      <c r="E266" s="20" t="s">
        <v>9</v>
      </c>
      <c r="F266" s="20" t="s">
        <v>10</v>
      </c>
      <c r="G266" s="20">
        <v>161641701</v>
      </c>
      <c r="H266" s="20">
        <v>4349037.42</v>
      </c>
      <c r="I266" s="20">
        <v>157.97027196775201</v>
      </c>
      <c r="J266" s="20">
        <v>159</v>
      </c>
      <c r="K266" s="20">
        <v>158</v>
      </c>
    </row>
    <row r="267" spans="1:11" x14ac:dyDescent="0.25">
      <c r="A267" s="20">
        <v>266</v>
      </c>
      <c r="B267" s="20">
        <v>2.2000000000000002</v>
      </c>
      <c r="C267" s="20">
        <v>300</v>
      </c>
      <c r="D267" s="20">
        <v>152</v>
      </c>
      <c r="E267" s="20" t="s">
        <v>11</v>
      </c>
      <c r="F267" s="20" t="s">
        <v>10</v>
      </c>
      <c r="G267" s="20">
        <v>139080889.40000001</v>
      </c>
      <c r="H267" s="20">
        <v>3077495.74</v>
      </c>
      <c r="I267" s="20">
        <v>168.63553352499599</v>
      </c>
      <c r="J267" s="20">
        <v>169</v>
      </c>
      <c r="K267" s="20">
        <v>169</v>
      </c>
    </row>
    <row r="268" spans="1:11" x14ac:dyDescent="0.25">
      <c r="A268" s="20">
        <v>267</v>
      </c>
      <c r="B268" s="20">
        <v>2.2000000000000002</v>
      </c>
      <c r="C268" s="20">
        <v>300</v>
      </c>
      <c r="D268" s="20">
        <v>152</v>
      </c>
      <c r="E268" s="20" t="s">
        <v>13</v>
      </c>
      <c r="F268" s="20" t="s">
        <v>10</v>
      </c>
      <c r="G268" s="20">
        <v>120832262.04000001</v>
      </c>
      <c r="H268" s="20">
        <v>2220459.1800000002</v>
      </c>
      <c r="I268" s="20">
        <v>177.74630125876601</v>
      </c>
      <c r="J268" s="20">
        <v>176</v>
      </c>
      <c r="K268" s="20">
        <v>177</v>
      </c>
    </row>
    <row r="269" spans="1:11" x14ac:dyDescent="0.25">
      <c r="A269" s="20">
        <v>268</v>
      </c>
      <c r="B269" s="20">
        <v>2.2000000000000002</v>
      </c>
      <c r="C269" s="20">
        <v>300</v>
      </c>
      <c r="D269" s="20">
        <v>152</v>
      </c>
      <c r="E269" s="20" t="s">
        <v>34</v>
      </c>
      <c r="F269" s="20" t="s">
        <v>10</v>
      </c>
      <c r="G269" s="20">
        <v>148630432</v>
      </c>
      <c r="H269" s="20">
        <v>2138360.2599999998</v>
      </c>
      <c r="I269" s="20">
        <v>299.56982822333498</v>
      </c>
      <c r="J269" s="20">
        <v>334</v>
      </c>
      <c r="K269" s="20">
        <v>324</v>
      </c>
    </row>
    <row r="270" spans="1:11" x14ac:dyDescent="0.25">
      <c r="A270" s="20">
        <v>269</v>
      </c>
      <c r="B270" s="20">
        <v>2.2000000000000002</v>
      </c>
      <c r="C270" s="20">
        <v>300</v>
      </c>
      <c r="D270" s="20">
        <v>152</v>
      </c>
      <c r="E270" s="20" t="s">
        <v>35</v>
      </c>
      <c r="F270" s="20" t="s">
        <v>10</v>
      </c>
      <c r="G270" s="20">
        <v>132987158.8</v>
      </c>
      <c r="H270" s="20">
        <v>780313.2</v>
      </c>
      <c r="I270" s="20">
        <v>273.39436119602198</v>
      </c>
      <c r="J270" s="20">
        <v>351</v>
      </c>
      <c r="K270" s="20">
        <v>259</v>
      </c>
    </row>
    <row r="271" spans="1:11" x14ac:dyDescent="0.25">
      <c r="A271" s="20">
        <v>270</v>
      </c>
      <c r="B271" s="20">
        <v>2.2000000000000002</v>
      </c>
      <c r="C271" s="20">
        <v>300</v>
      </c>
      <c r="D271" s="20">
        <v>152</v>
      </c>
      <c r="E271" s="20" t="s">
        <v>36</v>
      </c>
      <c r="F271" s="20" t="s">
        <v>10</v>
      </c>
      <c r="G271" s="20">
        <v>117524745.14</v>
      </c>
      <c r="H271" s="20">
        <v>2130511.2999999998</v>
      </c>
      <c r="I271" s="20">
        <v>178.543446732039</v>
      </c>
      <c r="J271" s="20">
        <v>177</v>
      </c>
      <c r="K271" s="20">
        <v>178</v>
      </c>
    </row>
    <row r="272" spans="1:11" x14ac:dyDescent="0.25">
      <c r="A272" s="20">
        <v>271</v>
      </c>
      <c r="B272" s="20">
        <v>2.2000000000000002</v>
      </c>
      <c r="C272" s="20">
        <v>300</v>
      </c>
      <c r="D272" s="20">
        <v>152</v>
      </c>
      <c r="E272" s="20" t="s">
        <v>37</v>
      </c>
      <c r="F272" s="20" t="s">
        <v>10</v>
      </c>
      <c r="G272" s="20">
        <v>154172690.19999999</v>
      </c>
      <c r="H272" s="20">
        <v>3887995.72</v>
      </c>
      <c r="I272" s="20">
        <v>160.836227995586</v>
      </c>
      <c r="J272" s="20">
        <v>162</v>
      </c>
      <c r="K272" s="20">
        <v>161</v>
      </c>
    </row>
    <row r="273" spans="1:11" x14ac:dyDescent="0.25">
      <c r="A273" s="20">
        <v>272</v>
      </c>
      <c r="B273" s="20">
        <v>2.2000000000000002</v>
      </c>
      <c r="C273" s="20">
        <v>300</v>
      </c>
      <c r="D273" s="20">
        <v>152</v>
      </c>
      <c r="E273" s="20" t="s">
        <v>12</v>
      </c>
      <c r="F273" s="20" t="s">
        <v>10</v>
      </c>
      <c r="G273" s="20">
        <v>144225724.52000001</v>
      </c>
      <c r="H273" s="20">
        <v>3009845.8</v>
      </c>
      <c r="I273" s="20">
        <v>168.717689971498</v>
      </c>
      <c r="J273" s="20">
        <v>167</v>
      </c>
      <c r="K273" s="20">
        <v>168</v>
      </c>
    </row>
    <row r="274" spans="1:11" x14ac:dyDescent="0.25">
      <c r="A274" s="20">
        <v>273</v>
      </c>
      <c r="B274" s="20">
        <v>2.2000000000000002</v>
      </c>
      <c r="C274" s="20">
        <v>300</v>
      </c>
      <c r="D274" s="20">
        <v>152</v>
      </c>
      <c r="E274" s="20" t="s">
        <v>38</v>
      </c>
      <c r="F274" s="20" t="s">
        <v>10</v>
      </c>
      <c r="G274" s="20">
        <v>141170096.80000001</v>
      </c>
      <c r="H274" s="20">
        <v>1103026</v>
      </c>
      <c r="I274" s="20">
        <v>270.80989279452001</v>
      </c>
      <c r="J274" s="20">
        <v>339</v>
      </c>
      <c r="K274" s="20">
        <v>280</v>
      </c>
    </row>
    <row r="275" spans="1:11" x14ac:dyDescent="0.25">
      <c r="A275" s="20">
        <v>274</v>
      </c>
      <c r="B275" s="20">
        <v>2.2000000000000002</v>
      </c>
      <c r="C275" s="20">
        <v>300</v>
      </c>
      <c r="D275" s="20">
        <v>152</v>
      </c>
      <c r="E275" s="20" t="s">
        <v>15</v>
      </c>
      <c r="F275" s="20" t="s">
        <v>10</v>
      </c>
      <c r="G275" s="20">
        <v>161068255.40000001</v>
      </c>
      <c r="H275" s="20">
        <v>4210056.0199999996</v>
      </c>
      <c r="I275" s="20">
        <v>340.72456495049403</v>
      </c>
      <c r="J275" s="20">
        <v>345</v>
      </c>
      <c r="K275" s="20">
        <v>345</v>
      </c>
    </row>
    <row r="276" spans="1:11" x14ac:dyDescent="0.25">
      <c r="A276" s="20">
        <v>275</v>
      </c>
      <c r="B276" s="20">
        <v>2.2000000000000002</v>
      </c>
      <c r="C276" s="20">
        <v>300</v>
      </c>
      <c r="D276" s="20">
        <v>152</v>
      </c>
      <c r="E276" s="20" t="s">
        <v>14</v>
      </c>
      <c r="F276" s="20" t="s">
        <v>10</v>
      </c>
      <c r="G276" s="20">
        <v>161416501.59999999</v>
      </c>
      <c r="H276" s="20">
        <v>3968953.28</v>
      </c>
      <c r="I276" s="20">
        <v>358.94478013392899</v>
      </c>
      <c r="J276" s="20">
        <v>362</v>
      </c>
      <c r="K276" s="20">
        <v>363</v>
      </c>
    </row>
    <row r="277" spans="1:11" x14ac:dyDescent="0.25">
      <c r="A277" s="20">
        <v>276</v>
      </c>
      <c r="B277" s="20">
        <v>2.2000000000000002</v>
      </c>
      <c r="C277" s="20">
        <v>300</v>
      </c>
      <c r="D277" s="20">
        <v>152</v>
      </c>
      <c r="E277" s="20" t="s">
        <v>39</v>
      </c>
      <c r="F277" s="20" t="s">
        <v>10</v>
      </c>
      <c r="G277" s="20">
        <v>147244690.80000001</v>
      </c>
      <c r="H277" s="20">
        <v>1841298.76</v>
      </c>
      <c r="I277" s="20">
        <v>288.00687518167501</v>
      </c>
      <c r="J277" s="20">
        <v>332</v>
      </c>
      <c r="K277" s="20">
        <v>318</v>
      </c>
    </row>
    <row r="278" spans="1:11" x14ac:dyDescent="0.25">
      <c r="A278" s="20">
        <v>277</v>
      </c>
      <c r="B278" s="20">
        <v>2.2000000000000002</v>
      </c>
      <c r="C278" s="20">
        <v>300</v>
      </c>
      <c r="D278" s="20">
        <v>182</v>
      </c>
      <c r="E278" s="20" t="s">
        <v>9</v>
      </c>
      <c r="F278" s="20" t="s">
        <v>10</v>
      </c>
      <c r="G278" s="20">
        <v>161641701</v>
      </c>
      <c r="H278" s="20">
        <v>4349037.42</v>
      </c>
      <c r="I278" s="20">
        <v>157.97027196775201</v>
      </c>
      <c r="J278" s="20">
        <v>159</v>
      </c>
      <c r="K278" s="20">
        <v>158</v>
      </c>
    </row>
    <row r="279" spans="1:11" x14ac:dyDescent="0.25">
      <c r="A279" s="20">
        <v>278</v>
      </c>
      <c r="B279" s="20">
        <v>2.2000000000000002</v>
      </c>
      <c r="C279" s="20">
        <v>300</v>
      </c>
      <c r="D279" s="20">
        <v>182</v>
      </c>
      <c r="E279" s="20" t="s">
        <v>11</v>
      </c>
      <c r="F279" s="20" t="s">
        <v>10</v>
      </c>
      <c r="G279" s="20">
        <v>139079379.40000001</v>
      </c>
      <c r="H279" s="20">
        <v>3077495.74</v>
      </c>
      <c r="I279" s="20">
        <v>168.633927638161</v>
      </c>
      <c r="J279" s="20">
        <v>169</v>
      </c>
      <c r="K279" s="20">
        <v>169</v>
      </c>
    </row>
    <row r="280" spans="1:11" x14ac:dyDescent="0.25">
      <c r="A280" s="20">
        <v>279</v>
      </c>
      <c r="B280" s="20">
        <v>2.2000000000000002</v>
      </c>
      <c r="C280" s="20">
        <v>300</v>
      </c>
      <c r="D280" s="20">
        <v>182</v>
      </c>
      <c r="E280" s="20" t="s">
        <v>13</v>
      </c>
      <c r="F280" s="20" t="s">
        <v>10</v>
      </c>
      <c r="G280" s="20">
        <v>120755906.8</v>
      </c>
      <c r="H280" s="20">
        <v>2220459.1800000002</v>
      </c>
      <c r="I280" s="20">
        <v>177.63745732229501</v>
      </c>
      <c r="J280" s="20">
        <v>176</v>
      </c>
      <c r="K280" s="20">
        <v>177</v>
      </c>
    </row>
    <row r="281" spans="1:11" x14ac:dyDescent="0.25">
      <c r="A281" s="20">
        <v>280</v>
      </c>
      <c r="B281" s="20">
        <v>2.2000000000000002</v>
      </c>
      <c r="C281" s="20">
        <v>300</v>
      </c>
      <c r="D281" s="20">
        <v>182</v>
      </c>
      <c r="E281" s="20" t="s">
        <v>34</v>
      </c>
      <c r="F281" s="20" t="s">
        <v>10</v>
      </c>
      <c r="G281" s="20">
        <v>148123502.40000001</v>
      </c>
      <c r="H281" s="20">
        <v>2073433.74</v>
      </c>
      <c r="I281" s="20">
        <v>326.07519330571802</v>
      </c>
      <c r="J281" s="20">
        <v>371</v>
      </c>
      <c r="K281" s="20">
        <v>361</v>
      </c>
    </row>
    <row r="282" spans="1:11" x14ac:dyDescent="0.25">
      <c r="A282" s="20">
        <v>281</v>
      </c>
      <c r="B282" s="20">
        <v>2.2000000000000002</v>
      </c>
      <c r="C282" s="20">
        <v>300</v>
      </c>
      <c r="D282" s="20">
        <v>182</v>
      </c>
      <c r="E282" s="20" t="s">
        <v>35</v>
      </c>
      <c r="F282" s="20" t="s">
        <v>10</v>
      </c>
      <c r="G282" s="20">
        <v>132087979.72</v>
      </c>
      <c r="H282" s="20">
        <v>749142.12</v>
      </c>
      <c r="I282" s="20">
        <v>299.278207637197</v>
      </c>
      <c r="J282" s="20">
        <v>217</v>
      </c>
      <c r="K282" s="20">
        <v>257</v>
      </c>
    </row>
    <row r="283" spans="1:11" x14ac:dyDescent="0.25">
      <c r="A283" s="20">
        <v>282</v>
      </c>
      <c r="B283" s="20">
        <v>2.2000000000000002</v>
      </c>
      <c r="C283" s="20">
        <v>300</v>
      </c>
      <c r="D283" s="20">
        <v>182</v>
      </c>
      <c r="E283" s="20" t="s">
        <v>36</v>
      </c>
      <c r="F283" s="20" t="s">
        <v>10</v>
      </c>
      <c r="G283" s="20">
        <v>117411237.8</v>
      </c>
      <c r="H283" s="20">
        <v>2130511.2999999998</v>
      </c>
      <c r="I283" s="20">
        <v>178.369100884311</v>
      </c>
      <c r="J283" s="20">
        <v>177</v>
      </c>
      <c r="K283" s="20">
        <v>177</v>
      </c>
    </row>
    <row r="284" spans="1:11" x14ac:dyDescent="0.25">
      <c r="A284" s="20">
        <v>283</v>
      </c>
      <c r="B284" s="20">
        <v>2.2000000000000002</v>
      </c>
      <c r="C284" s="20">
        <v>300</v>
      </c>
      <c r="D284" s="20">
        <v>182</v>
      </c>
      <c r="E284" s="20" t="s">
        <v>37</v>
      </c>
      <c r="F284" s="20" t="s">
        <v>10</v>
      </c>
      <c r="G284" s="20">
        <v>154172445</v>
      </c>
      <c r="H284" s="20">
        <v>3887995.72</v>
      </c>
      <c r="I284" s="20">
        <v>160.83602417345099</v>
      </c>
      <c r="J284" s="20">
        <v>162</v>
      </c>
      <c r="K284" s="20">
        <v>161</v>
      </c>
    </row>
    <row r="285" spans="1:11" x14ac:dyDescent="0.25">
      <c r="A285" s="20">
        <v>284</v>
      </c>
      <c r="B285" s="20">
        <v>2.2000000000000002</v>
      </c>
      <c r="C285" s="20">
        <v>300</v>
      </c>
      <c r="D285" s="20">
        <v>182</v>
      </c>
      <c r="E285" s="20" t="s">
        <v>12</v>
      </c>
      <c r="F285" s="20" t="s">
        <v>10</v>
      </c>
      <c r="G285" s="20">
        <v>144196713.06</v>
      </c>
      <c r="H285" s="20">
        <v>3009845.8</v>
      </c>
      <c r="I285" s="20">
        <v>168.684211765763</v>
      </c>
      <c r="J285" s="20">
        <v>167</v>
      </c>
      <c r="K285" s="20">
        <v>168</v>
      </c>
    </row>
    <row r="286" spans="1:11" x14ac:dyDescent="0.25">
      <c r="A286" s="20">
        <v>285</v>
      </c>
      <c r="B286" s="20">
        <v>2.2000000000000002</v>
      </c>
      <c r="C286" s="20">
        <v>300</v>
      </c>
      <c r="D286" s="20">
        <v>182</v>
      </c>
      <c r="E286" s="20" t="s">
        <v>38</v>
      </c>
      <c r="F286" s="20" t="s">
        <v>10</v>
      </c>
      <c r="G286" s="20">
        <v>139731111.80000001</v>
      </c>
      <c r="H286" s="20">
        <v>959115.22</v>
      </c>
      <c r="I286" s="20">
        <v>287.196754643585</v>
      </c>
      <c r="J286" s="20">
        <v>378</v>
      </c>
      <c r="K286" s="20">
        <v>277</v>
      </c>
    </row>
    <row r="287" spans="1:11" x14ac:dyDescent="0.25">
      <c r="A287" s="20">
        <v>286</v>
      </c>
      <c r="B287" s="20">
        <v>2.2000000000000002</v>
      </c>
      <c r="C287" s="20">
        <v>300</v>
      </c>
      <c r="D287" s="20">
        <v>182</v>
      </c>
      <c r="E287" s="20" t="s">
        <v>15</v>
      </c>
      <c r="F287" s="20" t="s">
        <v>10</v>
      </c>
      <c r="G287" s="20">
        <v>161071141.80000001</v>
      </c>
      <c r="H287" s="20">
        <v>4002400.7</v>
      </c>
      <c r="I287" s="20">
        <v>372.46154268771699</v>
      </c>
      <c r="J287" s="20">
        <v>378</v>
      </c>
      <c r="K287" s="20">
        <v>378</v>
      </c>
    </row>
    <row r="288" spans="1:11" x14ac:dyDescent="0.25">
      <c r="A288" s="20">
        <v>287</v>
      </c>
      <c r="B288" s="20">
        <v>2.2000000000000002</v>
      </c>
      <c r="C288" s="20">
        <v>300</v>
      </c>
      <c r="D288" s="20">
        <v>182</v>
      </c>
      <c r="E288" s="20" t="s">
        <v>14</v>
      </c>
      <c r="F288" s="20" t="s">
        <v>10</v>
      </c>
      <c r="G288" s="20">
        <v>161420430.80000001</v>
      </c>
      <c r="H288" s="20">
        <v>3566045.9</v>
      </c>
      <c r="I288" s="20">
        <v>394.719261505031</v>
      </c>
      <c r="J288" s="20">
        <v>398</v>
      </c>
      <c r="K288" s="20">
        <v>399</v>
      </c>
    </row>
    <row r="289" spans="1:11" x14ac:dyDescent="0.25">
      <c r="A289" s="20">
        <v>288</v>
      </c>
      <c r="B289" s="20">
        <v>2.2000000000000002</v>
      </c>
      <c r="C289" s="20">
        <v>300</v>
      </c>
      <c r="D289" s="20">
        <v>182</v>
      </c>
      <c r="E289" s="20" t="s">
        <v>39</v>
      </c>
      <c r="F289" s="20" t="s">
        <v>10</v>
      </c>
      <c r="G289" s="20">
        <v>145649020.40000001</v>
      </c>
      <c r="H289" s="20">
        <v>1611739.8</v>
      </c>
      <c r="I289" s="20">
        <v>307.09634688761702</v>
      </c>
      <c r="J289" s="20">
        <v>366</v>
      </c>
      <c r="K289" s="20">
        <v>347</v>
      </c>
    </row>
    <row r="290" spans="1:11" x14ac:dyDescent="0.25">
      <c r="A290" s="20">
        <v>289</v>
      </c>
      <c r="B290" s="20">
        <v>2.2000000000000002</v>
      </c>
      <c r="C290" s="20">
        <v>1000</v>
      </c>
      <c r="D290" s="20">
        <v>91</v>
      </c>
      <c r="E290" s="20" t="s">
        <v>9</v>
      </c>
      <c r="F290" s="20" t="s">
        <v>10</v>
      </c>
      <c r="G290" s="20">
        <v>161641701</v>
      </c>
      <c r="H290" s="20">
        <v>4349037.42</v>
      </c>
      <c r="I290" s="20">
        <v>157.97027196775201</v>
      </c>
      <c r="J290" s="20">
        <v>159</v>
      </c>
      <c r="K290" s="20">
        <v>158</v>
      </c>
    </row>
    <row r="291" spans="1:11" x14ac:dyDescent="0.25">
      <c r="A291" s="20">
        <v>290</v>
      </c>
      <c r="B291" s="20">
        <v>2.2000000000000002</v>
      </c>
      <c r="C291" s="20">
        <v>1000</v>
      </c>
      <c r="D291" s="20">
        <v>91</v>
      </c>
      <c r="E291" s="20" t="s">
        <v>11</v>
      </c>
      <c r="F291" s="20" t="s">
        <v>10</v>
      </c>
      <c r="G291" s="20">
        <v>139363905.40000001</v>
      </c>
      <c r="H291" s="20">
        <v>3077495.74</v>
      </c>
      <c r="I291" s="20">
        <v>168.812826668246</v>
      </c>
      <c r="J291" s="20">
        <v>169</v>
      </c>
      <c r="K291" s="20">
        <v>169</v>
      </c>
    </row>
    <row r="292" spans="1:11" x14ac:dyDescent="0.25">
      <c r="A292" s="20">
        <v>291</v>
      </c>
      <c r="B292" s="20">
        <v>2.2000000000000002</v>
      </c>
      <c r="C292" s="20">
        <v>1000</v>
      </c>
      <c r="D292" s="20">
        <v>91</v>
      </c>
      <c r="E292" s="20" t="s">
        <v>13</v>
      </c>
      <c r="F292" s="20" t="s">
        <v>10</v>
      </c>
      <c r="G292" s="20">
        <v>124456479.2</v>
      </c>
      <c r="H292" s="20">
        <v>2220459.1800000002</v>
      </c>
      <c r="I292" s="20">
        <v>180.55549295178801</v>
      </c>
      <c r="J292" s="20">
        <v>176</v>
      </c>
      <c r="K292" s="20">
        <v>178</v>
      </c>
    </row>
    <row r="293" spans="1:11" x14ac:dyDescent="0.25">
      <c r="A293" s="20">
        <v>292</v>
      </c>
      <c r="B293" s="20">
        <v>2.2000000000000002</v>
      </c>
      <c r="C293" s="20">
        <v>1000</v>
      </c>
      <c r="D293" s="20">
        <v>91</v>
      </c>
      <c r="E293" s="20" t="s">
        <v>34</v>
      </c>
      <c r="F293" s="20" t="s">
        <v>10</v>
      </c>
      <c r="G293" s="20">
        <v>148077953.59999999</v>
      </c>
      <c r="H293" s="20">
        <v>2420803.3199999998</v>
      </c>
      <c r="I293" s="20">
        <v>242.96526618395899</v>
      </c>
      <c r="J293" s="20">
        <v>255</v>
      </c>
      <c r="K293" s="20">
        <v>251</v>
      </c>
    </row>
    <row r="294" spans="1:11" x14ac:dyDescent="0.25">
      <c r="A294" s="20">
        <v>293</v>
      </c>
      <c r="B294" s="20">
        <v>2.2000000000000002</v>
      </c>
      <c r="C294" s="20">
        <v>1000</v>
      </c>
      <c r="D294" s="20">
        <v>91</v>
      </c>
      <c r="E294" s="20" t="s">
        <v>35</v>
      </c>
      <c r="F294" s="20" t="s">
        <v>10</v>
      </c>
      <c r="G294" s="20">
        <v>140755822.40000001</v>
      </c>
      <c r="H294" s="20">
        <v>1684845.1</v>
      </c>
      <c r="I294" s="20">
        <v>225.131487332349</v>
      </c>
      <c r="J294" s="20">
        <v>245</v>
      </c>
      <c r="K294" s="20">
        <v>234</v>
      </c>
    </row>
    <row r="295" spans="1:11" x14ac:dyDescent="0.25">
      <c r="A295" s="20">
        <v>294</v>
      </c>
      <c r="B295" s="20">
        <v>2.2000000000000002</v>
      </c>
      <c r="C295" s="20">
        <v>1000</v>
      </c>
      <c r="D295" s="20">
        <v>91</v>
      </c>
      <c r="E295" s="20" t="s">
        <v>36</v>
      </c>
      <c r="F295" s="20" t="s">
        <v>10</v>
      </c>
      <c r="G295" s="20">
        <v>122070781.2</v>
      </c>
      <c r="H295" s="20">
        <v>2129573.2999999998</v>
      </c>
      <c r="I295" s="20">
        <v>182.13923425927899</v>
      </c>
      <c r="J295" s="20">
        <v>177</v>
      </c>
      <c r="K295" s="20">
        <v>178</v>
      </c>
    </row>
    <row r="296" spans="1:11" x14ac:dyDescent="0.25">
      <c r="A296" s="20">
        <v>295</v>
      </c>
      <c r="B296" s="20">
        <v>2.2000000000000002</v>
      </c>
      <c r="C296" s="20">
        <v>1000</v>
      </c>
      <c r="D296" s="20">
        <v>91</v>
      </c>
      <c r="E296" s="20" t="s">
        <v>37</v>
      </c>
      <c r="F296" s="20" t="s">
        <v>10</v>
      </c>
      <c r="G296" s="20">
        <v>154262483.19999999</v>
      </c>
      <c r="H296" s="20">
        <v>3870444.84</v>
      </c>
      <c r="I296" s="20">
        <v>160.155951248165</v>
      </c>
      <c r="J296" s="20">
        <v>161</v>
      </c>
      <c r="K296" s="20">
        <v>160</v>
      </c>
    </row>
    <row r="297" spans="1:11" x14ac:dyDescent="0.25">
      <c r="A297" s="20">
        <v>296</v>
      </c>
      <c r="B297" s="20">
        <v>2.2000000000000002</v>
      </c>
      <c r="C297" s="20">
        <v>1000</v>
      </c>
      <c r="D297" s="20">
        <v>91</v>
      </c>
      <c r="E297" s="20" t="s">
        <v>12</v>
      </c>
      <c r="F297" s="20" t="s">
        <v>10</v>
      </c>
      <c r="G297" s="20">
        <v>145977106.80000001</v>
      </c>
      <c r="H297" s="20">
        <v>3041663.34</v>
      </c>
      <c r="I297" s="20">
        <v>165.72022227666201</v>
      </c>
      <c r="J297" s="20">
        <v>164</v>
      </c>
      <c r="K297" s="20">
        <v>165</v>
      </c>
    </row>
    <row r="298" spans="1:11" x14ac:dyDescent="0.25">
      <c r="A298" s="20">
        <v>297</v>
      </c>
      <c r="B298" s="20">
        <v>2.2000000000000002</v>
      </c>
      <c r="C298" s="20">
        <v>1000</v>
      </c>
      <c r="D298" s="20">
        <v>91</v>
      </c>
      <c r="E298" s="20" t="s">
        <v>38</v>
      </c>
      <c r="F298" s="20" t="s">
        <v>10</v>
      </c>
      <c r="G298" s="20">
        <v>140306865.19999999</v>
      </c>
      <c r="H298" s="20">
        <v>1343307.7</v>
      </c>
      <c r="I298" s="20">
        <v>228.82000994061099</v>
      </c>
      <c r="J298" s="20">
        <v>246</v>
      </c>
      <c r="K298" s="20">
        <v>236</v>
      </c>
    </row>
    <row r="299" spans="1:11" x14ac:dyDescent="0.25">
      <c r="A299" s="20">
        <v>298</v>
      </c>
      <c r="B299" s="20">
        <v>2.2000000000000002</v>
      </c>
      <c r="C299" s="20">
        <v>1000</v>
      </c>
      <c r="D299" s="20">
        <v>91</v>
      </c>
      <c r="E299" s="20" t="s">
        <v>15</v>
      </c>
      <c r="F299" s="20" t="s">
        <v>10</v>
      </c>
      <c r="G299" s="20">
        <v>158168515.80000001</v>
      </c>
      <c r="H299" s="20">
        <v>3149162.2</v>
      </c>
      <c r="I299" s="20">
        <v>275.66458215257501</v>
      </c>
      <c r="J299" s="20">
        <v>287</v>
      </c>
      <c r="K299" s="20">
        <v>283</v>
      </c>
    </row>
    <row r="300" spans="1:11" x14ac:dyDescent="0.25">
      <c r="A300" s="20">
        <v>299</v>
      </c>
      <c r="B300" s="20">
        <v>2.2000000000000002</v>
      </c>
      <c r="C300" s="20">
        <v>1000</v>
      </c>
      <c r="D300" s="20">
        <v>91</v>
      </c>
      <c r="E300" s="20" t="s">
        <v>14</v>
      </c>
      <c r="F300" s="20" t="s">
        <v>10</v>
      </c>
      <c r="G300" s="20">
        <v>160171301.80000001</v>
      </c>
      <c r="H300" s="20">
        <v>3976224.4</v>
      </c>
      <c r="I300" s="20">
        <v>289.88301567703201</v>
      </c>
      <c r="J300" s="20">
        <v>297</v>
      </c>
      <c r="K300" s="20">
        <v>296</v>
      </c>
    </row>
    <row r="301" spans="1:11" x14ac:dyDescent="0.25">
      <c r="A301" s="20">
        <v>300</v>
      </c>
      <c r="B301" s="20">
        <v>2.2000000000000002</v>
      </c>
      <c r="C301" s="20">
        <v>1000</v>
      </c>
      <c r="D301" s="20">
        <v>91</v>
      </c>
      <c r="E301" s="20" t="s">
        <v>39</v>
      </c>
      <c r="F301" s="20" t="s">
        <v>10</v>
      </c>
      <c r="G301" s="20">
        <v>144568365.59999999</v>
      </c>
      <c r="H301" s="20">
        <v>1622022.76</v>
      </c>
      <c r="I301" s="20">
        <v>241.063499432686</v>
      </c>
      <c r="J301" s="20">
        <v>259</v>
      </c>
      <c r="K301" s="20">
        <v>251</v>
      </c>
    </row>
    <row r="302" spans="1:11" x14ac:dyDescent="0.25">
      <c r="A302" s="20">
        <v>301</v>
      </c>
      <c r="B302" s="20">
        <v>2.2000000000000002</v>
      </c>
      <c r="C302" s="20">
        <v>1000</v>
      </c>
      <c r="D302" s="20">
        <v>121</v>
      </c>
      <c r="E302" s="20" t="s">
        <v>9</v>
      </c>
      <c r="F302" s="20" t="s">
        <v>10</v>
      </c>
      <c r="G302" s="20">
        <v>161641701</v>
      </c>
      <c r="H302" s="20">
        <v>4349037.42</v>
      </c>
      <c r="I302" s="20">
        <v>157.97027196775201</v>
      </c>
      <c r="J302" s="20">
        <v>159</v>
      </c>
      <c r="K302" s="20">
        <v>158</v>
      </c>
    </row>
    <row r="303" spans="1:11" x14ac:dyDescent="0.25">
      <c r="A303" s="20">
        <v>302</v>
      </c>
      <c r="B303" s="20">
        <v>2.2000000000000002</v>
      </c>
      <c r="C303" s="20">
        <v>1000</v>
      </c>
      <c r="D303" s="20">
        <v>121</v>
      </c>
      <c r="E303" s="20" t="s">
        <v>11</v>
      </c>
      <c r="F303" s="20" t="s">
        <v>10</v>
      </c>
      <c r="G303" s="20">
        <v>139100337.19999999</v>
      </c>
      <c r="H303" s="20">
        <v>3077495.74</v>
      </c>
      <c r="I303" s="20">
        <v>168.651810149602</v>
      </c>
      <c r="J303" s="20">
        <v>169</v>
      </c>
      <c r="K303" s="20">
        <v>169</v>
      </c>
    </row>
    <row r="304" spans="1:11" x14ac:dyDescent="0.25">
      <c r="A304" s="20">
        <v>303</v>
      </c>
      <c r="B304" s="20">
        <v>2.2000000000000002</v>
      </c>
      <c r="C304" s="20">
        <v>1000</v>
      </c>
      <c r="D304" s="20">
        <v>121</v>
      </c>
      <c r="E304" s="20" t="s">
        <v>13</v>
      </c>
      <c r="F304" s="20" t="s">
        <v>10</v>
      </c>
      <c r="G304" s="20">
        <v>121344710.40000001</v>
      </c>
      <c r="H304" s="20">
        <v>2220459.1800000002</v>
      </c>
      <c r="I304" s="20">
        <v>178.31270257660901</v>
      </c>
      <c r="J304" s="20">
        <v>176</v>
      </c>
      <c r="K304" s="20">
        <v>177</v>
      </c>
    </row>
    <row r="305" spans="1:11" x14ac:dyDescent="0.25">
      <c r="A305" s="20">
        <v>304</v>
      </c>
      <c r="B305" s="20">
        <v>2.2000000000000002</v>
      </c>
      <c r="C305" s="20">
        <v>1000</v>
      </c>
      <c r="D305" s="20">
        <v>121</v>
      </c>
      <c r="E305" s="20" t="s">
        <v>34</v>
      </c>
      <c r="F305" s="20" t="s">
        <v>10</v>
      </c>
      <c r="G305" s="20">
        <v>147885300</v>
      </c>
      <c r="H305" s="20">
        <v>2007832.42</v>
      </c>
      <c r="I305" s="20">
        <v>270.830053024878</v>
      </c>
      <c r="J305" s="20">
        <v>301</v>
      </c>
      <c r="K305" s="20">
        <v>290</v>
      </c>
    </row>
    <row r="306" spans="1:11" x14ac:dyDescent="0.25">
      <c r="A306" s="20">
        <v>305</v>
      </c>
      <c r="B306" s="20">
        <v>2.2000000000000002</v>
      </c>
      <c r="C306" s="20">
        <v>1000</v>
      </c>
      <c r="D306" s="20">
        <v>121</v>
      </c>
      <c r="E306" s="20" t="s">
        <v>35</v>
      </c>
      <c r="F306" s="20" t="s">
        <v>10</v>
      </c>
      <c r="G306" s="20">
        <v>134305120</v>
      </c>
      <c r="H306" s="20">
        <v>841436.68</v>
      </c>
      <c r="I306" s="20">
        <v>247.678197370286</v>
      </c>
      <c r="J306" s="20">
        <v>304</v>
      </c>
      <c r="K306" s="20">
        <v>248</v>
      </c>
    </row>
    <row r="307" spans="1:11" x14ac:dyDescent="0.25">
      <c r="A307" s="20">
        <v>306</v>
      </c>
      <c r="B307" s="20">
        <v>2.2000000000000002</v>
      </c>
      <c r="C307" s="20">
        <v>1000</v>
      </c>
      <c r="D307" s="20">
        <v>121</v>
      </c>
      <c r="E307" s="20" t="s">
        <v>36</v>
      </c>
      <c r="F307" s="20" t="s">
        <v>10</v>
      </c>
      <c r="G307" s="20">
        <v>118227410.31999999</v>
      </c>
      <c r="H307" s="20">
        <v>2129573.2999999998</v>
      </c>
      <c r="I307" s="20">
        <v>179.23759032735299</v>
      </c>
      <c r="J307" s="20">
        <v>177</v>
      </c>
      <c r="K307" s="20">
        <v>178</v>
      </c>
    </row>
    <row r="308" spans="1:11" x14ac:dyDescent="0.25">
      <c r="A308" s="20">
        <v>307</v>
      </c>
      <c r="B308" s="20">
        <v>2.2000000000000002</v>
      </c>
      <c r="C308" s="20">
        <v>1000</v>
      </c>
      <c r="D308" s="20">
        <v>121</v>
      </c>
      <c r="E308" s="20" t="s">
        <v>37</v>
      </c>
      <c r="F308" s="20" t="s">
        <v>10</v>
      </c>
      <c r="G308" s="20">
        <v>154209958.80000001</v>
      </c>
      <c r="H308" s="20">
        <v>3870444.84</v>
      </c>
      <c r="I308" s="20">
        <v>160.13153824667299</v>
      </c>
      <c r="J308" s="20">
        <v>161</v>
      </c>
      <c r="K308" s="20">
        <v>160</v>
      </c>
    </row>
    <row r="309" spans="1:11" x14ac:dyDescent="0.25">
      <c r="A309" s="20">
        <v>308</v>
      </c>
      <c r="B309" s="20">
        <v>2.2000000000000002</v>
      </c>
      <c r="C309" s="20">
        <v>1000</v>
      </c>
      <c r="D309" s="20">
        <v>121</v>
      </c>
      <c r="E309" s="20" t="s">
        <v>12</v>
      </c>
      <c r="F309" s="20" t="s">
        <v>10</v>
      </c>
      <c r="G309" s="20">
        <v>144631578.91999999</v>
      </c>
      <c r="H309" s="20">
        <v>3041663.34</v>
      </c>
      <c r="I309" s="20">
        <v>165.036689378901</v>
      </c>
      <c r="J309" s="20">
        <v>164</v>
      </c>
      <c r="K309" s="20">
        <v>164</v>
      </c>
    </row>
    <row r="310" spans="1:11" x14ac:dyDescent="0.25">
      <c r="A310" s="20">
        <v>309</v>
      </c>
      <c r="B310" s="20">
        <v>2.2000000000000002</v>
      </c>
      <c r="C310" s="20">
        <v>1000</v>
      </c>
      <c r="D310" s="20">
        <v>121</v>
      </c>
      <c r="E310" s="20" t="s">
        <v>38</v>
      </c>
      <c r="F310" s="20" t="s">
        <v>10</v>
      </c>
      <c r="G310" s="20">
        <v>141559132</v>
      </c>
      <c r="H310" s="20">
        <v>1083697.6000000001</v>
      </c>
      <c r="I310" s="20">
        <v>254.435984655515</v>
      </c>
      <c r="J310" s="20">
        <v>317</v>
      </c>
      <c r="K310" s="20">
        <v>261</v>
      </c>
    </row>
    <row r="311" spans="1:11" x14ac:dyDescent="0.25">
      <c r="A311" s="20">
        <v>310</v>
      </c>
      <c r="B311" s="20">
        <v>2.2000000000000002</v>
      </c>
      <c r="C311" s="20">
        <v>1000</v>
      </c>
      <c r="D311" s="20">
        <v>121</v>
      </c>
      <c r="E311" s="20" t="s">
        <v>15</v>
      </c>
      <c r="F311" s="20" t="s">
        <v>10</v>
      </c>
      <c r="G311" s="20">
        <v>159772745.40000001</v>
      </c>
      <c r="H311" s="20">
        <v>4031093.32</v>
      </c>
      <c r="I311" s="20">
        <v>310.98452583953701</v>
      </c>
      <c r="J311" s="20">
        <v>320</v>
      </c>
      <c r="K311" s="20">
        <v>320</v>
      </c>
    </row>
    <row r="312" spans="1:11" x14ac:dyDescent="0.25">
      <c r="A312" s="20">
        <v>311</v>
      </c>
      <c r="B312" s="20">
        <v>2.2000000000000002</v>
      </c>
      <c r="C312" s="20">
        <v>1000</v>
      </c>
      <c r="D312" s="20">
        <v>121</v>
      </c>
      <c r="E312" s="20" t="s">
        <v>14</v>
      </c>
      <c r="F312" s="20" t="s">
        <v>10</v>
      </c>
      <c r="G312" s="20">
        <v>160603789.19999999</v>
      </c>
      <c r="H312" s="20">
        <v>4084320.26</v>
      </c>
      <c r="I312" s="20">
        <v>326.25817232710699</v>
      </c>
      <c r="J312" s="20">
        <v>333</v>
      </c>
      <c r="K312" s="20">
        <v>333</v>
      </c>
    </row>
    <row r="313" spans="1:11" x14ac:dyDescent="0.25">
      <c r="A313" s="20">
        <v>312</v>
      </c>
      <c r="B313" s="20">
        <v>2.2000000000000002</v>
      </c>
      <c r="C313" s="20">
        <v>1000</v>
      </c>
      <c r="D313" s="20">
        <v>121</v>
      </c>
      <c r="E313" s="20" t="s">
        <v>39</v>
      </c>
      <c r="F313" s="20" t="s">
        <v>10</v>
      </c>
      <c r="G313" s="20">
        <v>147062525.80000001</v>
      </c>
      <c r="H313" s="20">
        <v>1753134.44</v>
      </c>
      <c r="I313" s="20">
        <v>269.079427842249</v>
      </c>
      <c r="J313" s="20">
        <v>313</v>
      </c>
      <c r="K313" s="20">
        <v>296</v>
      </c>
    </row>
    <row r="314" spans="1:11" x14ac:dyDescent="0.25">
      <c r="A314" s="20">
        <v>313</v>
      </c>
      <c r="B314" s="20">
        <v>2.2000000000000002</v>
      </c>
      <c r="C314" s="20">
        <v>1000</v>
      </c>
      <c r="D314" s="20">
        <v>152</v>
      </c>
      <c r="E314" s="20" t="s">
        <v>9</v>
      </c>
      <c r="F314" s="20" t="s">
        <v>10</v>
      </c>
      <c r="G314" s="20">
        <v>161641701</v>
      </c>
      <c r="H314" s="20">
        <v>4349037.42</v>
      </c>
      <c r="I314" s="20">
        <v>157.97027196775201</v>
      </c>
      <c r="J314" s="20">
        <v>159</v>
      </c>
      <c r="K314" s="20">
        <v>158</v>
      </c>
    </row>
    <row r="315" spans="1:11" x14ac:dyDescent="0.25">
      <c r="A315" s="20">
        <v>314</v>
      </c>
      <c r="B315" s="20">
        <v>2.2000000000000002</v>
      </c>
      <c r="C315" s="20">
        <v>1000</v>
      </c>
      <c r="D315" s="20">
        <v>152</v>
      </c>
      <c r="E315" s="20" t="s">
        <v>11</v>
      </c>
      <c r="F315" s="20" t="s">
        <v>10</v>
      </c>
      <c r="G315" s="20">
        <v>139080889.40000001</v>
      </c>
      <c r="H315" s="20">
        <v>3077495.74</v>
      </c>
      <c r="I315" s="20">
        <v>168.63553352499599</v>
      </c>
      <c r="J315" s="20">
        <v>169</v>
      </c>
      <c r="K315" s="20">
        <v>169</v>
      </c>
    </row>
    <row r="316" spans="1:11" x14ac:dyDescent="0.25">
      <c r="A316" s="20">
        <v>315</v>
      </c>
      <c r="B316" s="20">
        <v>2.2000000000000002</v>
      </c>
      <c r="C316" s="20">
        <v>1000</v>
      </c>
      <c r="D316" s="20">
        <v>152</v>
      </c>
      <c r="E316" s="20" t="s">
        <v>13</v>
      </c>
      <c r="F316" s="20" t="s">
        <v>10</v>
      </c>
      <c r="G316" s="20">
        <v>120832262.04000001</v>
      </c>
      <c r="H316" s="20">
        <v>2220459.1800000002</v>
      </c>
      <c r="I316" s="20">
        <v>177.74630125876601</v>
      </c>
      <c r="J316" s="20">
        <v>176</v>
      </c>
      <c r="K316" s="20">
        <v>177</v>
      </c>
    </row>
    <row r="317" spans="1:11" x14ac:dyDescent="0.25">
      <c r="A317" s="20">
        <v>316</v>
      </c>
      <c r="B317" s="20">
        <v>2.2000000000000002</v>
      </c>
      <c r="C317" s="20">
        <v>1000</v>
      </c>
      <c r="D317" s="20">
        <v>152</v>
      </c>
      <c r="E317" s="20" t="s">
        <v>34</v>
      </c>
      <c r="F317" s="20" t="s">
        <v>10</v>
      </c>
      <c r="G317" s="20">
        <v>146932831</v>
      </c>
      <c r="H317" s="20">
        <v>1922298.72</v>
      </c>
      <c r="I317" s="20">
        <v>301.47356946045602</v>
      </c>
      <c r="J317" s="20">
        <v>345</v>
      </c>
      <c r="K317" s="20">
        <v>333</v>
      </c>
    </row>
    <row r="318" spans="1:11" x14ac:dyDescent="0.25">
      <c r="A318" s="20">
        <v>317</v>
      </c>
      <c r="B318" s="20">
        <v>2.2000000000000002</v>
      </c>
      <c r="C318" s="20">
        <v>1000</v>
      </c>
      <c r="D318" s="20">
        <v>152</v>
      </c>
      <c r="E318" s="20" t="s">
        <v>35</v>
      </c>
      <c r="F318" s="20" t="s">
        <v>10</v>
      </c>
      <c r="G318" s="20">
        <v>131618462.73999999</v>
      </c>
      <c r="H318" s="20">
        <v>785475.34</v>
      </c>
      <c r="I318" s="20">
        <v>276.015663793643</v>
      </c>
      <c r="J318" s="20">
        <v>181</v>
      </c>
      <c r="K318" s="20">
        <v>245</v>
      </c>
    </row>
    <row r="319" spans="1:11" x14ac:dyDescent="0.25">
      <c r="A319" s="20">
        <v>318</v>
      </c>
      <c r="B319" s="20">
        <v>2.2000000000000002</v>
      </c>
      <c r="C319" s="20">
        <v>1000</v>
      </c>
      <c r="D319" s="20">
        <v>152</v>
      </c>
      <c r="E319" s="20" t="s">
        <v>36</v>
      </c>
      <c r="F319" s="20" t="s">
        <v>10</v>
      </c>
      <c r="G319" s="20">
        <v>117526922.06</v>
      </c>
      <c r="H319" s="20">
        <v>2129573.2999999998</v>
      </c>
      <c r="I319" s="20">
        <v>178.38172752296799</v>
      </c>
      <c r="J319" s="20">
        <v>177</v>
      </c>
      <c r="K319" s="20">
        <v>177</v>
      </c>
    </row>
    <row r="320" spans="1:11" x14ac:dyDescent="0.25">
      <c r="A320" s="20">
        <v>319</v>
      </c>
      <c r="B320" s="20">
        <v>2.2000000000000002</v>
      </c>
      <c r="C320" s="20">
        <v>1000</v>
      </c>
      <c r="D320" s="20">
        <v>152</v>
      </c>
      <c r="E320" s="20" t="s">
        <v>37</v>
      </c>
      <c r="F320" s="20" t="s">
        <v>10</v>
      </c>
      <c r="G320" s="20">
        <v>154207440.80000001</v>
      </c>
      <c r="H320" s="20">
        <v>3870444.84</v>
      </c>
      <c r="I320" s="20">
        <v>160.129902599356</v>
      </c>
      <c r="J320" s="20">
        <v>161</v>
      </c>
      <c r="K320" s="20">
        <v>160</v>
      </c>
    </row>
    <row r="321" spans="1:11" x14ac:dyDescent="0.25">
      <c r="A321" s="20">
        <v>320</v>
      </c>
      <c r="B321" s="20">
        <v>2.2000000000000002</v>
      </c>
      <c r="C321" s="20">
        <v>1000</v>
      </c>
      <c r="D321" s="20">
        <v>152</v>
      </c>
      <c r="E321" s="20" t="s">
        <v>12</v>
      </c>
      <c r="F321" s="20" t="s">
        <v>10</v>
      </c>
      <c r="G321" s="20">
        <v>144588753.59999999</v>
      </c>
      <c r="H321" s="20">
        <v>3041663.34</v>
      </c>
      <c r="I321" s="20">
        <v>165.001800133091</v>
      </c>
      <c r="J321" s="20">
        <v>164</v>
      </c>
      <c r="K321" s="20">
        <v>164</v>
      </c>
    </row>
    <row r="322" spans="1:11" x14ac:dyDescent="0.25">
      <c r="A322" s="20">
        <v>321</v>
      </c>
      <c r="B322" s="20">
        <v>2.2000000000000002</v>
      </c>
      <c r="C322" s="20">
        <v>1000</v>
      </c>
      <c r="D322" s="20">
        <v>152</v>
      </c>
      <c r="E322" s="20" t="s">
        <v>38</v>
      </c>
      <c r="F322" s="20" t="s">
        <v>10</v>
      </c>
      <c r="G322" s="20">
        <v>140009264.19999999</v>
      </c>
      <c r="H322" s="20">
        <v>991474.64</v>
      </c>
      <c r="I322" s="20">
        <v>268.08859304968797</v>
      </c>
      <c r="J322" s="20">
        <v>348</v>
      </c>
      <c r="K322" s="20">
        <v>261</v>
      </c>
    </row>
    <row r="323" spans="1:11" x14ac:dyDescent="0.25">
      <c r="A323" s="20">
        <v>322</v>
      </c>
      <c r="B323" s="20">
        <v>2.2000000000000002</v>
      </c>
      <c r="C323" s="20">
        <v>1000</v>
      </c>
      <c r="D323" s="20">
        <v>152</v>
      </c>
      <c r="E323" s="20" t="s">
        <v>15</v>
      </c>
      <c r="F323" s="20" t="s">
        <v>10</v>
      </c>
      <c r="G323" s="20">
        <v>159759658.80000001</v>
      </c>
      <c r="H323" s="20">
        <v>3918428.94</v>
      </c>
      <c r="I323" s="20">
        <v>340.16221276005899</v>
      </c>
      <c r="J323" s="20">
        <v>351</v>
      </c>
      <c r="K323" s="20">
        <v>351</v>
      </c>
    </row>
    <row r="324" spans="1:11" x14ac:dyDescent="0.25">
      <c r="A324" s="20">
        <v>323</v>
      </c>
      <c r="B324" s="20">
        <v>2.2000000000000002</v>
      </c>
      <c r="C324" s="20">
        <v>1000</v>
      </c>
      <c r="D324" s="20">
        <v>152</v>
      </c>
      <c r="E324" s="20" t="s">
        <v>14</v>
      </c>
      <c r="F324" s="20" t="s">
        <v>10</v>
      </c>
      <c r="G324" s="20">
        <v>160611734.40000001</v>
      </c>
      <c r="H324" s="20">
        <v>3810400.44</v>
      </c>
      <c r="I324" s="20">
        <v>359.39110233280701</v>
      </c>
      <c r="J324" s="20">
        <v>367</v>
      </c>
      <c r="K324" s="20">
        <v>367</v>
      </c>
    </row>
    <row r="325" spans="1:11" x14ac:dyDescent="0.25">
      <c r="A325" s="20">
        <v>324</v>
      </c>
      <c r="B325" s="20">
        <v>2.2000000000000002</v>
      </c>
      <c r="C325" s="20">
        <v>1000</v>
      </c>
      <c r="D325" s="20">
        <v>152</v>
      </c>
      <c r="E325" s="20" t="s">
        <v>39</v>
      </c>
      <c r="F325" s="20" t="s">
        <v>10</v>
      </c>
      <c r="G325" s="20">
        <v>145592513.19999999</v>
      </c>
      <c r="H325" s="20">
        <v>1624634.1</v>
      </c>
      <c r="I325" s="20">
        <v>285.43940788433298</v>
      </c>
      <c r="J325" s="20">
        <v>340</v>
      </c>
      <c r="K325" s="20">
        <v>322</v>
      </c>
    </row>
    <row r="326" spans="1:11" x14ac:dyDescent="0.25">
      <c r="A326" s="20">
        <v>325</v>
      </c>
      <c r="B326" s="20">
        <v>2.2000000000000002</v>
      </c>
      <c r="C326" s="20">
        <v>1000</v>
      </c>
      <c r="D326" s="20">
        <v>182</v>
      </c>
      <c r="E326" s="20" t="s">
        <v>9</v>
      </c>
      <c r="F326" s="20" t="s">
        <v>10</v>
      </c>
      <c r="G326" s="20">
        <v>161641701</v>
      </c>
      <c r="H326" s="20">
        <v>4349037.42</v>
      </c>
      <c r="I326" s="20">
        <v>157.97027196775201</v>
      </c>
      <c r="J326" s="20">
        <v>159</v>
      </c>
      <c r="K326" s="20">
        <v>158</v>
      </c>
    </row>
    <row r="327" spans="1:11" x14ac:dyDescent="0.25">
      <c r="A327" s="20">
        <v>326</v>
      </c>
      <c r="B327" s="20">
        <v>2.2000000000000002</v>
      </c>
      <c r="C327" s="20">
        <v>1000</v>
      </c>
      <c r="D327" s="20">
        <v>182</v>
      </c>
      <c r="E327" s="20" t="s">
        <v>11</v>
      </c>
      <c r="F327" s="20" t="s">
        <v>10</v>
      </c>
      <c r="G327" s="20">
        <v>139079379.40000001</v>
      </c>
      <c r="H327" s="20">
        <v>3077495.74</v>
      </c>
      <c r="I327" s="20">
        <v>168.633927638161</v>
      </c>
      <c r="J327" s="20">
        <v>169</v>
      </c>
      <c r="K327" s="20">
        <v>169</v>
      </c>
    </row>
    <row r="328" spans="1:11" x14ac:dyDescent="0.25">
      <c r="A328" s="20">
        <v>327</v>
      </c>
      <c r="B328" s="20">
        <v>2.2000000000000002</v>
      </c>
      <c r="C328" s="20">
        <v>1000</v>
      </c>
      <c r="D328" s="20">
        <v>182</v>
      </c>
      <c r="E328" s="20" t="s">
        <v>13</v>
      </c>
      <c r="F328" s="20" t="s">
        <v>10</v>
      </c>
      <c r="G328" s="20">
        <v>120755906.8</v>
      </c>
      <c r="H328" s="20">
        <v>2220459.1800000002</v>
      </c>
      <c r="I328" s="20">
        <v>177.63745732229501</v>
      </c>
      <c r="J328" s="20">
        <v>176</v>
      </c>
      <c r="K328" s="20">
        <v>177</v>
      </c>
    </row>
    <row r="329" spans="1:11" x14ac:dyDescent="0.25">
      <c r="A329" s="20">
        <v>328</v>
      </c>
      <c r="B329" s="20">
        <v>2.2000000000000002</v>
      </c>
      <c r="C329" s="20">
        <v>1000</v>
      </c>
      <c r="D329" s="20">
        <v>182</v>
      </c>
      <c r="E329" s="20" t="s">
        <v>34</v>
      </c>
      <c r="F329" s="20" t="s">
        <v>10</v>
      </c>
      <c r="G329" s="20">
        <v>146449222.19999999</v>
      </c>
      <c r="H329" s="20">
        <v>1865776.68</v>
      </c>
      <c r="I329" s="20">
        <v>326.65722925020799</v>
      </c>
      <c r="J329" s="20">
        <v>382</v>
      </c>
      <c r="K329" s="20">
        <v>369</v>
      </c>
    </row>
    <row r="330" spans="1:11" x14ac:dyDescent="0.25">
      <c r="A330" s="20">
        <v>329</v>
      </c>
      <c r="B330" s="20">
        <v>2.2000000000000002</v>
      </c>
      <c r="C330" s="20">
        <v>1000</v>
      </c>
      <c r="D330" s="20">
        <v>182</v>
      </c>
      <c r="E330" s="20" t="s">
        <v>35</v>
      </c>
      <c r="F330" s="20" t="s">
        <v>10</v>
      </c>
      <c r="G330" s="20">
        <v>131008714.12</v>
      </c>
      <c r="H330" s="20">
        <v>785475.34</v>
      </c>
      <c r="I330" s="20">
        <v>300.93225684642698</v>
      </c>
      <c r="J330" s="20">
        <v>181</v>
      </c>
      <c r="K330" s="20">
        <v>244</v>
      </c>
    </row>
    <row r="331" spans="1:11" x14ac:dyDescent="0.25">
      <c r="A331" s="20">
        <v>330</v>
      </c>
      <c r="B331" s="20">
        <v>2.2000000000000002</v>
      </c>
      <c r="C331" s="20">
        <v>1000</v>
      </c>
      <c r="D331" s="20">
        <v>182</v>
      </c>
      <c r="E331" s="20" t="s">
        <v>36</v>
      </c>
      <c r="F331" s="20" t="s">
        <v>10</v>
      </c>
      <c r="G331" s="20">
        <v>117423343.8</v>
      </c>
      <c r="H331" s="20">
        <v>2129573.2999999998</v>
      </c>
      <c r="I331" s="20">
        <v>178.22465631829499</v>
      </c>
      <c r="J331" s="20">
        <v>177</v>
      </c>
      <c r="K331" s="20">
        <v>177</v>
      </c>
    </row>
    <row r="332" spans="1:11" x14ac:dyDescent="0.25">
      <c r="A332" s="20">
        <v>331</v>
      </c>
      <c r="B332" s="20">
        <v>2.2000000000000002</v>
      </c>
      <c r="C332" s="20">
        <v>1000</v>
      </c>
      <c r="D332" s="20">
        <v>182</v>
      </c>
      <c r="E332" s="20" t="s">
        <v>37</v>
      </c>
      <c r="F332" s="20" t="s">
        <v>10</v>
      </c>
      <c r="G332" s="20">
        <v>154207353.40000001</v>
      </c>
      <c r="H332" s="20">
        <v>3870444.84</v>
      </c>
      <c r="I332" s="20">
        <v>160.129825093672</v>
      </c>
      <c r="J332" s="20">
        <v>161</v>
      </c>
      <c r="K332" s="20">
        <v>160</v>
      </c>
    </row>
    <row r="333" spans="1:11" x14ac:dyDescent="0.25">
      <c r="A333" s="20">
        <v>332</v>
      </c>
      <c r="B333" s="20">
        <v>2.2000000000000002</v>
      </c>
      <c r="C333" s="20">
        <v>1000</v>
      </c>
      <c r="D333" s="20">
        <v>182</v>
      </c>
      <c r="E333" s="20" t="s">
        <v>12</v>
      </c>
      <c r="F333" s="20" t="s">
        <v>10</v>
      </c>
      <c r="G333" s="20">
        <v>144570197.40000001</v>
      </c>
      <c r="H333" s="20">
        <v>3041663.34</v>
      </c>
      <c r="I333" s="20">
        <v>164.977692254988</v>
      </c>
      <c r="J333" s="20">
        <v>164</v>
      </c>
      <c r="K333" s="20">
        <v>164</v>
      </c>
    </row>
    <row r="334" spans="1:11" x14ac:dyDescent="0.25">
      <c r="A334" s="20">
        <v>333</v>
      </c>
      <c r="B334" s="20">
        <v>2.2000000000000002</v>
      </c>
      <c r="C334" s="20">
        <v>1000</v>
      </c>
      <c r="D334" s="20">
        <v>182</v>
      </c>
      <c r="E334" s="20" t="s">
        <v>38</v>
      </c>
      <c r="F334" s="20" t="s">
        <v>10</v>
      </c>
      <c r="G334" s="20">
        <v>139044668.59999999</v>
      </c>
      <c r="H334" s="20">
        <v>889794.32</v>
      </c>
      <c r="I334" s="20">
        <v>286.76442937345399</v>
      </c>
      <c r="J334" s="20">
        <v>392</v>
      </c>
      <c r="K334" s="20">
        <v>258</v>
      </c>
    </row>
    <row r="335" spans="1:11" x14ac:dyDescent="0.25">
      <c r="A335" s="20">
        <v>334</v>
      </c>
      <c r="B335" s="20">
        <v>2.2000000000000002</v>
      </c>
      <c r="C335" s="20">
        <v>1000</v>
      </c>
      <c r="D335" s="20">
        <v>182</v>
      </c>
      <c r="E335" s="20" t="s">
        <v>15</v>
      </c>
      <c r="F335" s="20" t="s">
        <v>10</v>
      </c>
      <c r="G335" s="20">
        <v>159756831.19999999</v>
      </c>
      <c r="H335" s="20">
        <v>3713183.48</v>
      </c>
      <c r="I335" s="20">
        <v>373.588052532679</v>
      </c>
      <c r="J335" s="20">
        <v>387</v>
      </c>
      <c r="K335" s="20">
        <v>386</v>
      </c>
    </row>
    <row r="336" spans="1:11" x14ac:dyDescent="0.25">
      <c r="A336" s="20">
        <v>335</v>
      </c>
      <c r="B336" s="20">
        <v>2.2000000000000002</v>
      </c>
      <c r="C336" s="20">
        <v>1000</v>
      </c>
      <c r="D336" s="20">
        <v>182</v>
      </c>
      <c r="E336" s="20" t="s">
        <v>14</v>
      </c>
      <c r="F336" s="20" t="s">
        <v>10</v>
      </c>
      <c r="G336" s="20">
        <v>160602992.40000001</v>
      </c>
      <c r="H336" s="20">
        <v>3475700.32</v>
      </c>
      <c r="I336" s="20">
        <v>397.05066708458202</v>
      </c>
      <c r="J336" s="20">
        <v>407</v>
      </c>
      <c r="K336" s="20">
        <v>406</v>
      </c>
    </row>
    <row r="337" spans="1:11" x14ac:dyDescent="0.25">
      <c r="A337" s="20">
        <v>336</v>
      </c>
      <c r="B337" s="20">
        <v>2.2000000000000002</v>
      </c>
      <c r="C337" s="20">
        <v>1000</v>
      </c>
      <c r="D337" s="20">
        <v>182</v>
      </c>
      <c r="E337" s="20" t="s">
        <v>39</v>
      </c>
      <c r="F337" s="20" t="s">
        <v>10</v>
      </c>
      <c r="G337" s="20">
        <v>144661396</v>
      </c>
      <c r="H337" s="20">
        <v>1474786.2</v>
      </c>
      <c r="I337" s="20">
        <v>306.87206489559901</v>
      </c>
      <c r="J337" s="20">
        <v>379</v>
      </c>
      <c r="K337" s="20">
        <v>356</v>
      </c>
    </row>
    <row r="338" spans="1:11" x14ac:dyDescent="0.25">
      <c r="A338" s="20">
        <v>337</v>
      </c>
      <c r="B338" s="20">
        <v>2.2000000000000002</v>
      </c>
      <c r="C338" s="20">
        <v>3000</v>
      </c>
      <c r="D338" s="20">
        <v>91</v>
      </c>
      <c r="E338" s="20" t="s">
        <v>9</v>
      </c>
      <c r="F338" s="20" t="s">
        <v>10</v>
      </c>
      <c r="G338" s="20">
        <v>161641701</v>
      </c>
      <c r="H338" s="20">
        <v>4349037.42</v>
      </c>
      <c r="I338" s="20">
        <v>157.97027196775201</v>
      </c>
      <c r="J338" s="20">
        <v>159</v>
      </c>
      <c r="K338" s="20">
        <v>158</v>
      </c>
    </row>
    <row r="339" spans="1:11" x14ac:dyDescent="0.25">
      <c r="A339" s="20">
        <v>338</v>
      </c>
      <c r="B339" s="20">
        <v>2.2000000000000002</v>
      </c>
      <c r="C339" s="20">
        <v>3000</v>
      </c>
      <c r="D339" s="20">
        <v>91</v>
      </c>
      <c r="E339" s="20" t="s">
        <v>11</v>
      </c>
      <c r="F339" s="20" t="s">
        <v>10</v>
      </c>
      <c r="G339" s="20">
        <v>139363905.40000001</v>
      </c>
      <c r="H339" s="20">
        <v>3077495.74</v>
      </c>
      <c r="I339" s="20">
        <v>168.812826668246</v>
      </c>
      <c r="J339" s="20">
        <v>169</v>
      </c>
      <c r="K339" s="20">
        <v>169</v>
      </c>
    </row>
    <row r="340" spans="1:11" x14ac:dyDescent="0.25">
      <c r="A340" s="20">
        <v>339</v>
      </c>
      <c r="B340" s="20">
        <v>2.2000000000000002</v>
      </c>
      <c r="C340" s="20">
        <v>3000</v>
      </c>
      <c r="D340" s="20">
        <v>91</v>
      </c>
      <c r="E340" s="20" t="s">
        <v>13</v>
      </c>
      <c r="F340" s="20" t="s">
        <v>10</v>
      </c>
      <c r="G340" s="20">
        <v>124456479.2</v>
      </c>
      <c r="H340" s="20">
        <v>2220459.1800000002</v>
      </c>
      <c r="I340" s="20">
        <v>180.55549295178801</v>
      </c>
      <c r="J340" s="20">
        <v>176</v>
      </c>
      <c r="K340" s="20">
        <v>178</v>
      </c>
    </row>
    <row r="341" spans="1:11" x14ac:dyDescent="0.25">
      <c r="A341" s="20">
        <v>340</v>
      </c>
      <c r="B341" s="20">
        <v>2.2000000000000002</v>
      </c>
      <c r="C341" s="20">
        <v>3000</v>
      </c>
      <c r="D341" s="20">
        <v>91</v>
      </c>
      <c r="E341" s="20" t="s">
        <v>34</v>
      </c>
      <c r="F341" s="20" t="s">
        <v>10</v>
      </c>
      <c r="G341" s="20">
        <v>145701959.80000001</v>
      </c>
      <c r="H341" s="20">
        <v>1939666.14</v>
      </c>
      <c r="I341" s="20">
        <v>243.14758873888499</v>
      </c>
      <c r="J341" s="20">
        <v>262</v>
      </c>
      <c r="K341" s="20">
        <v>255</v>
      </c>
    </row>
    <row r="342" spans="1:11" x14ac:dyDescent="0.25">
      <c r="A342" s="20">
        <v>341</v>
      </c>
      <c r="B342" s="20">
        <v>2.2000000000000002</v>
      </c>
      <c r="C342" s="20">
        <v>3000</v>
      </c>
      <c r="D342" s="20">
        <v>91</v>
      </c>
      <c r="E342" s="20" t="s">
        <v>35</v>
      </c>
      <c r="F342" s="20" t="s">
        <v>10</v>
      </c>
      <c r="G342" s="20">
        <v>135700972.40000001</v>
      </c>
      <c r="H342" s="20">
        <v>1081645.54</v>
      </c>
      <c r="I342" s="20">
        <v>224.57187753210201</v>
      </c>
      <c r="J342" s="20">
        <v>256</v>
      </c>
      <c r="K342" s="20">
        <v>231</v>
      </c>
    </row>
    <row r="343" spans="1:11" x14ac:dyDescent="0.25">
      <c r="A343" s="20">
        <v>342</v>
      </c>
      <c r="B343" s="20">
        <v>2.2000000000000002</v>
      </c>
      <c r="C343" s="20">
        <v>3000</v>
      </c>
      <c r="D343" s="20">
        <v>91</v>
      </c>
      <c r="E343" s="20" t="s">
        <v>36</v>
      </c>
      <c r="F343" s="20" t="s">
        <v>10</v>
      </c>
      <c r="G343" s="20">
        <v>121887837.88</v>
      </c>
      <c r="H343" s="20">
        <v>2131405.08</v>
      </c>
      <c r="I343" s="20">
        <v>181.70374462909501</v>
      </c>
      <c r="J343" s="20">
        <v>177</v>
      </c>
      <c r="K343" s="20">
        <v>178</v>
      </c>
    </row>
    <row r="344" spans="1:11" x14ac:dyDescent="0.25">
      <c r="A344" s="20">
        <v>343</v>
      </c>
      <c r="B344" s="20">
        <v>2.2000000000000002</v>
      </c>
      <c r="C344" s="20">
        <v>3000</v>
      </c>
      <c r="D344" s="20">
        <v>91</v>
      </c>
      <c r="E344" s="20" t="s">
        <v>37</v>
      </c>
      <c r="F344" s="20" t="s">
        <v>10</v>
      </c>
      <c r="G344" s="20">
        <v>154377549.59999999</v>
      </c>
      <c r="H344" s="20">
        <v>3864361</v>
      </c>
      <c r="I344" s="20">
        <v>159.42822364761801</v>
      </c>
      <c r="J344" s="20">
        <v>160</v>
      </c>
      <c r="K344" s="20">
        <v>160</v>
      </c>
    </row>
    <row r="345" spans="1:11" x14ac:dyDescent="0.25">
      <c r="A345" s="20">
        <v>344</v>
      </c>
      <c r="B345" s="20">
        <v>2.2000000000000002</v>
      </c>
      <c r="C345" s="20">
        <v>3000</v>
      </c>
      <c r="D345" s="20">
        <v>91</v>
      </c>
      <c r="E345" s="20" t="s">
        <v>12</v>
      </c>
      <c r="F345" s="20" t="s">
        <v>10</v>
      </c>
      <c r="G345" s="20">
        <v>147545744.40000001</v>
      </c>
      <c r="H345" s="20">
        <v>3250292.4</v>
      </c>
      <c r="I345" s="20">
        <v>161.29630884698</v>
      </c>
      <c r="J345" s="20">
        <v>159</v>
      </c>
      <c r="K345" s="20">
        <v>160</v>
      </c>
    </row>
    <row r="346" spans="1:11" x14ac:dyDescent="0.25">
      <c r="A346" s="20">
        <v>345</v>
      </c>
      <c r="B346" s="20">
        <v>2.2000000000000002</v>
      </c>
      <c r="C346" s="20">
        <v>3000</v>
      </c>
      <c r="D346" s="20">
        <v>91</v>
      </c>
      <c r="E346" s="20" t="s">
        <v>38</v>
      </c>
      <c r="F346" s="20" t="s">
        <v>10</v>
      </c>
      <c r="G346" s="20">
        <v>136834719.80000001</v>
      </c>
      <c r="H346" s="20">
        <v>927531.6</v>
      </c>
      <c r="I346" s="20">
        <v>226.242179807496</v>
      </c>
      <c r="J346" s="20">
        <v>179</v>
      </c>
      <c r="K346" s="20">
        <v>221</v>
      </c>
    </row>
    <row r="347" spans="1:11" x14ac:dyDescent="0.25">
      <c r="A347" s="20">
        <v>346</v>
      </c>
      <c r="B347" s="20">
        <v>2.2000000000000002</v>
      </c>
      <c r="C347" s="20">
        <v>3000</v>
      </c>
      <c r="D347" s="20">
        <v>91</v>
      </c>
      <c r="E347" s="20" t="s">
        <v>15</v>
      </c>
      <c r="F347" s="20" t="s">
        <v>10</v>
      </c>
      <c r="G347" s="20">
        <v>155557546.80000001</v>
      </c>
      <c r="H347" s="20">
        <v>2959172.02</v>
      </c>
      <c r="I347" s="20">
        <v>272.57580624047199</v>
      </c>
      <c r="J347" s="20">
        <v>294</v>
      </c>
      <c r="K347" s="20">
        <v>289</v>
      </c>
    </row>
    <row r="348" spans="1:11" x14ac:dyDescent="0.25">
      <c r="A348" s="20">
        <v>347</v>
      </c>
      <c r="B348" s="20">
        <v>2.2000000000000002</v>
      </c>
      <c r="C348" s="20">
        <v>3000</v>
      </c>
      <c r="D348" s="20">
        <v>91</v>
      </c>
      <c r="E348" s="20" t="s">
        <v>14</v>
      </c>
      <c r="F348" s="20" t="s">
        <v>10</v>
      </c>
      <c r="G348" s="20">
        <v>158323386.59999999</v>
      </c>
      <c r="H348" s="20">
        <v>3693971.62</v>
      </c>
      <c r="I348" s="20">
        <v>286.66944611896002</v>
      </c>
      <c r="J348" s="20">
        <v>300</v>
      </c>
      <c r="K348" s="20">
        <v>298</v>
      </c>
    </row>
    <row r="349" spans="1:11" x14ac:dyDescent="0.25">
      <c r="A349" s="20">
        <v>348</v>
      </c>
      <c r="B349" s="20">
        <v>2.2000000000000002</v>
      </c>
      <c r="C349" s="20">
        <v>3000</v>
      </c>
      <c r="D349" s="20">
        <v>91</v>
      </c>
      <c r="E349" s="20" t="s">
        <v>39</v>
      </c>
      <c r="F349" s="20" t="s">
        <v>10</v>
      </c>
      <c r="G349" s="20">
        <v>140932909.19999999</v>
      </c>
      <c r="H349" s="20">
        <v>955633.2</v>
      </c>
      <c r="I349" s="20">
        <v>238.93791384106299</v>
      </c>
      <c r="J349" s="20">
        <v>269</v>
      </c>
      <c r="K349" s="20">
        <v>248</v>
      </c>
    </row>
    <row r="350" spans="1:11" x14ac:dyDescent="0.25">
      <c r="A350" s="20">
        <v>349</v>
      </c>
      <c r="B350" s="20">
        <v>2.2000000000000002</v>
      </c>
      <c r="C350" s="20">
        <v>3000</v>
      </c>
      <c r="D350" s="20">
        <v>121</v>
      </c>
      <c r="E350" s="20" t="s">
        <v>9</v>
      </c>
      <c r="F350" s="20" t="s">
        <v>10</v>
      </c>
      <c r="G350" s="20">
        <v>161641701</v>
      </c>
      <c r="H350" s="20">
        <v>4349037.42</v>
      </c>
      <c r="I350" s="20">
        <v>157.97027196775201</v>
      </c>
      <c r="J350" s="20">
        <v>159</v>
      </c>
      <c r="K350" s="20">
        <v>158</v>
      </c>
    </row>
    <row r="351" spans="1:11" x14ac:dyDescent="0.25">
      <c r="A351" s="20">
        <v>350</v>
      </c>
      <c r="B351" s="20">
        <v>2.2000000000000002</v>
      </c>
      <c r="C351" s="20">
        <v>3000</v>
      </c>
      <c r="D351" s="20">
        <v>121</v>
      </c>
      <c r="E351" s="20" t="s">
        <v>11</v>
      </c>
      <c r="F351" s="20" t="s">
        <v>10</v>
      </c>
      <c r="G351" s="20">
        <v>139100337.19999999</v>
      </c>
      <c r="H351" s="20">
        <v>3077495.74</v>
      </c>
      <c r="I351" s="20">
        <v>168.651810149602</v>
      </c>
      <c r="J351" s="20">
        <v>169</v>
      </c>
      <c r="K351" s="20">
        <v>169</v>
      </c>
    </row>
    <row r="352" spans="1:11" x14ac:dyDescent="0.25">
      <c r="A352" s="20">
        <v>351</v>
      </c>
      <c r="B352" s="20">
        <v>2.2000000000000002</v>
      </c>
      <c r="C352" s="20">
        <v>3000</v>
      </c>
      <c r="D352" s="20">
        <v>121</v>
      </c>
      <c r="E352" s="20" t="s">
        <v>13</v>
      </c>
      <c r="F352" s="20" t="s">
        <v>10</v>
      </c>
      <c r="G352" s="20">
        <v>121344710.40000001</v>
      </c>
      <c r="H352" s="20">
        <v>2220459.1800000002</v>
      </c>
      <c r="I352" s="20">
        <v>178.31270257660901</v>
      </c>
      <c r="J352" s="20">
        <v>176</v>
      </c>
      <c r="K352" s="20">
        <v>177</v>
      </c>
    </row>
    <row r="353" spans="1:11" x14ac:dyDescent="0.25">
      <c r="A353" s="20">
        <v>352</v>
      </c>
      <c r="B353" s="20">
        <v>2.2000000000000002</v>
      </c>
      <c r="C353" s="20">
        <v>3000</v>
      </c>
      <c r="D353" s="20">
        <v>121</v>
      </c>
      <c r="E353" s="20" t="s">
        <v>34</v>
      </c>
      <c r="F353" s="20" t="s">
        <v>10</v>
      </c>
      <c r="G353" s="20">
        <v>145208298.40000001</v>
      </c>
      <c r="H353" s="20">
        <v>1726272.74</v>
      </c>
      <c r="I353" s="20">
        <v>272.16815591029598</v>
      </c>
      <c r="J353" s="20">
        <v>313</v>
      </c>
      <c r="K353" s="20">
        <v>299</v>
      </c>
    </row>
    <row r="354" spans="1:11" x14ac:dyDescent="0.25">
      <c r="A354" s="20">
        <v>353</v>
      </c>
      <c r="B354" s="20">
        <v>2.2000000000000002</v>
      </c>
      <c r="C354" s="20">
        <v>3000</v>
      </c>
      <c r="D354" s="20">
        <v>121</v>
      </c>
      <c r="E354" s="20" t="s">
        <v>35</v>
      </c>
      <c r="F354" s="20" t="s">
        <v>10</v>
      </c>
      <c r="G354" s="20">
        <v>131096991</v>
      </c>
      <c r="H354" s="20">
        <v>929032.9</v>
      </c>
      <c r="I354" s="20">
        <v>248.93410395132599</v>
      </c>
      <c r="J354" s="20">
        <v>179</v>
      </c>
      <c r="K354" s="20">
        <v>230</v>
      </c>
    </row>
    <row r="355" spans="1:11" x14ac:dyDescent="0.25">
      <c r="A355" s="20">
        <v>354</v>
      </c>
      <c r="B355" s="20">
        <v>2.2000000000000002</v>
      </c>
      <c r="C355" s="20">
        <v>3000</v>
      </c>
      <c r="D355" s="20">
        <v>121</v>
      </c>
      <c r="E355" s="20" t="s">
        <v>36</v>
      </c>
      <c r="F355" s="20" t="s">
        <v>10</v>
      </c>
      <c r="G355" s="20">
        <v>118241660.78</v>
      </c>
      <c r="H355" s="20">
        <v>2131405.08</v>
      </c>
      <c r="I355" s="20">
        <v>178.91776834716401</v>
      </c>
      <c r="J355" s="20">
        <v>177</v>
      </c>
      <c r="K355" s="20">
        <v>177</v>
      </c>
    </row>
    <row r="356" spans="1:11" x14ac:dyDescent="0.25">
      <c r="A356" s="20">
        <v>355</v>
      </c>
      <c r="B356" s="20">
        <v>2.2000000000000002</v>
      </c>
      <c r="C356" s="20">
        <v>3000</v>
      </c>
      <c r="D356" s="20">
        <v>121</v>
      </c>
      <c r="E356" s="20" t="s">
        <v>37</v>
      </c>
      <c r="F356" s="20" t="s">
        <v>10</v>
      </c>
      <c r="G356" s="20">
        <v>154356195.19999999</v>
      </c>
      <c r="H356" s="20">
        <v>3864361</v>
      </c>
      <c r="I356" s="20">
        <v>159.417160531306</v>
      </c>
      <c r="J356" s="20">
        <v>160</v>
      </c>
      <c r="K356" s="20">
        <v>160</v>
      </c>
    </row>
    <row r="357" spans="1:11" x14ac:dyDescent="0.25">
      <c r="A357" s="20">
        <v>356</v>
      </c>
      <c r="B357" s="20">
        <v>2.2000000000000002</v>
      </c>
      <c r="C357" s="20">
        <v>3000</v>
      </c>
      <c r="D357" s="20">
        <v>121</v>
      </c>
      <c r="E357" s="20" t="s">
        <v>12</v>
      </c>
      <c r="F357" s="20" t="s">
        <v>10</v>
      </c>
      <c r="G357" s="20">
        <v>147168100.59999999</v>
      </c>
      <c r="H357" s="20">
        <v>3250292.4</v>
      </c>
      <c r="I357" s="20">
        <v>161.07865590608799</v>
      </c>
      <c r="J357" s="20">
        <v>159</v>
      </c>
      <c r="K357" s="20">
        <v>160</v>
      </c>
    </row>
    <row r="358" spans="1:11" x14ac:dyDescent="0.25">
      <c r="A358" s="20">
        <v>357</v>
      </c>
      <c r="B358" s="20">
        <v>2.2000000000000002</v>
      </c>
      <c r="C358" s="20">
        <v>3000</v>
      </c>
      <c r="D358" s="20">
        <v>121</v>
      </c>
      <c r="E358" s="20" t="s">
        <v>38</v>
      </c>
      <c r="F358" s="20" t="s">
        <v>10</v>
      </c>
      <c r="G358" s="20">
        <v>137373459.59999999</v>
      </c>
      <c r="H358" s="20">
        <v>927531.6</v>
      </c>
      <c r="I358" s="20">
        <v>246.48223103205601</v>
      </c>
      <c r="J358" s="20">
        <v>179</v>
      </c>
      <c r="K358" s="20">
        <v>221</v>
      </c>
    </row>
    <row r="359" spans="1:11" x14ac:dyDescent="0.25">
      <c r="A359" s="20">
        <v>358</v>
      </c>
      <c r="B359" s="20">
        <v>2.2000000000000002</v>
      </c>
      <c r="C359" s="20">
        <v>3000</v>
      </c>
      <c r="D359" s="20">
        <v>121</v>
      </c>
      <c r="E359" s="20" t="s">
        <v>15</v>
      </c>
      <c r="F359" s="20" t="s">
        <v>10</v>
      </c>
      <c r="G359" s="20">
        <v>156396135.40000001</v>
      </c>
      <c r="H359" s="20">
        <v>3340735.34</v>
      </c>
      <c r="I359" s="20">
        <v>304.45663962039299</v>
      </c>
      <c r="J359" s="20">
        <v>327</v>
      </c>
      <c r="K359" s="20">
        <v>325</v>
      </c>
    </row>
    <row r="360" spans="1:11" x14ac:dyDescent="0.25">
      <c r="A360" s="20">
        <v>359</v>
      </c>
      <c r="B360" s="20">
        <v>2.2000000000000002</v>
      </c>
      <c r="C360" s="20">
        <v>3000</v>
      </c>
      <c r="D360" s="20">
        <v>121</v>
      </c>
      <c r="E360" s="20" t="s">
        <v>14</v>
      </c>
      <c r="F360" s="20" t="s">
        <v>10</v>
      </c>
      <c r="G360" s="20">
        <v>158584006.80000001</v>
      </c>
      <c r="H360" s="20">
        <v>3716538.06</v>
      </c>
      <c r="I360" s="20">
        <v>320.29593196153201</v>
      </c>
      <c r="J360" s="20">
        <v>335</v>
      </c>
      <c r="K360" s="20">
        <v>334</v>
      </c>
    </row>
    <row r="361" spans="1:11" x14ac:dyDescent="0.25">
      <c r="A361" s="20">
        <v>360</v>
      </c>
      <c r="B361" s="20">
        <v>2.2000000000000002</v>
      </c>
      <c r="C361" s="20">
        <v>3000</v>
      </c>
      <c r="D361" s="20">
        <v>121</v>
      </c>
      <c r="E361" s="20" t="s">
        <v>39</v>
      </c>
      <c r="F361" s="20" t="s">
        <v>10</v>
      </c>
      <c r="G361" s="20">
        <v>142200965.59999999</v>
      </c>
      <c r="H361" s="20">
        <v>1204268.5</v>
      </c>
      <c r="I361" s="20">
        <v>261.47968369069901</v>
      </c>
      <c r="J361" s="20">
        <v>325</v>
      </c>
      <c r="K361" s="20">
        <v>289</v>
      </c>
    </row>
    <row r="362" spans="1:11" x14ac:dyDescent="0.25">
      <c r="A362" s="20">
        <v>361</v>
      </c>
      <c r="B362" s="20">
        <v>2.2000000000000002</v>
      </c>
      <c r="C362" s="20">
        <v>3000</v>
      </c>
      <c r="D362" s="20">
        <v>152</v>
      </c>
      <c r="E362" s="20" t="s">
        <v>9</v>
      </c>
      <c r="F362" s="20" t="s">
        <v>10</v>
      </c>
      <c r="G362" s="20">
        <v>161641701</v>
      </c>
      <c r="H362" s="20">
        <v>4349037.42</v>
      </c>
      <c r="I362" s="20">
        <v>157.97027196775201</v>
      </c>
      <c r="J362" s="20">
        <v>159</v>
      </c>
      <c r="K362" s="20">
        <v>158</v>
      </c>
    </row>
    <row r="363" spans="1:11" x14ac:dyDescent="0.25">
      <c r="A363" s="20">
        <v>362</v>
      </c>
      <c r="B363" s="20">
        <v>2.2000000000000002</v>
      </c>
      <c r="C363" s="20">
        <v>3000</v>
      </c>
      <c r="D363" s="20">
        <v>152</v>
      </c>
      <c r="E363" s="20" t="s">
        <v>11</v>
      </c>
      <c r="F363" s="20" t="s">
        <v>10</v>
      </c>
      <c r="G363" s="20">
        <v>139080889.40000001</v>
      </c>
      <c r="H363" s="20">
        <v>3077495.74</v>
      </c>
      <c r="I363" s="20">
        <v>168.63553352499599</v>
      </c>
      <c r="J363" s="20">
        <v>169</v>
      </c>
      <c r="K363" s="20">
        <v>169</v>
      </c>
    </row>
    <row r="364" spans="1:11" x14ac:dyDescent="0.25">
      <c r="A364" s="20">
        <v>363</v>
      </c>
      <c r="B364" s="20">
        <v>2.2000000000000002</v>
      </c>
      <c r="C364" s="20">
        <v>3000</v>
      </c>
      <c r="D364" s="20">
        <v>152</v>
      </c>
      <c r="E364" s="20" t="s">
        <v>13</v>
      </c>
      <c r="F364" s="20" t="s">
        <v>10</v>
      </c>
      <c r="G364" s="20">
        <v>120832262.04000001</v>
      </c>
      <c r="H364" s="20">
        <v>2220459.1800000002</v>
      </c>
      <c r="I364" s="20">
        <v>177.74630125876601</v>
      </c>
      <c r="J364" s="20">
        <v>176</v>
      </c>
      <c r="K364" s="20">
        <v>177</v>
      </c>
    </row>
    <row r="365" spans="1:11" x14ac:dyDescent="0.25">
      <c r="A365" s="20">
        <v>364</v>
      </c>
      <c r="B365" s="20">
        <v>2.2000000000000002</v>
      </c>
      <c r="C365" s="20">
        <v>3000</v>
      </c>
      <c r="D365" s="20">
        <v>152</v>
      </c>
      <c r="E365" s="20" t="s">
        <v>34</v>
      </c>
      <c r="F365" s="20" t="s">
        <v>10</v>
      </c>
      <c r="G365" s="20">
        <v>144244932.59999999</v>
      </c>
      <c r="H365" s="20">
        <v>1610926.46</v>
      </c>
      <c r="I365" s="20">
        <v>302.43526049732401</v>
      </c>
      <c r="J365" s="20">
        <v>361</v>
      </c>
      <c r="K365" s="20">
        <v>344</v>
      </c>
    </row>
    <row r="366" spans="1:11" x14ac:dyDescent="0.25">
      <c r="A366" s="20">
        <v>365</v>
      </c>
      <c r="B366" s="20">
        <v>2.2000000000000002</v>
      </c>
      <c r="C366" s="20">
        <v>3000</v>
      </c>
      <c r="D366" s="20">
        <v>152</v>
      </c>
      <c r="E366" s="20" t="s">
        <v>35</v>
      </c>
      <c r="F366" s="20" t="s">
        <v>10</v>
      </c>
      <c r="G366" s="20">
        <v>129475998.68000001</v>
      </c>
      <c r="H366" s="20">
        <v>929032.9</v>
      </c>
      <c r="I366" s="20">
        <v>277.46986142914699</v>
      </c>
      <c r="J366" s="20">
        <v>179</v>
      </c>
      <c r="K366" s="20">
        <v>228</v>
      </c>
    </row>
    <row r="367" spans="1:11" x14ac:dyDescent="0.25">
      <c r="A367" s="20">
        <v>366</v>
      </c>
      <c r="B367" s="20">
        <v>2.2000000000000002</v>
      </c>
      <c r="C367" s="20">
        <v>3000</v>
      </c>
      <c r="D367" s="20">
        <v>152</v>
      </c>
      <c r="E367" s="20" t="s">
        <v>36</v>
      </c>
      <c r="F367" s="20" t="s">
        <v>10</v>
      </c>
      <c r="G367" s="20">
        <v>117590954.88</v>
      </c>
      <c r="H367" s="20">
        <v>2131405.08</v>
      </c>
      <c r="I367" s="20">
        <v>178.13100583574399</v>
      </c>
      <c r="J367" s="20">
        <v>177</v>
      </c>
      <c r="K367" s="20">
        <v>177</v>
      </c>
    </row>
    <row r="368" spans="1:11" x14ac:dyDescent="0.25">
      <c r="A368" s="20">
        <v>367</v>
      </c>
      <c r="B368" s="20">
        <v>2.2000000000000002</v>
      </c>
      <c r="C368" s="20">
        <v>3000</v>
      </c>
      <c r="D368" s="20">
        <v>152</v>
      </c>
      <c r="E368" s="20" t="s">
        <v>37</v>
      </c>
      <c r="F368" s="20" t="s">
        <v>10</v>
      </c>
      <c r="G368" s="20">
        <v>154355134.40000001</v>
      </c>
      <c r="H368" s="20">
        <v>3864361</v>
      </c>
      <c r="I368" s="20">
        <v>159.416410614716</v>
      </c>
      <c r="J368" s="20">
        <v>160</v>
      </c>
      <c r="K368" s="20">
        <v>160</v>
      </c>
    </row>
    <row r="369" spans="1:11" x14ac:dyDescent="0.25">
      <c r="A369" s="20">
        <v>368</v>
      </c>
      <c r="B369" s="20">
        <v>2.2000000000000002</v>
      </c>
      <c r="C369" s="20">
        <v>3000</v>
      </c>
      <c r="D369" s="20">
        <v>152</v>
      </c>
      <c r="E369" s="20" t="s">
        <v>12</v>
      </c>
      <c r="F369" s="20" t="s">
        <v>10</v>
      </c>
      <c r="G369" s="20">
        <v>147157652.59999999</v>
      </c>
      <c r="H369" s="20">
        <v>3250292.4</v>
      </c>
      <c r="I369" s="20">
        <v>161.068911807988</v>
      </c>
      <c r="J369" s="20">
        <v>159</v>
      </c>
      <c r="K369" s="20">
        <v>160</v>
      </c>
    </row>
    <row r="370" spans="1:11" x14ac:dyDescent="0.25">
      <c r="A370" s="20">
        <v>369</v>
      </c>
      <c r="B370" s="20">
        <v>2.2000000000000002</v>
      </c>
      <c r="C370" s="20">
        <v>3000</v>
      </c>
      <c r="D370" s="20">
        <v>152</v>
      </c>
      <c r="E370" s="20" t="s">
        <v>38</v>
      </c>
      <c r="F370" s="20" t="s">
        <v>10</v>
      </c>
      <c r="G370" s="20">
        <v>136231095.40000001</v>
      </c>
      <c r="H370" s="20">
        <v>927531.6</v>
      </c>
      <c r="I370" s="20">
        <v>259.63489173485698</v>
      </c>
      <c r="J370" s="20">
        <v>179</v>
      </c>
      <c r="K370" s="20">
        <v>220</v>
      </c>
    </row>
    <row r="371" spans="1:11" x14ac:dyDescent="0.25">
      <c r="A371" s="20">
        <v>370</v>
      </c>
      <c r="B371" s="20">
        <v>2.2000000000000002</v>
      </c>
      <c r="C371" s="20">
        <v>3000</v>
      </c>
      <c r="D371" s="20">
        <v>152</v>
      </c>
      <c r="E371" s="20" t="s">
        <v>15</v>
      </c>
      <c r="F371" s="20" t="s">
        <v>10</v>
      </c>
      <c r="G371" s="20">
        <v>156359229</v>
      </c>
      <c r="H371" s="20">
        <v>3223746.22</v>
      </c>
      <c r="I371" s="20">
        <v>333.00307622072</v>
      </c>
      <c r="J371" s="20">
        <v>360</v>
      </c>
      <c r="K371" s="20">
        <v>358</v>
      </c>
    </row>
    <row r="372" spans="1:11" x14ac:dyDescent="0.25">
      <c r="A372" s="20">
        <v>371</v>
      </c>
      <c r="B372" s="20">
        <v>2.2000000000000002</v>
      </c>
      <c r="C372" s="20">
        <v>3000</v>
      </c>
      <c r="D372" s="20">
        <v>152</v>
      </c>
      <c r="E372" s="20" t="s">
        <v>14</v>
      </c>
      <c r="F372" s="20" t="s">
        <v>10</v>
      </c>
      <c r="G372" s="20">
        <v>158579947.59999999</v>
      </c>
      <c r="H372" s="20">
        <v>3491949.84</v>
      </c>
      <c r="I372" s="20">
        <v>352.53928205863502</v>
      </c>
      <c r="J372" s="20">
        <v>371</v>
      </c>
      <c r="K372" s="20">
        <v>370</v>
      </c>
    </row>
    <row r="373" spans="1:11" x14ac:dyDescent="0.25">
      <c r="A373" s="20">
        <v>372</v>
      </c>
      <c r="B373" s="20">
        <v>2.2000000000000002</v>
      </c>
      <c r="C373" s="20">
        <v>3000</v>
      </c>
      <c r="D373" s="20">
        <v>152</v>
      </c>
      <c r="E373" s="20" t="s">
        <v>39</v>
      </c>
      <c r="F373" s="20" t="s">
        <v>10</v>
      </c>
      <c r="G373" s="20">
        <v>141109414.40000001</v>
      </c>
      <c r="H373" s="20">
        <v>1087786.5</v>
      </c>
      <c r="I373" s="20">
        <v>277.23086319037299</v>
      </c>
      <c r="J373" s="20">
        <v>357</v>
      </c>
      <c r="K373" s="20">
        <v>313</v>
      </c>
    </row>
    <row r="374" spans="1:11" x14ac:dyDescent="0.25">
      <c r="A374" s="20">
        <v>373</v>
      </c>
      <c r="B374" s="20">
        <v>2.2000000000000002</v>
      </c>
      <c r="C374" s="20">
        <v>3000</v>
      </c>
      <c r="D374" s="20">
        <v>182</v>
      </c>
      <c r="E374" s="20" t="s">
        <v>9</v>
      </c>
      <c r="F374" s="20" t="s">
        <v>10</v>
      </c>
      <c r="G374" s="20">
        <v>161641701</v>
      </c>
      <c r="H374" s="20">
        <v>4349037.42</v>
      </c>
      <c r="I374" s="20">
        <v>157.97027196775201</v>
      </c>
      <c r="J374" s="20">
        <v>159</v>
      </c>
      <c r="K374" s="20">
        <v>158</v>
      </c>
    </row>
    <row r="375" spans="1:11" x14ac:dyDescent="0.25">
      <c r="A375" s="20">
        <v>374</v>
      </c>
      <c r="B375" s="20">
        <v>2.2000000000000002</v>
      </c>
      <c r="C375" s="20">
        <v>3000</v>
      </c>
      <c r="D375" s="20">
        <v>182</v>
      </c>
      <c r="E375" s="20" t="s">
        <v>11</v>
      </c>
      <c r="F375" s="20" t="s">
        <v>10</v>
      </c>
      <c r="G375" s="20">
        <v>139079379.40000001</v>
      </c>
      <c r="H375" s="20">
        <v>3077495.74</v>
      </c>
      <c r="I375" s="20">
        <v>168.633927638161</v>
      </c>
      <c r="J375" s="20">
        <v>169</v>
      </c>
      <c r="K375" s="20">
        <v>169</v>
      </c>
    </row>
    <row r="376" spans="1:11" x14ac:dyDescent="0.25">
      <c r="A376" s="20">
        <v>375</v>
      </c>
      <c r="B376" s="20">
        <v>2.2000000000000002</v>
      </c>
      <c r="C376" s="20">
        <v>3000</v>
      </c>
      <c r="D376" s="20">
        <v>182</v>
      </c>
      <c r="E376" s="20" t="s">
        <v>13</v>
      </c>
      <c r="F376" s="20" t="s">
        <v>10</v>
      </c>
      <c r="G376" s="20">
        <v>120755906.8</v>
      </c>
      <c r="H376" s="20">
        <v>2220459.1800000002</v>
      </c>
      <c r="I376" s="20">
        <v>177.63745732229501</v>
      </c>
      <c r="J376" s="20">
        <v>176</v>
      </c>
      <c r="K376" s="20">
        <v>177</v>
      </c>
    </row>
    <row r="377" spans="1:11" x14ac:dyDescent="0.25">
      <c r="A377" s="20">
        <v>376</v>
      </c>
      <c r="B377" s="20">
        <v>2.2000000000000002</v>
      </c>
      <c r="C377" s="20">
        <v>3000</v>
      </c>
      <c r="D377" s="20">
        <v>182</v>
      </c>
      <c r="E377" s="20" t="s">
        <v>34</v>
      </c>
      <c r="F377" s="20" t="s">
        <v>10</v>
      </c>
      <c r="G377" s="20">
        <v>143907185.59999999</v>
      </c>
      <c r="H377" s="20">
        <v>1562463.02</v>
      </c>
      <c r="I377" s="20">
        <v>326.65747705929698</v>
      </c>
      <c r="J377" s="20">
        <v>398</v>
      </c>
      <c r="K377" s="20">
        <v>381</v>
      </c>
    </row>
    <row r="378" spans="1:11" x14ac:dyDescent="0.25">
      <c r="A378" s="20">
        <v>377</v>
      </c>
      <c r="B378" s="20">
        <v>2.2000000000000002</v>
      </c>
      <c r="C378" s="20">
        <v>3000</v>
      </c>
      <c r="D378" s="20">
        <v>182</v>
      </c>
      <c r="E378" s="20" t="s">
        <v>35</v>
      </c>
      <c r="F378" s="20" t="s">
        <v>10</v>
      </c>
      <c r="G378" s="20">
        <v>129162114.31999999</v>
      </c>
      <c r="H378" s="20">
        <v>929032.9</v>
      </c>
      <c r="I378" s="20">
        <v>301.60113913254497</v>
      </c>
      <c r="J378" s="20">
        <v>179</v>
      </c>
      <c r="K378" s="20">
        <v>227</v>
      </c>
    </row>
    <row r="379" spans="1:11" x14ac:dyDescent="0.25">
      <c r="A379" s="20">
        <v>378</v>
      </c>
      <c r="B379" s="20">
        <v>2.2000000000000002</v>
      </c>
      <c r="C379" s="20">
        <v>3000</v>
      </c>
      <c r="D379" s="20">
        <v>182</v>
      </c>
      <c r="E379" s="20" t="s">
        <v>36</v>
      </c>
      <c r="F379" s="20" t="s">
        <v>10</v>
      </c>
      <c r="G379" s="20">
        <v>117490522.40000001</v>
      </c>
      <c r="H379" s="20">
        <v>2131405.08</v>
      </c>
      <c r="I379" s="20">
        <v>177.97520258706399</v>
      </c>
      <c r="J379" s="20">
        <v>177</v>
      </c>
      <c r="K379" s="20">
        <v>177</v>
      </c>
    </row>
    <row r="380" spans="1:11" x14ac:dyDescent="0.25">
      <c r="A380" s="20">
        <v>379</v>
      </c>
      <c r="B380" s="20">
        <v>2.2000000000000002</v>
      </c>
      <c r="C380" s="20">
        <v>3000</v>
      </c>
      <c r="D380" s="20">
        <v>182</v>
      </c>
      <c r="E380" s="20" t="s">
        <v>37</v>
      </c>
      <c r="F380" s="20" t="s">
        <v>10</v>
      </c>
      <c r="G380" s="20">
        <v>154355093</v>
      </c>
      <c r="H380" s="20">
        <v>3864361</v>
      </c>
      <c r="I380" s="20">
        <v>159.41637384974399</v>
      </c>
      <c r="J380" s="20">
        <v>160</v>
      </c>
      <c r="K380" s="20">
        <v>160</v>
      </c>
    </row>
    <row r="381" spans="1:11" x14ac:dyDescent="0.25">
      <c r="A381" s="20">
        <v>380</v>
      </c>
      <c r="B381" s="20">
        <v>2.2000000000000002</v>
      </c>
      <c r="C381" s="20">
        <v>3000</v>
      </c>
      <c r="D381" s="20">
        <v>182</v>
      </c>
      <c r="E381" s="20" t="s">
        <v>12</v>
      </c>
      <c r="F381" s="20" t="s">
        <v>10</v>
      </c>
      <c r="G381" s="20">
        <v>147150637</v>
      </c>
      <c r="H381" s="20">
        <v>3250292.4</v>
      </c>
      <c r="I381" s="20">
        <v>161.06015720543601</v>
      </c>
      <c r="J381" s="20">
        <v>159</v>
      </c>
      <c r="K381" s="20">
        <v>160</v>
      </c>
    </row>
    <row r="382" spans="1:11" x14ac:dyDescent="0.25">
      <c r="A382" s="20">
        <v>381</v>
      </c>
      <c r="B382" s="20">
        <v>2.2000000000000002</v>
      </c>
      <c r="C382" s="20">
        <v>3000</v>
      </c>
      <c r="D382" s="20">
        <v>182</v>
      </c>
      <c r="E382" s="20" t="s">
        <v>38</v>
      </c>
      <c r="F382" s="20" t="s">
        <v>10</v>
      </c>
      <c r="G382" s="20">
        <v>135647488.72</v>
      </c>
      <c r="H382" s="20">
        <v>927531.6</v>
      </c>
      <c r="I382" s="20">
        <v>279.09791163393697</v>
      </c>
      <c r="J382" s="20">
        <v>179</v>
      </c>
      <c r="K382" s="20">
        <v>220</v>
      </c>
    </row>
    <row r="383" spans="1:11" x14ac:dyDescent="0.25">
      <c r="A383" s="20">
        <v>382</v>
      </c>
      <c r="B383" s="20">
        <v>2.2000000000000002</v>
      </c>
      <c r="C383" s="20">
        <v>3000</v>
      </c>
      <c r="D383" s="20">
        <v>182</v>
      </c>
      <c r="E383" s="20" t="s">
        <v>15</v>
      </c>
      <c r="F383" s="20" t="s">
        <v>10</v>
      </c>
      <c r="G383" s="20">
        <v>156361930.40000001</v>
      </c>
      <c r="H383" s="20">
        <v>3027071.1</v>
      </c>
      <c r="I383" s="20">
        <v>367.07137166810003</v>
      </c>
      <c r="J383" s="20">
        <v>400</v>
      </c>
      <c r="K383" s="20">
        <v>397</v>
      </c>
    </row>
    <row r="384" spans="1:11" x14ac:dyDescent="0.25">
      <c r="A384" s="20">
        <v>383</v>
      </c>
      <c r="B384" s="20">
        <v>2.2000000000000002</v>
      </c>
      <c r="C384" s="20">
        <v>3000</v>
      </c>
      <c r="D384" s="20">
        <v>182</v>
      </c>
      <c r="E384" s="20" t="s">
        <v>14</v>
      </c>
      <c r="F384" s="20" t="s">
        <v>10</v>
      </c>
      <c r="G384" s="20">
        <v>158584050.19999999</v>
      </c>
      <c r="H384" s="20">
        <v>3183181.52</v>
      </c>
      <c r="I384" s="20">
        <v>390.22086532066601</v>
      </c>
      <c r="J384" s="20">
        <v>412</v>
      </c>
      <c r="K384" s="20">
        <v>411</v>
      </c>
    </row>
    <row r="385" spans="1:11" x14ac:dyDescent="0.25">
      <c r="A385" s="20">
        <v>384</v>
      </c>
      <c r="B385" s="20">
        <v>2.2000000000000002</v>
      </c>
      <c r="C385" s="20">
        <v>3000</v>
      </c>
      <c r="D385" s="20">
        <v>182</v>
      </c>
      <c r="E385" s="20" t="s">
        <v>39</v>
      </c>
      <c r="F385" s="20" t="s">
        <v>10</v>
      </c>
      <c r="G385" s="20">
        <v>140611293.59999999</v>
      </c>
      <c r="H385" s="20">
        <v>989750.2</v>
      </c>
      <c r="I385" s="20">
        <v>299.27701147754698</v>
      </c>
      <c r="J385" s="20">
        <v>402</v>
      </c>
      <c r="K385" s="20">
        <v>348</v>
      </c>
    </row>
    <row r="386" spans="1:11" x14ac:dyDescent="0.25">
      <c r="A386" s="20">
        <v>385</v>
      </c>
      <c r="B386" s="20">
        <v>2.4</v>
      </c>
      <c r="C386" s="20">
        <v>100</v>
      </c>
      <c r="D386" s="20">
        <v>91</v>
      </c>
      <c r="E386" s="20" t="s">
        <v>9</v>
      </c>
      <c r="F386" s="20" t="s">
        <v>16</v>
      </c>
      <c r="G386" s="20">
        <v>230153203.80000001</v>
      </c>
      <c r="H386" s="20">
        <v>6074225.2999999998</v>
      </c>
      <c r="I386" s="20">
        <v>152.03777967665201</v>
      </c>
      <c r="J386" s="20">
        <v>152</v>
      </c>
      <c r="K386" s="20">
        <v>152</v>
      </c>
    </row>
    <row r="387" spans="1:11" x14ac:dyDescent="0.25">
      <c r="A387" s="20">
        <v>386</v>
      </c>
      <c r="B387" s="20">
        <v>2.4</v>
      </c>
      <c r="C387" s="20">
        <v>100</v>
      </c>
      <c r="D387" s="20">
        <v>91</v>
      </c>
      <c r="E387" s="20" t="s">
        <v>11</v>
      </c>
      <c r="F387" s="20" t="s">
        <v>16</v>
      </c>
      <c r="G387" s="20">
        <v>200944175.80000001</v>
      </c>
      <c r="H387" s="20">
        <v>4473582.8</v>
      </c>
      <c r="I387" s="20">
        <v>160.93936558553401</v>
      </c>
      <c r="J387" s="20">
        <v>162</v>
      </c>
      <c r="K387" s="20">
        <v>161</v>
      </c>
    </row>
    <row r="388" spans="1:11" x14ac:dyDescent="0.25">
      <c r="A388" s="20">
        <v>387</v>
      </c>
      <c r="B388" s="20">
        <v>2.4</v>
      </c>
      <c r="C388" s="20">
        <v>100</v>
      </c>
      <c r="D388" s="20">
        <v>91</v>
      </c>
      <c r="E388" s="20" t="s">
        <v>13</v>
      </c>
      <c r="F388" s="20" t="s">
        <v>16</v>
      </c>
      <c r="G388" s="20">
        <v>177967945.47999999</v>
      </c>
      <c r="H388" s="20">
        <v>3395719.6</v>
      </c>
      <c r="I388" s="20">
        <v>168.836847999106</v>
      </c>
      <c r="J388" s="20">
        <v>168</v>
      </c>
      <c r="K388" s="20">
        <v>168</v>
      </c>
    </row>
    <row r="389" spans="1:11" x14ac:dyDescent="0.25">
      <c r="A389" s="20">
        <v>388</v>
      </c>
      <c r="B389" s="20">
        <v>2.4</v>
      </c>
      <c r="C389" s="20">
        <v>100</v>
      </c>
      <c r="D389" s="20">
        <v>91</v>
      </c>
      <c r="E389" s="20" t="s">
        <v>34</v>
      </c>
      <c r="F389" s="20" t="s">
        <v>16</v>
      </c>
      <c r="G389" s="20">
        <v>208784572.75999999</v>
      </c>
      <c r="H389" s="20">
        <v>3647571.1</v>
      </c>
      <c r="I389" s="20">
        <v>231.152262965983</v>
      </c>
      <c r="J389" s="20">
        <v>242</v>
      </c>
      <c r="K389" s="20">
        <v>237</v>
      </c>
    </row>
    <row r="390" spans="1:11" x14ac:dyDescent="0.25">
      <c r="A390" s="20">
        <v>389</v>
      </c>
      <c r="B390" s="20">
        <v>2.4</v>
      </c>
      <c r="C390" s="20">
        <v>100</v>
      </c>
      <c r="D390" s="20">
        <v>91</v>
      </c>
      <c r="E390" s="20" t="s">
        <v>35</v>
      </c>
      <c r="F390" s="20" t="s">
        <v>16</v>
      </c>
      <c r="G390" s="20">
        <v>198765420.66</v>
      </c>
      <c r="H390" s="20">
        <v>2827395.5</v>
      </c>
      <c r="I390" s="20">
        <v>215.22134584684801</v>
      </c>
      <c r="J390" s="20">
        <v>223</v>
      </c>
      <c r="K390" s="20">
        <v>220</v>
      </c>
    </row>
    <row r="391" spans="1:11" x14ac:dyDescent="0.25">
      <c r="A391" s="20">
        <v>390</v>
      </c>
      <c r="B391" s="20">
        <v>2.4</v>
      </c>
      <c r="C391" s="20">
        <v>100</v>
      </c>
      <c r="D391" s="20">
        <v>91</v>
      </c>
      <c r="E391" s="20" t="s">
        <v>36</v>
      </c>
      <c r="F391" s="20" t="s">
        <v>16</v>
      </c>
      <c r="G391" s="20">
        <v>167422013.36000001</v>
      </c>
      <c r="H391" s="20">
        <v>3139836.9</v>
      </c>
      <c r="I391" s="20">
        <v>170.05717193604301</v>
      </c>
      <c r="J391" s="20">
        <v>169</v>
      </c>
      <c r="K391" s="20">
        <v>169</v>
      </c>
    </row>
    <row r="392" spans="1:11" x14ac:dyDescent="0.25">
      <c r="A392" s="20">
        <v>391</v>
      </c>
      <c r="B392" s="20">
        <v>2.4</v>
      </c>
      <c r="C392" s="20">
        <v>100</v>
      </c>
      <c r="D392" s="20">
        <v>91</v>
      </c>
      <c r="E392" s="20" t="s">
        <v>37</v>
      </c>
      <c r="F392" s="20" t="s">
        <v>16</v>
      </c>
      <c r="G392" s="20">
        <v>218499309.68000001</v>
      </c>
      <c r="H392" s="20">
        <v>5390446.6200000001</v>
      </c>
      <c r="I392" s="20">
        <v>155.31454353966001</v>
      </c>
      <c r="J392" s="20">
        <v>156</v>
      </c>
      <c r="K392" s="20">
        <v>155</v>
      </c>
    </row>
    <row r="393" spans="1:11" x14ac:dyDescent="0.25">
      <c r="A393" s="20">
        <v>392</v>
      </c>
      <c r="B393" s="20">
        <v>2.4</v>
      </c>
      <c r="C393" s="20">
        <v>100</v>
      </c>
      <c r="D393" s="20">
        <v>91</v>
      </c>
      <c r="E393" s="20" t="s">
        <v>12</v>
      </c>
      <c r="F393" s="20" t="s">
        <v>16</v>
      </c>
      <c r="G393" s="20">
        <v>219263122.91999999</v>
      </c>
      <c r="H393" s="20">
        <v>5027173.54</v>
      </c>
      <c r="I393" s="20">
        <v>163.14441726724601</v>
      </c>
      <c r="J393" s="20">
        <v>162</v>
      </c>
      <c r="K393" s="20">
        <v>162</v>
      </c>
    </row>
    <row r="394" spans="1:11" x14ac:dyDescent="0.25">
      <c r="A394" s="20">
        <v>393</v>
      </c>
      <c r="B394" s="20">
        <v>2.4</v>
      </c>
      <c r="C394" s="20">
        <v>100</v>
      </c>
      <c r="D394" s="20">
        <v>91</v>
      </c>
      <c r="E394" s="20" t="s">
        <v>38</v>
      </c>
      <c r="F394" s="20" t="s">
        <v>16</v>
      </c>
      <c r="G394" s="20">
        <v>189159773.47999999</v>
      </c>
      <c r="H394" s="20">
        <v>1756733.8</v>
      </c>
      <c r="I394" s="20">
        <v>210.188081155975</v>
      </c>
      <c r="J394" s="20">
        <v>216</v>
      </c>
      <c r="K394" s="20">
        <v>211</v>
      </c>
    </row>
    <row r="395" spans="1:11" x14ac:dyDescent="0.25">
      <c r="A395" s="20">
        <v>394</v>
      </c>
      <c r="B395" s="20">
        <v>2.4</v>
      </c>
      <c r="C395" s="20">
        <v>100</v>
      </c>
      <c r="D395" s="20">
        <v>91</v>
      </c>
      <c r="E395" s="20" t="s">
        <v>15</v>
      </c>
      <c r="F395" s="20" t="s">
        <v>16</v>
      </c>
      <c r="G395" s="20">
        <v>225135888.16</v>
      </c>
      <c r="H395" s="20">
        <v>5660676.1799999997</v>
      </c>
      <c r="I395" s="20">
        <v>252.873097726917</v>
      </c>
      <c r="J395" s="20">
        <v>253</v>
      </c>
      <c r="K395" s="20">
        <v>254</v>
      </c>
    </row>
    <row r="396" spans="1:11" x14ac:dyDescent="0.25">
      <c r="A396" s="20">
        <v>395</v>
      </c>
      <c r="B396" s="20">
        <v>2.4</v>
      </c>
      <c r="C396" s="20">
        <v>100</v>
      </c>
      <c r="D396" s="20">
        <v>91</v>
      </c>
      <c r="E396" s="20" t="s">
        <v>14</v>
      </c>
      <c r="F396" s="20" t="s">
        <v>16</v>
      </c>
      <c r="G396" s="20">
        <v>226765863.62</v>
      </c>
      <c r="H396" s="20">
        <v>5190976.6399999997</v>
      </c>
      <c r="I396" s="20">
        <v>267.14392031666102</v>
      </c>
      <c r="J396" s="20">
        <v>268</v>
      </c>
      <c r="K396" s="20">
        <v>268</v>
      </c>
    </row>
    <row r="397" spans="1:11" x14ac:dyDescent="0.25">
      <c r="A397" s="20">
        <v>396</v>
      </c>
      <c r="B397" s="20">
        <v>2.4</v>
      </c>
      <c r="C397" s="20">
        <v>100</v>
      </c>
      <c r="D397" s="20">
        <v>91</v>
      </c>
      <c r="E397" s="20" t="s">
        <v>39</v>
      </c>
      <c r="F397" s="20" t="s">
        <v>16</v>
      </c>
      <c r="G397" s="20">
        <v>197820628.06</v>
      </c>
      <c r="H397" s="20">
        <v>2425803.1</v>
      </c>
      <c r="I397" s="20">
        <v>222.74408698133999</v>
      </c>
      <c r="J397" s="20">
        <v>242</v>
      </c>
      <c r="K397" s="20">
        <v>228</v>
      </c>
    </row>
    <row r="398" spans="1:11" x14ac:dyDescent="0.25">
      <c r="A398" s="20">
        <v>397</v>
      </c>
      <c r="B398" s="20">
        <v>2.4</v>
      </c>
      <c r="C398" s="20">
        <v>100</v>
      </c>
      <c r="D398" s="20">
        <v>121</v>
      </c>
      <c r="E398" s="20" t="s">
        <v>9</v>
      </c>
      <c r="F398" s="20" t="s">
        <v>16</v>
      </c>
      <c r="G398" s="20">
        <v>230153203.80000001</v>
      </c>
      <c r="H398" s="20">
        <v>6074225.2999999998</v>
      </c>
      <c r="I398" s="20">
        <v>152.03777967665201</v>
      </c>
      <c r="J398" s="20">
        <v>152</v>
      </c>
      <c r="K398" s="20">
        <v>152</v>
      </c>
    </row>
    <row r="399" spans="1:11" x14ac:dyDescent="0.25">
      <c r="A399" s="20">
        <v>398</v>
      </c>
      <c r="B399" s="20">
        <v>2.4</v>
      </c>
      <c r="C399" s="20">
        <v>100</v>
      </c>
      <c r="D399" s="20">
        <v>121</v>
      </c>
      <c r="E399" s="20" t="s">
        <v>11</v>
      </c>
      <c r="F399" s="20" t="s">
        <v>16</v>
      </c>
      <c r="G399" s="20">
        <v>200854546.58000001</v>
      </c>
      <c r="H399" s="20">
        <v>4473582.8</v>
      </c>
      <c r="I399" s="20">
        <v>160.90026558232799</v>
      </c>
      <c r="J399" s="20">
        <v>162</v>
      </c>
      <c r="K399" s="20">
        <v>161</v>
      </c>
    </row>
    <row r="400" spans="1:11" x14ac:dyDescent="0.25">
      <c r="A400" s="20">
        <v>399</v>
      </c>
      <c r="B400" s="20">
        <v>2.4</v>
      </c>
      <c r="C400" s="20">
        <v>100</v>
      </c>
      <c r="D400" s="20">
        <v>121</v>
      </c>
      <c r="E400" s="20" t="s">
        <v>13</v>
      </c>
      <c r="F400" s="20" t="s">
        <v>16</v>
      </c>
      <c r="G400" s="20">
        <v>176631492.94</v>
      </c>
      <c r="H400" s="20">
        <v>3395719.6</v>
      </c>
      <c r="I400" s="20">
        <v>168.12688658521199</v>
      </c>
      <c r="J400" s="20">
        <v>168</v>
      </c>
      <c r="K400" s="20">
        <v>168</v>
      </c>
    </row>
    <row r="401" spans="1:11" x14ac:dyDescent="0.25">
      <c r="A401" s="20">
        <v>400</v>
      </c>
      <c r="B401" s="20">
        <v>2.4</v>
      </c>
      <c r="C401" s="20">
        <v>100</v>
      </c>
      <c r="D401" s="20">
        <v>121</v>
      </c>
      <c r="E401" s="20" t="s">
        <v>34</v>
      </c>
      <c r="F401" s="20" t="s">
        <v>16</v>
      </c>
      <c r="G401" s="20">
        <v>199696367.31999999</v>
      </c>
      <c r="H401" s="20">
        <v>2112307.9</v>
      </c>
      <c r="I401" s="20">
        <v>255.110817231064</v>
      </c>
      <c r="J401" s="20">
        <v>276</v>
      </c>
      <c r="K401" s="20">
        <v>263</v>
      </c>
    </row>
    <row r="402" spans="1:11" x14ac:dyDescent="0.25">
      <c r="A402" s="20">
        <v>401</v>
      </c>
      <c r="B402" s="20">
        <v>2.4</v>
      </c>
      <c r="C402" s="20">
        <v>100</v>
      </c>
      <c r="D402" s="20">
        <v>121</v>
      </c>
      <c r="E402" s="20" t="s">
        <v>35</v>
      </c>
      <c r="F402" s="20" t="s">
        <v>16</v>
      </c>
      <c r="G402" s="20">
        <v>182189496.13999999</v>
      </c>
      <c r="H402" s="20">
        <v>1278122.96</v>
      </c>
      <c r="I402" s="20">
        <v>234.323229745774</v>
      </c>
      <c r="J402" s="20">
        <v>247</v>
      </c>
      <c r="K402" s="20">
        <v>236</v>
      </c>
    </row>
    <row r="403" spans="1:11" x14ac:dyDescent="0.25">
      <c r="A403" s="20">
        <v>402</v>
      </c>
      <c r="B403" s="20">
        <v>2.4</v>
      </c>
      <c r="C403" s="20">
        <v>100</v>
      </c>
      <c r="D403" s="20">
        <v>121</v>
      </c>
      <c r="E403" s="20" t="s">
        <v>36</v>
      </c>
      <c r="F403" s="20" t="s">
        <v>16</v>
      </c>
      <c r="G403" s="20">
        <v>165405492.63999999</v>
      </c>
      <c r="H403" s="20">
        <v>3139836.9</v>
      </c>
      <c r="I403" s="20">
        <v>168.911024607798</v>
      </c>
      <c r="J403" s="20">
        <v>169</v>
      </c>
      <c r="K403" s="20">
        <v>169</v>
      </c>
    </row>
    <row r="404" spans="1:11" x14ac:dyDescent="0.25">
      <c r="A404" s="20">
        <v>403</v>
      </c>
      <c r="B404" s="20">
        <v>2.4</v>
      </c>
      <c r="C404" s="20">
        <v>100</v>
      </c>
      <c r="D404" s="20">
        <v>121</v>
      </c>
      <c r="E404" s="20" t="s">
        <v>37</v>
      </c>
      <c r="F404" s="20" t="s">
        <v>16</v>
      </c>
      <c r="G404" s="20">
        <v>218313579.31999999</v>
      </c>
      <c r="H404" s="20">
        <v>5390446.6200000001</v>
      </c>
      <c r="I404" s="20">
        <v>155.26654479680701</v>
      </c>
      <c r="J404" s="20">
        <v>156</v>
      </c>
      <c r="K404" s="20">
        <v>155</v>
      </c>
    </row>
    <row r="405" spans="1:11" x14ac:dyDescent="0.25">
      <c r="A405" s="20">
        <v>404</v>
      </c>
      <c r="B405" s="20">
        <v>2.4</v>
      </c>
      <c r="C405" s="20">
        <v>100</v>
      </c>
      <c r="D405" s="20">
        <v>121</v>
      </c>
      <c r="E405" s="20" t="s">
        <v>12</v>
      </c>
      <c r="F405" s="20" t="s">
        <v>16</v>
      </c>
      <c r="G405" s="20">
        <v>216976311.31999999</v>
      </c>
      <c r="H405" s="20">
        <v>5027173.54</v>
      </c>
      <c r="I405" s="20">
        <v>162.50633615389501</v>
      </c>
      <c r="J405" s="20">
        <v>162</v>
      </c>
      <c r="K405" s="20">
        <v>162</v>
      </c>
    </row>
    <row r="406" spans="1:11" x14ac:dyDescent="0.25">
      <c r="A406" s="20">
        <v>405</v>
      </c>
      <c r="B406" s="20">
        <v>2.4</v>
      </c>
      <c r="C406" s="20">
        <v>100</v>
      </c>
      <c r="D406" s="20">
        <v>121</v>
      </c>
      <c r="E406" s="20" t="s">
        <v>38</v>
      </c>
      <c r="F406" s="20" t="s">
        <v>16</v>
      </c>
      <c r="G406" s="20">
        <v>185354832.31999999</v>
      </c>
      <c r="H406" s="20">
        <v>1562623.44</v>
      </c>
      <c r="I406" s="20">
        <v>231.576078006079</v>
      </c>
      <c r="J406" s="20">
        <v>189</v>
      </c>
      <c r="K406" s="20">
        <v>212</v>
      </c>
    </row>
    <row r="407" spans="1:11" x14ac:dyDescent="0.25">
      <c r="A407" s="20">
        <v>406</v>
      </c>
      <c r="B407" s="20">
        <v>2.4</v>
      </c>
      <c r="C407" s="20">
        <v>100</v>
      </c>
      <c r="D407" s="20">
        <v>121</v>
      </c>
      <c r="E407" s="20" t="s">
        <v>15</v>
      </c>
      <c r="F407" s="20" t="s">
        <v>16</v>
      </c>
      <c r="G407" s="20">
        <v>228537627.53999999</v>
      </c>
      <c r="H407" s="20">
        <v>5787579.2000000002</v>
      </c>
      <c r="I407" s="20">
        <v>291.47746420182301</v>
      </c>
      <c r="J407" s="20">
        <v>297</v>
      </c>
      <c r="K407" s="20">
        <v>295</v>
      </c>
    </row>
    <row r="408" spans="1:11" x14ac:dyDescent="0.25">
      <c r="A408" s="20">
        <v>407</v>
      </c>
      <c r="B408" s="20">
        <v>2.4</v>
      </c>
      <c r="C408" s="20">
        <v>100</v>
      </c>
      <c r="D408" s="20">
        <v>121</v>
      </c>
      <c r="E408" s="20" t="s">
        <v>14</v>
      </c>
      <c r="F408" s="20" t="s">
        <v>16</v>
      </c>
      <c r="G408" s="20">
        <v>229331177.44</v>
      </c>
      <c r="H408" s="20">
        <v>6195794.3200000003</v>
      </c>
      <c r="I408" s="20">
        <v>306.34937248556599</v>
      </c>
      <c r="J408" s="20">
        <v>309</v>
      </c>
      <c r="K408" s="20">
        <v>309</v>
      </c>
    </row>
    <row r="409" spans="1:11" x14ac:dyDescent="0.25">
      <c r="A409" s="20">
        <v>408</v>
      </c>
      <c r="B409" s="20">
        <v>2.4</v>
      </c>
      <c r="C409" s="20">
        <v>100</v>
      </c>
      <c r="D409" s="20">
        <v>121</v>
      </c>
      <c r="E409" s="20" t="s">
        <v>39</v>
      </c>
      <c r="F409" s="20" t="s">
        <v>16</v>
      </c>
      <c r="G409" s="20">
        <v>194543748.31999999</v>
      </c>
      <c r="H409" s="20">
        <v>1275708.54</v>
      </c>
      <c r="I409" s="20">
        <v>248.25656026765699</v>
      </c>
      <c r="J409" s="20">
        <v>305</v>
      </c>
      <c r="K409" s="20">
        <v>249</v>
      </c>
    </row>
    <row r="410" spans="1:11" x14ac:dyDescent="0.25">
      <c r="A410" s="20">
        <v>409</v>
      </c>
      <c r="B410" s="20">
        <v>2.4</v>
      </c>
      <c r="C410" s="20">
        <v>100</v>
      </c>
      <c r="D410" s="20">
        <v>152</v>
      </c>
      <c r="E410" s="20" t="s">
        <v>9</v>
      </c>
      <c r="F410" s="20" t="s">
        <v>16</v>
      </c>
      <c r="G410" s="20">
        <v>230153203.80000001</v>
      </c>
      <c r="H410" s="20">
        <v>6074225.2999999998</v>
      </c>
      <c r="I410" s="20">
        <v>152.03777967665201</v>
      </c>
      <c r="J410" s="20">
        <v>152</v>
      </c>
      <c r="K410" s="20">
        <v>152</v>
      </c>
    </row>
    <row r="411" spans="1:11" x14ac:dyDescent="0.25">
      <c r="A411" s="20">
        <v>410</v>
      </c>
      <c r="B411" s="20">
        <v>2.4</v>
      </c>
      <c r="C411" s="20">
        <v>100</v>
      </c>
      <c r="D411" s="20">
        <v>152</v>
      </c>
      <c r="E411" s="20" t="s">
        <v>11</v>
      </c>
      <c r="F411" s="20" t="s">
        <v>16</v>
      </c>
      <c r="G411" s="20">
        <v>200849578.88</v>
      </c>
      <c r="H411" s="20">
        <v>4473582.8</v>
      </c>
      <c r="I411" s="20">
        <v>160.897355293673</v>
      </c>
      <c r="J411" s="20">
        <v>162</v>
      </c>
      <c r="K411" s="20">
        <v>161</v>
      </c>
    </row>
    <row r="412" spans="1:11" x14ac:dyDescent="0.25">
      <c r="A412" s="20">
        <v>411</v>
      </c>
      <c r="B412" s="20">
        <v>2.4</v>
      </c>
      <c r="C412" s="20">
        <v>100</v>
      </c>
      <c r="D412" s="20">
        <v>152</v>
      </c>
      <c r="E412" s="20" t="s">
        <v>13</v>
      </c>
      <c r="F412" s="20" t="s">
        <v>16</v>
      </c>
      <c r="G412" s="20">
        <v>176494647.75999999</v>
      </c>
      <c r="H412" s="20">
        <v>3395719.6</v>
      </c>
      <c r="I412" s="20">
        <v>168.02802966845101</v>
      </c>
      <c r="J412" s="20">
        <v>168</v>
      </c>
      <c r="K412" s="20">
        <v>168</v>
      </c>
    </row>
    <row r="413" spans="1:11" x14ac:dyDescent="0.25">
      <c r="A413" s="20">
        <v>412</v>
      </c>
      <c r="B413" s="20">
        <v>2.4</v>
      </c>
      <c r="C413" s="20">
        <v>100</v>
      </c>
      <c r="D413" s="20">
        <v>152</v>
      </c>
      <c r="E413" s="20" t="s">
        <v>34</v>
      </c>
      <c r="F413" s="20" t="s">
        <v>16</v>
      </c>
      <c r="G413" s="20">
        <v>198729258.59999999</v>
      </c>
      <c r="H413" s="20">
        <v>2193129.1</v>
      </c>
      <c r="I413" s="20">
        <v>285.01882910552001</v>
      </c>
      <c r="J413" s="20">
        <v>327</v>
      </c>
      <c r="K413" s="20">
        <v>309</v>
      </c>
    </row>
    <row r="414" spans="1:11" x14ac:dyDescent="0.25">
      <c r="A414" s="20">
        <v>413</v>
      </c>
      <c r="B414" s="20">
        <v>2.4</v>
      </c>
      <c r="C414" s="20">
        <v>100</v>
      </c>
      <c r="D414" s="20">
        <v>152</v>
      </c>
      <c r="E414" s="20" t="s">
        <v>35</v>
      </c>
      <c r="F414" s="20" t="s">
        <v>16</v>
      </c>
      <c r="G414" s="20">
        <v>175524147.34</v>
      </c>
      <c r="H414" s="20">
        <v>1184009.28</v>
      </c>
      <c r="I414" s="20">
        <v>262.09107463492802</v>
      </c>
      <c r="J414" s="20">
        <v>185</v>
      </c>
      <c r="K414" s="20">
        <v>236</v>
      </c>
    </row>
    <row r="415" spans="1:11" x14ac:dyDescent="0.25">
      <c r="A415" s="20">
        <v>414</v>
      </c>
      <c r="B415" s="20">
        <v>2.4</v>
      </c>
      <c r="C415" s="20">
        <v>100</v>
      </c>
      <c r="D415" s="20">
        <v>152</v>
      </c>
      <c r="E415" s="20" t="s">
        <v>36</v>
      </c>
      <c r="F415" s="20" t="s">
        <v>16</v>
      </c>
      <c r="G415" s="20">
        <v>165185286.25999999</v>
      </c>
      <c r="H415" s="20">
        <v>3139836.9</v>
      </c>
      <c r="I415" s="20">
        <v>168.73791909388399</v>
      </c>
      <c r="J415" s="20">
        <v>169</v>
      </c>
      <c r="K415" s="20">
        <v>169</v>
      </c>
    </row>
    <row r="416" spans="1:11" x14ac:dyDescent="0.25">
      <c r="A416" s="20">
        <v>415</v>
      </c>
      <c r="B416" s="20">
        <v>2.4</v>
      </c>
      <c r="C416" s="20">
        <v>100</v>
      </c>
      <c r="D416" s="20">
        <v>152</v>
      </c>
      <c r="E416" s="20" t="s">
        <v>37</v>
      </c>
      <c r="F416" s="20" t="s">
        <v>16</v>
      </c>
      <c r="G416" s="20">
        <v>218307047.97999999</v>
      </c>
      <c r="H416" s="20">
        <v>5390446.6200000001</v>
      </c>
      <c r="I416" s="20">
        <v>155.26397486866901</v>
      </c>
      <c r="J416" s="20">
        <v>156</v>
      </c>
      <c r="K416" s="20">
        <v>155</v>
      </c>
    </row>
    <row r="417" spans="1:11" x14ac:dyDescent="0.25">
      <c r="A417" s="20">
        <v>416</v>
      </c>
      <c r="B417" s="20">
        <v>2.4</v>
      </c>
      <c r="C417" s="20">
        <v>100</v>
      </c>
      <c r="D417" s="20">
        <v>152</v>
      </c>
      <c r="E417" s="20" t="s">
        <v>12</v>
      </c>
      <c r="F417" s="20" t="s">
        <v>16</v>
      </c>
      <c r="G417" s="20">
        <v>216845441.34</v>
      </c>
      <c r="H417" s="20">
        <v>5027173.54</v>
      </c>
      <c r="I417" s="20">
        <v>162.452742366237</v>
      </c>
      <c r="J417" s="20">
        <v>162</v>
      </c>
      <c r="K417" s="20">
        <v>162</v>
      </c>
    </row>
    <row r="418" spans="1:11" x14ac:dyDescent="0.25">
      <c r="A418" s="20">
        <v>417</v>
      </c>
      <c r="B418" s="20">
        <v>2.4</v>
      </c>
      <c r="C418" s="20">
        <v>100</v>
      </c>
      <c r="D418" s="20">
        <v>152</v>
      </c>
      <c r="E418" s="20" t="s">
        <v>38</v>
      </c>
      <c r="F418" s="20" t="s">
        <v>16</v>
      </c>
      <c r="G418" s="20">
        <v>186208987.19999999</v>
      </c>
      <c r="H418" s="20">
        <v>1562623.44</v>
      </c>
      <c r="I418" s="20">
        <v>247.48139295459299</v>
      </c>
      <c r="J418" s="20">
        <v>189</v>
      </c>
      <c r="K418" s="20">
        <v>213</v>
      </c>
    </row>
    <row r="419" spans="1:11" x14ac:dyDescent="0.25">
      <c r="A419" s="20">
        <v>418</v>
      </c>
      <c r="B419" s="20">
        <v>2.4</v>
      </c>
      <c r="C419" s="20">
        <v>100</v>
      </c>
      <c r="D419" s="20">
        <v>152</v>
      </c>
      <c r="E419" s="20" t="s">
        <v>15</v>
      </c>
      <c r="F419" s="20" t="s">
        <v>16</v>
      </c>
      <c r="G419" s="20">
        <v>228685388.69999999</v>
      </c>
      <c r="H419" s="20">
        <v>6341113.5599999996</v>
      </c>
      <c r="I419" s="20">
        <v>321.94703091339198</v>
      </c>
      <c r="J419" s="20">
        <v>325</v>
      </c>
      <c r="K419" s="20">
        <v>325</v>
      </c>
    </row>
    <row r="420" spans="1:11" x14ac:dyDescent="0.25">
      <c r="A420" s="20">
        <v>419</v>
      </c>
      <c r="B420" s="20">
        <v>2.4</v>
      </c>
      <c r="C420" s="20">
        <v>100</v>
      </c>
      <c r="D420" s="20">
        <v>152</v>
      </c>
      <c r="E420" s="20" t="s">
        <v>14</v>
      </c>
      <c r="F420" s="20" t="s">
        <v>16</v>
      </c>
      <c r="G420" s="20">
        <v>229393617.47999999</v>
      </c>
      <c r="H420" s="20">
        <v>6194969.9000000004</v>
      </c>
      <c r="I420" s="20">
        <v>338.29453897393603</v>
      </c>
      <c r="J420" s="20">
        <v>341</v>
      </c>
      <c r="K420" s="20">
        <v>341</v>
      </c>
    </row>
    <row r="421" spans="1:11" x14ac:dyDescent="0.25">
      <c r="A421" s="20">
        <v>420</v>
      </c>
      <c r="B421" s="20">
        <v>2.4</v>
      </c>
      <c r="C421" s="20">
        <v>100</v>
      </c>
      <c r="D421" s="20">
        <v>152</v>
      </c>
      <c r="E421" s="20" t="s">
        <v>39</v>
      </c>
      <c r="F421" s="20" t="s">
        <v>16</v>
      </c>
      <c r="G421" s="20">
        <v>194935359.74000001</v>
      </c>
      <c r="H421" s="20">
        <v>1507940.54</v>
      </c>
      <c r="I421" s="20">
        <v>267.28757565315402</v>
      </c>
      <c r="J421" s="20">
        <v>339</v>
      </c>
      <c r="K421" s="20">
        <v>264</v>
      </c>
    </row>
    <row r="422" spans="1:11" x14ac:dyDescent="0.25">
      <c r="A422" s="20">
        <v>421</v>
      </c>
      <c r="B422" s="20">
        <v>2.4</v>
      </c>
      <c r="C422" s="20">
        <v>100</v>
      </c>
      <c r="D422" s="20">
        <v>182</v>
      </c>
      <c r="E422" s="20" t="s">
        <v>9</v>
      </c>
      <c r="F422" s="20" t="s">
        <v>16</v>
      </c>
      <c r="G422" s="20">
        <v>230153203.80000001</v>
      </c>
      <c r="H422" s="20">
        <v>6074225.2999999998</v>
      </c>
      <c r="I422" s="20">
        <v>152.03777967665201</v>
      </c>
      <c r="J422" s="20">
        <v>152</v>
      </c>
      <c r="K422" s="20">
        <v>152</v>
      </c>
    </row>
    <row r="423" spans="1:11" x14ac:dyDescent="0.25">
      <c r="A423" s="20">
        <v>422</v>
      </c>
      <c r="B423" s="20">
        <v>2.4</v>
      </c>
      <c r="C423" s="20">
        <v>100</v>
      </c>
      <c r="D423" s="20">
        <v>182</v>
      </c>
      <c r="E423" s="20" t="s">
        <v>11</v>
      </c>
      <c r="F423" s="20" t="s">
        <v>16</v>
      </c>
      <c r="G423" s="20">
        <v>200849312.03999999</v>
      </c>
      <c r="H423" s="20">
        <v>4473582.8</v>
      </c>
      <c r="I423" s="20">
        <v>160.897156786696</v>
      </c>
      <c r="J423" s="20">
        <v>162</v>
      </c>
      <c r="K423" s="20">
        <v>161</v>
      </c>
    </row>
    <row r="424" spans="1:11" x14ac:dyDescent="0.25">
      <c r="A424" s="20">
        <v>423</v>
      </c>
      <c r="B424" s="20">
        <v>2.4</v>
      </c>
      <c r="C424" s="20">
        <v>100</v>
      </c>
      <c r="D424" s="20">
        <v>182</v>
      </c>
      <c r="E424" s="20" t="s">
        <v>13</v>
      </c>
      <c r="F424" s="20" t="s">
        <v>16</v>
      </c>
      <c r="G424" s="20">
        <v>176481217.5</v>
      </c>
      <c r="H424" s="20">
        <v>3395719.6</v>
      </c>
      <c r="I424" s="20">
        <v>168.01588452346201</v>
      </c>
      <c r="J424" s="20">
        <v>168</v>
      </c>
      <c r="K424" s="20">
        <v>168</v>
      </c>
    </row>
    <row r="425" spans="1:11" x14ac:dyDescent="0.25">
      <c r="A425" s="20">
        <v>424</v>
      </c>
      <c r="B425" s="20">
        <v>2.4</v>
      </c>
      <c r="C425" s="20">
        <v>100</v>
      </c>
      <c r="D425" s="20">
        <v>182</v>
      </c>
      <c r="E425" s="20" t="s">
        <v>34</v>
      </c>
      <c r="F425" s="20" t="s">
        <v>16</v>
      </c>
      <c r="G425" s="20">
        <v>198452036.08000001</v>
      </c>
      <c r="H425" s="20">
        <v>2188274.7000000002</v>
      </c>
      <c r="I425" s="20">
        <v>314.01374529661598</v>
      </c>
      <c r="J425" s="20">
        <v>371</v>
      </c>
      <c r="K425" s="20">
        <v>353</v>
      </c>
    </row>
    <row r="426" spans="1:11" x14ac:dyDescent="0.25">
      <c r="A426" s="20">
        <v>425</v>
      </c>
      <c r="B426" s="20">
        <v>2.4</v>
      </c>
      <c r="C426" s="20">
        <v>100</v>
      </c>
      <c r="D426" s="20">
        <v>182</v>
      </c>
      <c r="E426" s="20" t="s">
        <v>35</v>
      </c>
      <c r="F426" s="20" t="s">
        <v>16</v>
      </c>
      <c r="G426" s="20">
        <v>174247954.80000001</v>
      </c>
      <c r="H426" s="20">
        <v>1184009.28</v>
      </c>
      <c r="I426" s="20">
        <v>291.58175460651103</v>
      </c>
      <c r="J426" s="20">
        <v>185</v>
      </c>
      <c r="K426" s="20">
        <v>235</v>
      </c>
    </row>
    <row r="427" spans="1:11" x14ac:dyDescent="0.25">
      <c r="A427" s="20">
        <v>426</v>
      </c>
      <c r="B427" s="20">
        <v>2.4</v>
      </c>
      <c r="C427" s="20">
        <v>100</v>
      </c>
      <c r="D427" s="20">
        <v>182</v>
      </c>
      <c r="E427" s="20" t="s">
        <v>36</v>
      </c>
      <c r="F427" s="20" t="s">
        <v>16</v>
      </c>
      <c r="G427" s="20">
        <v>165162688.30000001</v>
      </c>
      <c r="H427" s="20">
        <v>3139836.9</v>
      </c>
      <c r="I427" s="20">
        <v>168.71533386018399</v>
      </c>
      <c r="J427" s="20">
        <v>169</v>
      </c>
      <c r="K427" s="20">
        <v>169</v>
      </c>
    </row>
    <row r="428" spans="1:11" x14ac:dyDescent="0.25">
      <c r="A428" s="20">
        <v>427</v>
      </c>
      <c r="B428" s="20">
        <v>2.4</v>
      </c>
      <c r="C428" s="20">
        <v>100</v>
      </c>
      <c r="D428" s="20">
        <v>182</v>
      </c>
      <c r="E428" s="20" t="s">
        <v>37</v>
      </c>
      <c r="F428" s="20" t="s">
        <v>16</v>
      </c>
      <c r="G428" s="20">
        <v>218306804.88</v>
      </c>
      <c r="H428" s="20">
        <v>5390446.6200000001</v>
      </c>
      <c r="I428" s="20">
        <v>155.26384734461999</v>
      </c>
      <c r="J428" s="20">
        <v>156</v>
      </c>
      <c r="K428" s="20">
        <v>155</v>
      </c>
    </row>
    <row r="429" spans="1:11" x14ac:dyDescent="0.25">
      <c r="A429" s="20">
        <v>428</v>
      </c>
      <c r="B429" s="20">
        <v>2.4</v>
      </c>
      <c r="C429" s="20">
        <v>100</v>
      </c>
      <c r="D429" s="20">
        <v>182</v>
      </c>
      <c r="E429" s="20" t="s">
        <v>12</v>
      </c>
      <c r="F429" s="20" t="s">
        <v>16</v>
      </c>
      <c r="G429" s="20">
        <v>216841388.80000001</v>
      </c>
      <c r="H429" s="20">
        <v>5027173.54</v>
      </c>
      <c r="I429" s="20">
        <v>162.44991920204899</v>
      </c>
      <c r="J429" s="20">
        <v>162</v>
      </c>
      <c r="K429" s="20">
        <v>162</v>
      </c>
    </row>
    <row r="430" spans="1:11" x14ac:dyDescent="0.25">
      <c r="A430" s="20">
        <v>429</v>
      </c>
      <c r="B430" s="20">
        <v>2.4</v>
      </c>
      <c r="C430" s="20">
        <v>100</v>
      </c>
      <c r="D430" s="20">
        <v>182</v>
      </c>
      <c r="E430" s="20" t="s">
        <v>38</v>
      </c>
      <c r="F430" s="20" t="s">
        <v>16</v>
      </c>
      <c r="G430" s="20">
        <v>184985662.53999999</v>
      </c>
      <c r="H430" s="20">
        <v>1562623.44</v>
      </c>
      <c r="I430" s="20">
        <v>258.84180479785198</v>
      </c>
      <c r="J430" s="20">
        <v>189</v>
      </c>
      <c r="K430" s="20">
        <v>212</v>
      </c>
    </row>
    <row r="431" spans="1:11" x14ac:dyDescent="0.25">
      <c r="A431" s="20">
        <v>430</v>
      </c>
      <c r="B431" s="20">
        <v>2.4</v>
      </c>
      <c r="C431" s="20">
        <v>100</v>
      </c>
      <c r="D431" s="20">
        <v>182</v>
      </c>
      <c r="E431" s="20" t="s">
        <v>15</v>
      </c>
      <c r="F431" s="20" t="s">
        <v>16</v>
      </c>
      <c r="G431" s="20">
        <v>228624972.5</v>
      </c>
      <c r="H431" s="20">
        <v>6086207.3799999999</v>
      </c>
      <c r="I431" s="20">
        <v>349.04269235155402</v>
      </c>
      <c r="J431" s="20">
        <v>353</v>
      </c>
      <c r="K431" s="20">
        <v>353</v>
      </c>
    </row>
    <row r="432" spans="1:11" x14ac:dyDescent="0.25">
      <c r="A432" s="20">
        <v>431</v>
      </c>
      <c r="B432" s="20">
        <v>2.4</v>
      </c>
      <c r="C432" s="20">
        <v>100</v>
      </c>
      <c r="D432" s="20">
        <v>182</v>
      </c>
      <c r="E432" s="20" t="s">
        <v>14</v>
      </c>
      <c r="F432" s="20" t="s">
        <v>16</v>
      </c>
      <c r="G432" s="20">
        <v>229388693.97999999</v>
      </c>
      <c r="H432" s="20">
        <v>5884053.96</v>
      </c>
      <c r="I432" s="20">
        <v>368.31828277293499</v>
      </c>
      <c r="J432" s="20">
        <v>371</v>
      </c>
      <c r="K432" s="20">
        <v>371</v>
      </c>
    </row>
    <row r="433" spans="1:11" x14ac:dyDescent="0.25">
      <c r="A433" s="20">
        <v>432</v>
      </c>
      <c r="B433" s="20">
        <v>2.4</v>
      </c>
      <c r="C433" s="20">
        <v>100</v>
      </c>
      <c r="D433" s="20">
        <v>182</v>
      </c>
      <c r="E433" s="20" t="s">
        <v>39</v>
      </c>
      <c r="F433" s="20" t="s">
        <v>16</v>
      </c>
      <c r="G433" s="20">
        <v>192864479.24000001</v>
      </c>
      <c r="H433" s="20">
        <v>1336363.04</v>
      </c>
      <c r="I433" s="20">
        <v>281.59075409867597</v>
      </c>
      <c r="J433" s="20">
        <v>374</v>
      </c>
      <c r="K433" s="20">
        <v>261</v>
      </c>
    </row>
    <row r="434" spans="1:11" x14ac:dyDescent="0.25">
      <c r="A434" s="20">
        <v>433</v>
      </c>
      <c r="B434" s="20">
        <v>2.4</v>
      </c>
      <c r="C434" s="20">
        <v>300</v>
      </c>
      <c r="D434" s="20">
        <v>91</v>
      </c>
      <c r="E434" s="20" t="s">
        <v>9</v>
      </c>
      <c r="F434" s="20" t="s">
        <v>16</v>
      </c>
      <c r="G434" s="20">
        <v>230153203.80000001</v>
      </c>
      <c r="H434" s="20">
        <v>6074225.2999999998</v>
      </c>
      <c r="I434" s="20">
        <v>152.03777967665201</v>
      </c>
      <c r="J434" s="20">
        <v>152</v>
      </c>
      <c r="K434" s="20">
        <v>152</v>
      </c>
    </row>
    <row r="435" spans="1:11" x14ac:dyDescent="0.25">
      <c r="A435" s="20">
        <v>434</v>
      </c>
      <c r="B435" s="20">
        <v>2.4</v>
      </c>
      <c r="C435" s="20">
        <v>300</v>
      </c>
      <c r="D435" s="20">
        <v>91</v>
      </c>
      <c r="E435" s="20" t="s">
        <v>11</v>
      </c>
      <c r="F435" s="20" t="s">
        <v>16</v>
      </c>
      <c r="G435" s="20">
        <v>200944175.80000001</v>
      </c>
      <c r="H435" s="20">
        <v>4473582.8</v>
      </c>
      <c r="I435" s="20">
        <v>160.93936558553401</v>
      </c>
      <c r="J435" s="20">
        <v>162</v>
      </c>
      <c r="K435" s="20">
        <v>161</v>
      </c>
    </row>
    <row r="436" spans="1:11" x14ac:dyDescent="0.25">
      <c r="A436" s="20">
        <v>435</v>
      </c>
      <c r="B436" s="20">
        <v>2.4</v>
      </c>
      <c r="C436" s="20">
        <v>300</v>
      </c>
      <c r="D436" s="20">
        <v>91</v>
      </c>
      <c r="E436" s="20" t="s">
        <v>13</v>
      </c>
      <c r="F436" s="20" t="s">
        <v>16</v>
      </c>
      <c r="G436" s="20">
        <v>177967945.47999999</v>
      </c>
      <c r="H436" s="20">
        <v>3395719.6</v>
      </c>
      <c r="I436" s="20">
        <v>168.836847999106</v>
      </c>
      <c r="J436" s="20">
        <v>168</v>
      </c>
      <c r="K436" s="20">
        <v>168</v>
      </c>
    </row>
    <row r="437" spans="1:11" x14ac:dyDescent="0.25">
      <c r="A437" s="20">
        <v>436</v>
      </c>
      <c r="B437" s="20">
        <v>2.4</v>
      </c>
      <c r="C437" s="20">
        <v>300</v>
      </c>
      <c r="D437" s="20">
        <v>91</v>
      </c>
      <c r="E437" s="20" t="s">
        <v>34</v>
      </c>
      <c r="F437" s="20" t="s">
        <v>16</v>
      </c>
      <c r="G437" s="20">
        <v>207953353.46000001</v>
      </c>
      <c r="H437" s="20">
        <v>3552031.82</v>
      </c>
      <c r="I437" s="20">
        <v>232.28912517658199</v>
      </c>
      <c r="J437" s="20">
        <v>245</v>
      </c>
      <c r="K437" s="20">
        <v>240</v>
      </c>
    </row>
    <row r="438" spans="1:11" x14ac:dyDescent="0.25">
      <c r="A438" s="20">
        <v>437</v>
      </c>
      <c r="B438" s="20">
        <v>2.4</v>
      </c>
      <c r="C438" s="20">
        <v>300</v>
      </c>
      <c r="D438" s="20">
        <v>91</v>
      </c>
      <c r="E438" s="20" t="s">
        <v>35</v>
      </c>
      <c r="F438" s="20" t="s">
        <v>16</v>
      </c>
      <c r="G438" s="20">
        <v>195039486.62</v>
      </c>
      <c r="H438" s="20">
        <v>2257391.2599999998</v>
      </c>
      <c r="I438" s="20">
        <v>216.627377450897</v>
      </c>
      <c r="J438" s="20">
        <v>235</v>
      </c>
      <c r="K438" s="20">
        <v>223</v>
      </c>
    </row>
    <row r="439" spans="1:11" x14ac:dyDescent="0.25">
      <c r="A439" s="20">
        <v>438</v>
      </c>
      <c r="B439" s="20">
        <v>2.4</v>
      </c>
      <c r="C439" s="20">
        <v>300</v>
      </c>
      <c r="D439" s="20">
        <v>91</v>
      </c>
      <c r="E439" s="20" t="s">
        <v>36</v>
      </c>
      <c r="F439" s="20" t="s">
        <v>16</v>
      </c>
      <c r="G439" s="20">
        <v>167292454.34</v>
      </c>
      <c r="H439" s="20">
        <v>3137846.98</v>
      </c>
      <c r="I439" s="20">
        <v>169.82578583490201</v>
      </c>
      <c r="J439" s="20">
        <v>169</v>
      </c>
      <c r="K439" s="20">
        <v>169</v>
      </c>
    </row>
    <row r="440" spans="1:11" x14ac:dyDescent="0.25">
      <c r="A440" s="20">
        <v>439</v>
      </c>
      <c r="B440" s="20">
        <v>2.4</v>
      </c>
      <c r="C440" s="20">
        <v>300</v>
      </c>
      <c r="D440" s="20">
        <v>91</v>
      </c>
      <c r="E440" s="20" t="s">
        <v>37</v>
      </c>
      <c r="F440" s="20" t="s">
        <v>16</v>
      </c>
      <c r="G440" s="20">
        <v>218394941.47999999</v>
      </c>
      <c r="H440" s="20">
        <v>5368342.08</v>
      </c>
      <c r="I440" s="20">
        <v>154.706662775219</v>
      </c>
      <c r="J440" s="20">
        <v>155</v>
      </c>
      <c r="K440" s="20">
        <v>155</v>
      </c>
    </row>
    <row r="441" spans="1:11" x14ac:dyDescent="0.25">
      <c r="A441" s="20">
        <v>440</v>
      </c>
      <c r="B441" s="20">
        <v>2.4</v>
      </c>
      <c r="C441" s="20">
        <v>300</v>
      </c>
      <c r="D441" s="20">
        <v>91</v>
      </c>
      <c r="E441" s="20" t="s">
        <v>12</v>
      </c>
      <c r="F441" s="20" t="s">
        <v>16</v>
      </c>
      <c r="G441" s="20">
        <v>218017365.68000001</v>
      </c>
      <c r="H441" s="20">
        <v>5037976.28</v>
      </c>
      <c r="I441" s="20">
        <v>160.695238721316</v>
      </c>
      <c r="J441" s="20">
        <v>160</v>
      </c>
      <c r="K441" s="20">
        <v>160</v>
      </c>
    </row>
    <row r="442" spans="1:11" x14ac:dyDescent="0.25">
      <c r="A442" s="20">
        <v>441</v>
      </c>
      <c r="B442" s="20">
        <v>2.4</v>
      </c>
      <c r="C442" s="20">
        <v>300</v>
      </c>
      <c r="D442" s="20">
        <v>91</v>
      </c>
      <c r="E442" s="20" t="s">
        <v>38</v>
      </c>
      <c r="F442" s="20" t="s">
        <v>16</v>
      </c>
      <c r="G442" s="20">
        <v>188741418.91999999</v>
      </c>
      <c r="H442" s="20">
        <v>1565608.54</v>
      </c>
      <c r="I442" s="20">
        <v>210.39834194799499</v>
      </c>
      <c r="J442" s="20">
        <v>184</v>
      </c>
      <c r="K442" s="20">
        <v>208</v>
      </c>
    </row>
    <row r="443" spans="1:11" x14ac:dyDescent="0.25">
      <c r="A443" s="20">
        <v>442</v>
      </c>
      <c r="B443" s="20">
        <v>2.4</v>
      </c>
      <c r="C443" s="20">
        <v>300</v>
      </c>
      <c r="D443" s="20">
        <v>91</v>
      </c>
      <c r="E443" s="20" t="s">
        <v>15</v>
      </c>
      <c r="F443" s="20" t="s">
        <v>16</v>
      </c>
      <c r="G443" s="20">
        <v>224059876.72</v>
      </c>
      <c r="H443" s="20">
        <v>5346812.9800000004</v>
      </c>
      <c r="I443" s="20">
        <v>255.552872998385</v>
      </c>
      <c r="J443" s="20">
        <v>258</v>
      </c>
      <c r="K443" s="20">
        <v>258</v>
      </c>
    </row>
    <row r="444" spans="1:11" x14ac:dyDescent="0.25">
      <c r="A444" s="20">
        <v>443</v>
      </c>
      <c r="B444" s="20">
        <v>2.4</v>
      </c>
      <c r="C444" s="20">
        <v>300</v>
      </c>
      <c r="D444" s="20">
        <v>91</v>
      </c>
      <c r="E444" s="20" t="s">
        <v>14</v>
      </c>
      <c r="F444" s="20" t="s">
        <v>16</v>
      </c>
      <c r="G444" s="20">
        <v>226582442.28</v>
      </c>
      <c r="H444" s="20">
        <v>5109188.0599999996</v>
      </c>
      <c r="I444" s="20">
        <v>269.70914504955999</v>
      </c>
      <c r="J444" s="20">
        <v>272</v>
      </c>
      <c r="K444" s="20">
        <v>272</v>
      </c>
    </row>
    <row r="445" spans="1:11" x14ac:dyDescent="0.25">
      <c r="A445" s="20">
        <v>444</v>
      </c>
      <c r="B445" s="20">
        <v>2.4</v>
      </c>
      <c r="C445" s="20">
        <v>300</v>
      </c>
      <c r="D445" s="20">
        <v>91</v>
      </c>
      <c r="E445" s="20" t="s">
        <v>39</v>
      </c>
      <c r="F445" s="20" t="s">
        <v>16</v>
      </c>
      <c r="G445" s="20">
        <v>196549159.80000001</v>
      </c>
      <c r="H445" s="20">
        <v>2195977.7799999998</v>
      </c>
      <c r="I445" s="20">
        <v>223.11405314631099</v>
      </c>
      <c r="J445" s="20">
        <v>246</v>
      </c>
      <c r="K445" s="20">
        <v>230</v>
      </c>
    </row>
    <row r="446" spans="1:11" x14ac:dyDescent="0.25">
      <c r="A446" s="20">
        <v>445</v>
      </c>
      <c r="B446" s="20">
        <v>2.4</v>
      </c>
      <c r="C446" s="20">
        <v>300</v>
      </c>
      <c r="D446" s="20">
        <v>121</v>
      </c>
      <c r="E446" s="20" t="s">
        <v>9</v>
      </c>
      <c r="F446" s="20" t="s">
        <v>16</v>
      </c>
      <c r="G446" s="20">
        <v>230153203.80000001</v>
      </c>
      <c r="H446" s="20">
        <v>6074225.2999999998</v>
      </c>
      <c r="I446" s="20">
        <v>152.03777967665201</v>
      </c>
      <c r="J446" s="20">
        <v>152</v>
      </c>
      <c r="K446" s="20">
        <v>152</v>
      </c>
    </row>
    <row r="447" spans="1:11" x14ac:dyDescent="0.25">
      <c r="A447" s="20">
        <v>446</v>
      </c>
      <c r="B447" s="20">
        <v>2.4</v>
      </c>
      <c r="C447" s="20">
        <v>300</v>
      </c>
      <c r="D447" s="20">
        <v>121</v>
      </c>
      <c r="E447" s="20" t="s">
        <v>11</v>
      </c>
      <c r="F447" s="20" t="s">
        <v>16</v>
      </c>
      <c r="G447" s="20">
        <v>200854546.58000001</v>
      </c>
      <c r="H447" s="20">
        <v>4473582.8</v>
      </c>
      <c r="I447" s="20">
        <v>160.90026558232799</v>
      </c>
      <c r="J447" s="20">
        <v>162</v>
      </c>
      <c r="K447" s="20">
        <v>161</v>
      </c>
    </row>
    <row r="448" spans="1:11" x14ac:dyDescent="0.25">
      <c r="A448" s="20">
        <v>447</v>
      </c>
      <c r="B448" s="20">
        <v>2.4</v>
      </c>
      <c r="C448" s="20">
        <v>300</v>
      </c>
      <c r="D448" s="20">
        <v>121</v>
      </c>
      <c r="E448" s="20" t="s">
        <v>13</v>
      </c>
      <c r="F448" s="20" t="s">
        <v>16</v>
      </c>
      <c r="G448" s="20">
        <v>176631492.94</v>
      </c>
      <c r="H448" s="20">
        <v>3395719.6</v>
      </c>
      <c r="I448" s="20">
        <v>168.12688658521199</v>
      </c>
      <c r="J448" s="20">
        <v>168</v>
      </c>
      <c r="K448" s="20">
        <v>168</v>
      </c>
    </row>
    <row r="449" spans="1:11" x14ac:dyDescent="0.25">
      <c r="A449" s="20">
        <v>448</v>
      </c>
      <c r="B449" s="20">
        <v>2.4</v>
      </c>
      <c r="C449" s="20">
        <v>300</v>
      </c>
      <c r="D449" s="20">
        <v>121</v>
      </c>
      <c r="E449" s="20" t="s">
        <v>34</v>
      </c>
      <c r="F449" s="20" t="s">
        <v>16</v>
      </c>
      <c r="G449" s="20">
        <v>200208709.68000001</v>
      </c>
      <c r="H449" s="20">
        <v>2104301.7200000002</v>
      </c>
      <c r="I449" s="20">
        <v>257.29491570718602</v>
      </c>
      <c r="J449" s="20">
        <v>286</v>
      </c>
      <c r="K449" s="20">
        <v>270</v>
      </c>
    </row>
    <row r="450" spans="1:11" x14ac:dyDescent="0.25">
      <c r="A450" s="20">
        <v>449</v>
      </c>
      <c r="B450" s="20">
        <v>2.4</v>
      </c>
      <c r="C450" s="20">
        <v>300</v>
      </c>
      <c r="D450" s="20">
        <v>121</v>
      </c>
      <c r="E450" s="20" t="s">
        <v>35</v>
      </c>
      <c r="F450" s="20" t="s">
        <v>16</v>
      </c>
      <c r="G450" s="20">
        <v>180492946.66</v>
      </c>
      <c r="H450" s="20">
        <v>1250131.3600000001</v>
      </c>
      <c r="I450" s="20">
        <v>237.18396054867799</v>
      </c>
      <c r="J450" s="20">
        <v>184</v>
      </c>
      <c r="K450" s="20">
        <v>234</v>
      </c>
    </row>
    <row r="451" spans="1:11" x14ac:dyDescent="0.25">
      <c r="A451" s="20">
        <v>450</v>
      </c>
      <c r="B451" s="20">
        <v>2.4</v>
      </c>
      <c r="C451" s="20">
        <v>300</v>
      </c>
      <c r="D451" s="20">
        <v>121</v>
      </c>
      <c r="E451" s="20" t="s">
        <v>36</v>
      </c>
      <c r="F451" s="20" t="s">
        <v>16</v>
      </c>
      <c r="G451" s="20">
        <v>165435653.46000001</v>
      </c>
      <c r="H451" s="20">
        <v>3137846.98</v>
      </c>
      <c r="I451" s="20">
        <v>168.75052021086901</v>
      </c>
      <c r="J451" s="20">
        <v>169</v>
      </c>
      <c r="K451" s="20">
        <v>168</v>
      </c>
    </row>
    <row r="452" spans="1:11" x14ac:dyDescent="0.25">
      <c r="A452" s="20">
        <v>451</v>
      </c>
      <c r="B452" s="20">
        <v>2.4</v>
      </c>
      <c r="C452" s="20">
        <v>300</v>
      </c>
      <c r="D452" s="20">
        <v>121</v>
      </c>
      <c r="E452" s="20" t="s">
        <v>37</v>
      </c>
      <c r="F452" s="20" t="s">
        <v>16</v>
      </c>
      <c r="G452" s="20">
        <v>218310839.59999999</v>
      </c>
      <c r="H452" s="20">
        <v>5368342.08</v>
      </c>
      <c r="I452" s="20">
        <v>154.682122694653</v>
      </c>
      <c r="J452" s="20">
        <v>155</v>
      </c>
      <c r="K452" s="20">
        <v>155</v>
      </c>
    </row>
    <row r="453" spans="1:11" x14ac:dyDescent="0.25">
      <c r="A453" s="20">
        <v>452</v>
      </c>
      <c r="B453" s="20">
        <v>2.4</v>
      </c>
      <c r="C453" s="20">
        <v>300</v>
      </c>
      <c r="D453" s="20">
        <v>121</v>
      </c>
      <c r="E453" s="20" t="s">
        <v>12</v>
      </c>
      <c r="F453" s="20" t="s">
        <v>16</v>
      </c>
      <c r="G453" s="20">
        <v>216798398.22</v>
      </c>
      <c r="H453" s="20">
        <v>5037976.28</v>
      </c>
      <c r="I453" s="20">
        <v>160.30374594240899</v>
      </c>
      <c r="J453" s="20">
        <v>160</v>
      </c>
      <c r="K453" s="20">
        <v>160</v>
      </c>
    </row>
    <row r="454" spans="1:11" x14ac:dyDescent="0.25">
      <c r="A454" s="20">
        <v>453</v>
      </c>
      <c r="B454" s="20">
        <v>2.4</v>
      </c>
      <c r="C454" s="20">
        <v>300</v>
      </c>
      <c r="D454" s="20">
        <v>121</v>
      </c>
      <c r="E454" s="20" t="s">
        <v>38</v>
      </c>
      <c r="F454" s="20" t="s">
        <v>16</v>
      </c>
      <c r="G454" s="20">
        <v>186713391.19999999</v>
      </c>
      <c r="H454" s="20">
        <v>1565516.28</v>
      </c>
      <c r="I454" s="20">
        <v>232.943959734689</v>
      </c>
      <c r="J454" s="20">
        <v>184</v>
      </c>
      <c r="K454" s="20">
        <v>208</v>
      </c>
    </row>
    <row r="455" spans="1:11" x14ac:dyDescent="0.25">
      <c r="A455" s="20">
        <v>454</v>
      </c>
      <c r="B455" s="20">
        <v>2.4</v>
      </c>
      <c r="C455" s="20">
        <v>300</v>
      </c>
      <c r="D455" s="20">
        <v>121</v>
      </c>
      <c r="E455" s="20" t="s">
        <v>15</v>
      </c>
      <c r="F455" s="20" t="s">
        <v>16</v>
      </c>
      <c r="G455" s="20">
        <v>227637515.62</v>
      </c>
      <c r="H455" s="20">
        <v>5869451.6600000001</v>
      </c>
      <c r="I455" s="20">
        <v>294.10917354633898</v>
      </c>
      <c r="J455" s="20">
        <v>301</v>
      </c>
      <c r="K455" s="20">
        <v>300</v>
      </c>
    </row>
    <row r="456" spans="1:11" x14ac:dyDescent="0.25">
      <c r="A456" s="20">
        <v>455</v>
      </c>
      <c r="B456" s="20">
        <v>2.4</v>
      </c>
      <c r="C456" s="20">
        <v>300</v>
      </c>
      <c r="D456" s="20">
        <v>121</v>
      </c>
      <c r="E456" s="20" t="s">
        <v>14</v>
      </c>
      <c r="F456" s="20" t="s">
        <v>16</v>
      </c>
      <c r="G456" s="20">
        <v>228627352.28</v>
      </c>
      <c r="H456" s="20">
        <v>6173804.4000000004</v>
      </c>
      <c r="I456" s="20">
        <v>308.41180453004</v>
      </c>
      <c r="J456" s="20">
        <v>313</v>
      </c>
      <c r="K456" s="20">
        <v>312</v>
      </c>
    </row>
    <row r="457" spans="1:11" x14ac:dyDescent="0.25">
      <c r="A457" s="20">
        <v>456</v>
      </c>
      <c r="B457" s="20">
        <v>2.4</v>
      </c>
      <c r="C457" s="20">
        <v>300</v>
      </c>
      <c r="D457" s="20">
        <v>121</v>
      </c>
      <c r="E457" s="20" t="s">
        <v>39</v>
      </c>
      <c r="F457" s="20" t="s">
        <v>16</v>
      </c>
      <c r="G457" s="20">
        <v>195582154.03999999</v>
      </c>
      <c r="H457" s="20">
        <v>1369988.26</v>
      </c>
      <c r="I457" s="20">
        <v>249.73217838817101</v>
      </c>
      <c r="J457" s="20">
        <v>313</v>
      </c>
      <c r="K457" s="20">
        <v>251</v>
      </c>
    </row>
    <row r="458" spans="1:11" x14ac:dyDescent="0.25">
      <c r="A458" s="20">
        <v>457</v>
      </c>
      <c r="B458" s="20">
        <v>2.4</v>
      </c>
      <c r="C458" s="20">
        <v>300</v>
      </c>
      <c r="D458" s="20">
        <v>152</v>
      </c>
      <c r="E458" s="20" t="s">
        <v>9</v>
      </c>
      <c r="F458" s="20" t="s">
        <v>16</v>
      </c>
      <c r="G458" s="20">
        <v>230153203.80000001</v>
      </c>
      <c r="H458" s="20">
        <v>6074225.2999999998</v>
      </c>
      <c r="I458" s="20">
        <v>152.03777967665201</v>
      </c>
      <c r="J458" s="20">
        <v>152</v>
      </c>
      <c r="K458" s="20">
        <v>152</v>
      </c>
    </row>
    <row r="459" spans="1:11" x14ac:dyDescent="0.25">
      <c r="A459" s="20">
        <v>458</v>
      </c>
      <c r="B459" s="20">
        <v>2.4</v>
      </c>
      <c r="C459" s="20">
        <v>300</v>
      </c>
      <c r="D459" s="20">
        <v>152</v>
      </c>
      <c r="E459" s="20" t="s">
        <v>11</v>
      </c>
      <c r="F459" s="20" t="s">
        <v>16</v>
      </c>
      <c r="G459" s="20">
        <v>200849578.88</v>
      </c>
      <c r="H459" s="20">
        <v>4473582.8</v>
      </c>
      <c r="I459" s="20">
        <v>160.897355293673</v>
      </c>
      <c r="J459" s="20">
        <v>162</v>
      </c>
      <c r="K459" s="20">
        <v>161</v>
      </c>
    </row>
    <row r="460" spans="1:11" x14ac:dyDescent="0.25">
      <c r="A460" s="20">
        <v>459</v>
      </c>
      <c r="B460" s="20">
        <v>2.4</v>
      </c>
      <c r="C460" s="20">
        <v>300</v>
      </c>
      <c r="D460" s="20">
        <v>152</v>
      </c>
      <c r="E460" s="20" t="s">
        <v>13</v>
      </c>
      <c r="F460" s="20" t="s">
        <v>16</v>
      </c>
      <c r="G460" s="20">
        <v>176494647.75999999</v>
      </c>
      <c r="H460" s="20">
        <v>3395719.6</v>
      </c>
      <c r="I460" s="20">
        <v>168.02802966845101</v>
      </c>
      <c r="J460" s="20">
        <v>168</v>
      </c>
      <c r="K460" s="20">
        <v>168</v>
      </c>
    </row>
    <row r="461" spans="1:11" x14ac:dyDescent="0.25">
      <c r="A461" s="20">
        <v>460</v>
      </c>
      <c r="B461" s="20">
        <v>2.4</v>
      </c>
      <c r="C461" s="20">
        <v>300</v>
      </c>
      <c r="D461" s="20">
        <v>152</v>
      </c>
      <c r="E461" s="20" t="s">
        <v>34</v>
      </c>
      <c r="F461" s="20" t="s">
        <v>16</v>
      </c>
      <c r="G461" s="20">
        <v>198103932.03999999</v>
      </c>
      <c r="H461" s="20">
        <v>2128015.94</v>
      </c>
      <c r="I461" s="20">
        <v>287.81566257780003</v>
      </c>
      <c r="J461" s="20">
        <v>336</v>
      </c>
      <c r="K461" s="20">
        <v>318</v>
      </c>
    </row>
    <row r="462" spans="1:11" x14ac:dyDescent="0.25">
      <c r="A462" s="20">
        <v>461</v>
      </c>
      <c r="B462" s="20">
        <v>2.4</v>
      </c>
      <c r="C462" s="20">
        <v>300</v>
      </c>
      <c r="D462" s="20">
        <v>152</v>
      </c>
      <c r="E462" s="20" t="s">
        <v>35</v>
      </c>
      <c r="F462" s="20" t="s">
        <v>16</v>
      </c>
      <c r="G462" s="20">
        <v>175074657.90000001</v>
      </c>
      <c r="H462" s="20">
        <v>1250131.3600000001</v>
      </c>
      <c r="I462" s="20">
        <v>265.79000186868302</v>
      </c>
      <c r="J462" s="20">
        <v>184</v>
      </c>
      <c r="K462" s="20">
        <v>231</v>
      </c>
    </row>
    <row r="463" spans="1:11" x14ac:dyDescent="0.25">
      <c r="A463" s="20">
        <v>462</v>
      </c>
      <c r="B463" s="20">
        <v>2.4</v>
      </c>
      <c r="C463" s="20">
        <v>300</v>
      </c>
      <c r="D463" s="20">
        <v>152</v>
      </c>
      <c r="E463" s="20" t="s">
        <v>36</v>
      </c>
      <c r="F463" s="20" t="s">
        <v>16</v>
      </c>
      <c r="G463" s="20">
        <v>165236050.74000001</v>
      </c>
      <c r="H463" s="20">
        <v>3137846.98</v>
      </c>
      <c r="I463" s="20">
        <v>168.59120100693801</v>
      </c>
      <c r="J463" s="20">
        <v>169</v>
      </c>
      <c r="K463" s="20">
        <v>168</v>
      </c>
    </row>
    <row r="464" spans="1:11" x14ac:dyDescent="0.25">
      <c r="A464" s="20">
        <v>463</v>
      </c>
      <c r="B464" s="20">
        <v>2.4</v>
      </c>
      <c r="C464" s="20">
        <v>300</v>
      </c>
      <c r="D464" s="20">
        <v>152</v>
      </c>
      <c r="E464" s="20" t="s">
        <v>37</v>
      </c>
      <c r="F464" s="20" t="s">
        <v>16</v>
      </c>
      <c r="G464" s="20">
        <v>218307971.03999999</v>
      </c>
      <c r="H464" s="20">
        <v>5368342.08</v>
      </c>
      <c r="I464" s="20">
        <v>154.68087903301</v>
      </c>
      <c r="J464" s="20">
        <v>155</v>
      </c>
      <c r="K464" s="20">
        <v>155</v>
      </c>
    </row>
    <row r="465" spans="1:11" x14ac:dyDescent="0.25">
      <c r="A465" s="20">
        <v>464</v>
      </c>
      <c r="B465" s="20">
        <v>2.4</v>
      </c>
      <c r="C465" s="20">
        <v>300</v>
      </c>
      <c r="D465" s="20">
        <v>152</v>
      </c>
      <c r="E465" s="20" t="s">
        <v>12</v>
      </c>
      <c r="F465" s="20" t="s">
        <v>16</v>
      </c>
      <c r="G465" s="20">
        <v>216750304.02000001</v>
      </c>
      <c r="H465" s="20">
        <v>5037976.28</v>
      </c>
      <c r="I465" s="20">
        <v>160.28221192120799</v>
      </c>
      <c r="J465" s="20">
        <v>160</v>
      </c>
      <c r="K465" s="20">
        <v>160</v>
      </c>
    </row>
    <row r="466" spans="1:11" x14ac:dyDescent="0.25">
      <c r="A466" s="20">
        <v>465</v>
      </c>
      <c r="B466" s="20">
        <v>2.4</v>
      </c>
      <c r="C466" s="20">
        <v>300</v>
      </c>
      <c r="D466" s="20">
        <v>152</v>
      </c>
      <c r="E466" s="20" t="s">
        <v>38</v>
      </c>
      <c r="F466" s="20" t="s">
        <v>16</v>
      </c>
      <c r="G466" s="20">
        <v>185860416.36000001</v>
      </c>
      <c r="H466" s="20">
        <v>1565516.28</v>
      </c>
      <c r="I466" s="20">
        <v>246.149146065541</v>
      </c>
      <c r="J466" s="20">
        <v>184</v>
      </c>
      <c r="K466" s="20">
        <v>208</v>
      </c>
    </row>
    <row r="467" spans="1:11" x14ac:dyDescent="0.25">
      <c r="A467" s="20">
        <v>466</v>
      </c>
      <c r="B467" s="20">
        <v>2.4</v>
      </c>
      <c r="C467" s="20">
        <v>300</v>
      </c>
      <c r="D467" s="20">
        <v>152</v>
      </c>
      <c r="E467" s="20" t="s">
        <v>15</v>
      </c>
      <c r="F467" s="20" t="s">
        <v>16</v>
      </c>
      <c r="G467" s="20">
        <v>227572451.88</v>
      </c>
      <c r="H467" s="20">
        <v>6152626.8600000003</v>
      </c>
      <c r="I467" s="20">
        <v>323.11729602946002</v>
      </c>
      <c r="J467" s="20">
        <v>330</v>
      </c>
      <c r="K467" s="20">
        <v>329</v>
      </c>
    </row>
    <row r="468" spans="1:11" x14ac:dyDescent="0.25">
      <c r="A468" s="20">
        <v>467</v>
      </c>
      <c r="B468" s="20">
        <v>2.4</v>
      </c>
      <c r="C468" s="20">
        <v>300</v>
      </c>
      <c r="D468" s="20">
        <v>152</v>
      </c>
      <c r="E468" s="20" t="s">
        <v>14</v>
      </c>
      <c r="F468" s="20" t="s">
        <v>16</v>
      </c>
      <c r="G468" s="20">
        <v>228640646.44</v>
      </c>
      <c r="H468" s="20">
        <v>6125500.2800000003</v>
      </c>
      <c r="I468" s="20">
        <v>339.27488686285102</v>
      </c>
      <c r="J468" s="20">
        <v>344</v>
      </c>
      <c r="K468" s="20">
        <v>344</v>
      </c>
    </row>
    <row r="469" spans="1:11" x14ac:dyDescent="0.25">
      <c r="A469" s="20">
        <v>468</v>
      </c>
      <c r="B469" s="20">
        <v>2.4</v>
      </c>
      <c r="C469" s="20">
        <v>300</v>
      </c>
      <c r="D469" s="20">
        <v>152</v>
      </c>
      <c r="E469" s="20" t="s">
        <v>39</v>
      </c>
      <c r="F469" s="20" t="s">
        <v>16</v>
      </c>
      <c r="G469" s="20">
        <v>194330609.80000001</v>
      </c>
      <c r="H469" s="20">
        <v>1421139.74</v>
      </c>
      <c r="I469" s="20">
        <v>266.20692891357402</v>
      </c>
      <c r="J469" s="20">
        <v>346</v>
      </c>
      <c r="K469" s="20">
        <v>256</v>
      </c>
    </row>
    <row r="470" spans="1:11" x14ac:dyDescent="0.25">
      <c r="A470" s="20">
        <v>469</v>
      </c>
      <c r="B470" s="20">
        <v>2.4</v>
      </c>
      <c r="C470" s="20">
        <v>300</v>
      </c>
      <c r="D470" s="20">
        <v>182</v>
      </c>
      <c r="E470" s="20" t="s">
        <v>9</v>
      </c>
      <c r="F470" s="20" t="s">
        <v>16</v>
      </c>
      <c r="G470" s="20">
        <v>230153203.80000001</v>
      </c>
      <c r="H470" s="20">
        <v>6074225.2999999998</v>
      </c>
      <c r="I470" s="20">
        <v>152.03777967665201</v>
      </c>
      <c r="J470" s="20">
        <v>152</v>
      </c>
      <c r="K470" s="20">
        <v>152</v>
      </c>
    </row>
    <row r="471" spans="1:11" x14ac:dyDescent="0.25">
      <c r="A471" s="20">
        <v>470</v>
      </c>
      <c r="B471" s="20">
        <v>2.4</v>
      </c>
      <c r="C471" s="20">
        <v>300</v>
      </c>
      <c r="D471" s="20">
        <v>182</v>
      </c>
      <c r="E471" s="20" t="s">
        <v>11</v>
      </c>
      <c r="F471" s="20" t="s">
        <v>16</v>
      </c>
      <c r="G471" s="20">
        <v>200849312.03999999</v>
      </c>
      <c r="H471" s="20">
        <v>4473582.8</v>
      </c>
      <c r="I471" s="20">
        <v>160.897156786696</v>
      </c>
      <c r="J471" s="20">
        <v>162</v>
      </c>
      <c r="K471" s="20">
        <v>161</v>
      </c>
    </row>
    <row r="472" spans="1:11" x14ac:dyDescent="0.25">
      <c r="A472" s="20">
        <v>471</v>
      </c>
      <c r="B472" s="20">
        <v>2.4</v>
      </c>
      <c r="C472" s="20">
        <v>300</v>
      </c>
      <c r="D472" s="20">
        <v>182</v>
      </c>
      <c r="E472" s="20" t="s">
        <v>13</v>
      </c>
      <c r="F472" s="20" t="s">
        <v>16</v>
      </c>
      <c r="G472" s="20">
        <v>176481217.5</v>
      </c>
      <c r="H472" s="20">
        <v>3395719.6</v>
      </c>
      <c r="I472" s="20">
        <v>168.01588452346201</v>
      </c>
      <c r="J472" s="20">
        <v>168</v>
      </c>
      <c r="K472" s="20">
        <v>168</v>
      </c>
    </row>
    <row r="473" spans="1:11" x14ac:dyDescent="0.25">
      <c r="A473" s="20">
        <v>472</v>
      </c>
      <c r="B473" s="20">
        <v>2.4</v>
      </c>
      <c r="C473" s="20">
        <v>300</v>
      </c>
      <c r="D473" s="20">
        <v>182</v>
      </c>
      <c r="E473" s="20" t="s">
        <v>34</v>
      </c>
      <c r="F473" s="20" t="s">
        <v>16</v>
      </c>
      <c r="G473" s="20">
        <v>197376306.25999999</v>
      </c>
      <c r="H473" s="20">
        <v>2088256.64</v>
      </c>
      <c r="I473" s="20">
        <v>315.95809533861097</v>
      </c>
      <c r="J473" s="20">
        <v>381</v>
      </c>
      <c r="K473" s="20">
        <v>361</v>
      </c>
    </row>
    <row r="474" spans="1:11" x14ac:dyDescent="0.25">
      <c r="A474" s="20">
        <v>473</v>
      </c>
      <c r="B474" s="20">
        <v>2.4</v>
      </c>
      <c r="C474" s="20">
        <v>300</v>
      </c>
      <c r="D474" s="20">
        <v>182</v>
      </c>
      <c r="E474" s="20" t="s">
        <v>35</v>
      </c>
      <c r="F474" s="20" t="s">
        <v>16</v>
      </c>
      <c r="G474" s="20">
        <v>174073074.41999999</v>
      </c>
      <c r="H474" s="20">
        <v>1250131.3600000001</v>
      </c>
      <c r="I474" s="20">
        <v>294.50004922340798</v>
      </c>
      <c r="J474" s="20">
        <v>184</v>
      </c>
      <c r="K474" s="20">
        <v>230</v>
      </c>
    </row>
    <row r="475" spans="1:11" x14ac:dyDescent="0.25">
      <c r="A475" s="20">
        <v>474</v>
      </c>
      <c r="B475" s="20">
        <v>2.4</v>
      </c>
      <c r="C475" s="20">
        <v>300</v>
      </c>
      <c r="D475" s="20">
        <v>182</v>
      </c>
      <c r="E475" s="20" t="s">
        <v>36</v>
      </c>
      <c r="F475" s="20" t="s">
        <v>16</v>
      </c>
      <c r="G475" s="20">
        <v>165216649.13999999</v>
      </c>
      <c r="H475" s="20">
        <v>3137846.98</v>
      </c>
      <c r="I475" s="20">
        <v>168.571898405105</v>
      </c>
      <c r="J475" s="20">
        <v>169</v>
      </c>
      <c r="K475" s="20">
        <v>168</v>
      </c>
    </row>
    <row r="476" spans="1:11" x14ac:dyDescent="0.25">
      <c r="A476" s="20">
        <v>475</v>
      </c>
      <c r="B476" s="20">
        <v>2.4</v>
      </c>
      <c r="C476" s="20">
        <v>300</v>
      </c>
      <c r="D476" s="20">
        <v>182</v>
      </c>
      <c r="E476" s="20" t="s">
        <v>37</v>
      </c>
      <c r="F476" s="20" t="s">
        <v>16</v>
      </c>
      <c r="G476" s="20">
        <v>218307882.31999999</v>
      </c>
      <c r="H476" s="20">
        <v>5368342.08</v>
      </c>
      <c r="I476" s="20">
        <v>154.68082747750799</v>
      </c>
      <c r="J476" s="20">
        <v>155</v>
      </c>
      <c r="K476" s="20">
        <v>155</v>
      </c>
    </row>
    <row r="477" spans="1:11" x14ac:dyDescent="0.25">
      <c r="A477" s="20">
        <v>476</v>
      </c>
      <c r="B477" s="20">
        <v>2.4</v>
      </c>
      <c r="C477" s="20">
        <v>300</v>
      </c>
      <c r="D477" s="20">
        <v>182</v>
      </c>
      <c r="E477" s="20" t="s">
        <v>12</v>
      </c>
      <c r="F477" s="20" t="s">
        <v>16</v>
      </c>
      <c r="G477" s="20">
        <v>216748328.28</v>
      </c>
      <c r="H477" s="20">
        <v>5037976.28</v>
      </c>
      <c r="I477" s="20">
        <v>160.28086454812899</v>
      </c>
      <c r="J477" s="20">
        <v>160</v>
      </c>
      <c r="K477" s="20">
        <v>160</v>
      </c>
    </row>
    <row r="478" spans="1:11" x14ac:dyDescent="0.25">
      <c r="A478" s="20">
        <v>477</v>
      </c>
      <c r="B478" s="20">
        <v>2.4</v>
      </c>
      <c r="C478" s="20">
        <v>300</v>
      </c>
      <c r="D478" s="20">
        <v>182</v>
      </c>
      <c r="E478" s="20" t="s">
        <v>38</v>
      </c>
      <c r="F478" s="20" t="s">
        <v>16</v>
      </c>
      <c r="G478" s="20">
        <v>184952408.86000001</v>
      </c>
      <c r="H478" s="20">
        <v>1565516.28</v>
      </c>
      <c r="I478" s="20">
        <v>259.00294703617698</v>
      </c>
      <c r="J478" s="20">
        <v>184</v>
      </c>
      <c r="K478" s="20">
        <v>207</v>
      </c>
    </row>
    <row r="479" spans="1:11" x14ac:dyDescent="0.25">
      <c r="A479" s="20">
        <v>478</v>
      </c>
      <c r="B479" s="20">
        <v>2.4</v>
      </c>
      <c r="C479" s="20">
        <v>300</v>
      </c>
      <c r="D479" s="20">
        <v>182</v>
      </c>
      <c r="E479" s="20" t="s">
        <v>15</v>
      </c>
      <c r="F479" s="20" t="s">
        <v>16</v>
      </c>
      <c r="G479" s="20">
        <v>227511634.25999999</v>
      </c>
      <c r="H479" s="20">
        <v>5859932.2800000003</v>
      </c>
      <c r="I479" s="20">
        <v>351.75000566900701</v>
      </c>
      <c r="J479" s="20">
        <v>360</v>
      </c>
      <c r="K479" s="20">
        <v>359</v>
      </c>
    </row>
    <row r="480" spans="1:11" x14ac:dyDescent="0.25">
      <c r="A480" s="20">
        <v>479</v>
      </c>
      <c r="B480" s="20">
        <v>2.4</v>
      </c>
      <c r="C480" s="20">
        <v>300</v>
      </c>
      <c r="D480" s="20">
        <v>182</v>
      </c>
      <c r="E480" s="20" t="s">
        <v>14</v>
      </c>
      <c r="F480" s="20" t="s">
        <v>16</v>
      </c>
      <c r="G480" s="20">
        <v>228635385.22</v>
      </c>
      <c r="H480" s="20">
        <v>5713848.7999999998</v>
      </c>
      <c r="I480" s="20">
        <v>370.75784596847598</v>
      </c>
      <c r="J480" s="20">
        <v>376</v>
      </c>
      <c r="K480" s="20">
        <v>376</v>
      </c>
    </row>
    <row r="481" spans="1:11" x14ac:dyDescent="0.25">
      <c r="A481" s="20">
        <v>480</v>
      </c>
      <c r="B481" s="20">
        <v>2.4</v>
      </c>
      <c r="C481" s="20">
        <v>300</v>
      </c>
      <c r="D481" s="20">
        <v>182</v>
      </c>
      <c r="E481" s="20" t="s">
        <v>39</v>
      </c>
      <c r="F481" s="20" t="s">
        <v>16</v>
      </c>
      <c r="G481" s="20">
        <v>192903304.30000001</v>
      </c>
      <c r="H481" s="20">
        <v>1277227.8400000001</v>
      </c>
      <c r="I481" s="20">
        <v>282.06664976655901</v>
      </c>
      <c r="J481" s="20">
        <v>384</v>
      </c>
      <c r="K481" s="20">
        <v>254</v>
      </c>
    </row>
    <row r="482" spans="1:11" x14ac:dyDescent="0.25">
      <c r="A482" s="20">
        <v>481</v>
      </c>
      <c r="B482" s="20">
        <v>2.4</v>
      </c>
      <c r="C482" s="20">
        <v>1000</v>
      </c>
      <c r="D482" s="20">
        <v>91</v>
      </c>
      <c r="E482" s="20" t="s">
        <v>9</v>
      </c>
      <c r="F482" s="20" t="s">
        <v>16</v>
      </c>
      <c r="G482" s="20">
        <v>230153203.80000001</v>
      </c>
      <c r="H482" s="20">
        <v>6074225.2999999998</v>
      </c>
      <c r="I482" s="20">
        <v>152.03777967665201</v>
      </c>
      <c r="J482" s="20">
        <v>152</v>
      </c>
      <c r="K482" s="20">
        <v>152</v>
      </c>
    </row>
    <row r="483" spans="1:11" x14ac:dyDescent="0.25">
      <c r="A483" s="20">
        <v>482</v>
      </c>
      <c r="B483" s="20">
        <v>2.4</v>
      </c>
      <c r="C483" s="20">
        <v>1000</v>
      </c>
      <c r="D483" s="20">
        <v>91</v>
      </c>
      <c r="E483" s="20" t="s">
        <v>11</v>
      </c>
      <c r="F483" s="20" t="s">
        <v>16</v>
      </c>
      <c r="G483" s="20">
        <v>200944175.80000001</v>
      </c>
      <c r="H483" s="20">
        <v>4473582.8</v>
      </c>
      <c r="I483" s="20">
        <v>160.93936558553401</v>
      </c>
      <c r="J483" s="20">
        <v>162</v>
      </c>
      <c r="K483" s="20">
        <v>161</v>
      </c>
    </row>
    <row r="484" spans="1:11" x14ac:dyDescent="0.25">
      <c r="A484" s="20">
        <v>483</v>
      </c>
      <c r="B484" s="20">
        <v>2.4</v>
      </c>
      <c r="C484" s="20">
        <v>1000</v>
      </c>
      <c r="D484" s="20">
        <v>91</v>
      </c>
      <c r="E484" s="20" t="s">
        <v>13</v>
      </c>
      <c r="F484" s="20" t="s">
        <v>16</v>
      </c>
      <c r="G484" s="20">
        <v>177967945.47999999</v>
      </c>
      <c r="H484" s="20">
        <v>3395719.6</v>
      </c>
      <c r="I484" s="20">
        <v>168.836847999106</v>
      </c>
      <c r="J484" s="20">
        <v>168</v>
      </c>
      <c r="K484" s="20">
        <v>168</v>
      </c>
    </row>
    <row r="485" spans="1:11" x14ac:dyDescent="0.25">
      <c r="A485" s="20">
        <v>484</v>
      </c>
      <c r="B485" s="20">
        <v>2.4</v>
      </c>
      <c r="C485" s="20">
        <v>1000</v>
      </c>
      <c r="D485" s="20">
        <v>91</v>
      </c>
      <c r="E485" s="20" t="s">
        <v>34</v>
      </c>
      <c r="F485" s="20" t="s">
        <v>16</v>
      </c>
      <c r="G485" s="20">
        <v>205356750.25999999</v>
      </c>
      <c r="H485" s="20">
        <v>3176029.88</v>
      </c>
      <c r="I485" s="20">
        <v>233.22859766781701</v>
      </c>
      <c r="J485" s="20">
        <v>250</v>
      </c>
      <c r="K485" s="20">
        <v>244</v>
      </c>
    </row>
    <row r="486" spans="1:11" x14ac:dyDescent="0.25">
      <c r="A486" s="20">
        <v>485</v>
      </c>
      <c r="B486" s="20">
        <v>2.4</v>
      </c>
      <c r="C486" s="20">
        <v>1000</v>
      </c>
      <c r="D486" s="20">
        <v>91</v>
      </c>
      <c r="E486" s="20" t="s">
        <v>35</v>
      </c>
      <c r="F486" s="20" t="s">
        <v>16</v>
      </c>
      <c r="G486" s="20">
        <v>189181908.91999999</v>
      </c>
      <c r="H486" s="20">
        <v>1758989.38</v>
      </c>
      <c r="I486" s="20">
        <v>217.377548980596</v>
      </c>
      <c r="J486" s="20">
        <v>245</v>
      </c>
      <c r="K486" s="20">
        <v>224</v>
      </c>
    </row>
    <row r="487" spans="1:11" x14ac:dyDescent="0.25">
      <c r="A487" s="20">
        <v>486</v>
      </c>
      <c r="B487" s="20">
        <v>2.4</v>
      </c>
      <c r="C487" s="20">
        <v>1000</v>
      </c>
      <c r="D487" s="20">
        <v>91</v>
      </c>
      <c r="E487" s="20" t="s">
        <v>36</v>
      </c>
      <c r="F487" s="20" t="s">
        <v>16</v>
      </c>
      <c r="G487" s="20">
        <v>167234246.56</v>
      </c>
      <c r="H487" s="20">
        <v>3135191.64</v>
      </c>
      <c r="I487" s="20">
        <v>169.57781219509599</v>
      </c>
      <c r="J487" s="20">
        <v>169</v>
      </c>
      <c r="K487" s="20">
        <v>169</v>
      </c>
    </row>
    <row r="488" spans="1:11" x14ac:dyDescent="0.25">
      <c r="A488" s="20">
        <v>487</v>
      </c>
      <c r="B488" s="20">
        <v>2.4</v>
      </c>
      <c r="C488" s="20">
        <v>1000</v>
      </c>
      <c r="D488" s="20">
        <v>91</v>
      </c>
      <c r="E488" s="20" t="s">
        <v>37</v>
      </c>
      <c r="F488" s="20" t="s">
        <v>16</v>
      </c>
      <c r="G488" s="20">
        <v>218400737.16</v>
      </c>
      <c r="H488" s="20">
        <v>5352786.96</v>
      </c>
      <c r="I488" s="20">
        <v>154.02699948441901</v>
      </c>
      <c r="J488" s="20">
        <v>154</v>
      </c>
      <c r="K488" s="20">
        <v>154</v>
      </c>
    </row>
    <row r="489" spans="1:11" x14ac:dyDescent="0.25">
      <c r="A489" s="20">
        <v>488</v>
      </c>
      <c r="B489" s="20">
        <v>2.4</v>
      </c>
      <c r="C489" s="20">
        <v>1000</v>
      </c>
      <c r="D489" s="20">
        <v>91</v>
      </c>
      <c r="E489" s="20" t="s">
        <v>12</v>
      </c>
      <c r="F489" s="20" t="s">
        <v>16</v>
      </c>
      <c r="G489" s="20">
        <v>217602241.19999999</v>
      </c>
      <c r="H489" s="20">
        <v>5077861.4000000004</v>
      </c>
      <c r="I489" s="20">
        <v>157.668007706899</v>
      </c>
      <c r="J489" s="20">
        <v>157</v>
      </c>
      <c r="K489" s="20">
        <v>157</v>
      </c>
    </row>
    <row r="490" spans="1:11" x14ac:dyDescent="0.25">
      <c r="A490" s="20">
        <v>489</v>
      </c>
      <c r="B490" s="20">
        <v>2.4</v>
      </c>
      <c r="C490" s="20">
        <v>1000</v>
      </c>
      <c r="D490" s="20">
        <v>91</v>
      </c>
      <c r="E490" s="20" t="s">
        <v>38</v>
      </c>
      <c r="F490" s="20" t="s">
        <v>16</v>
      </c>
      <c r="G490" s="20">
        <v>186883552.24000001</v>
      </c>
      <c r="H490" s="20">
        <v>1602923.28</v>
      </c>
      <c r="I490" s="20">
        <v>210.207446951512</v>
      </c>
      <c r="J490" s="20">
        <v>178</v>
      </c>
      <c r="K490" s="20">
        <v>201</v>
      </c>
    </row>
    <row r="491" spans="1:11" x14ac:dyDescent="0.25">
      <c r="A491" s="20">
        <v>490</v>
      </c>
      <c r="B491" s="20">
        <v>2.4</v>
      </c>
      <c r="C491" s="20">
        <v>1000</v>
      </c>
      <c r="D491" s="20">
        <v>91</v>
      </c>
      <c r="E491" s="20" t="s">
        <v>15</v>
      </c>
      <c r="F491" s="20" t="s">
        <v>16</v>
      </c>
      <c r="G491" s="20">
        <v>221931749.88</v>
      </c>
      <c r="H491" s="20">
        <v>4653177.84</v>
      </c>
      <c r="I491" s="20">
        <v>257.60599608921501</v>
      </c>
      <c r="J491" s="20">
        <v>265</v>
      </c>
      <c r="K491" s="20">
        <v>264</v>
      </c>
    </row>
    <row r="492" spans="1:11" x14ac:dyDescent="0.25">
      <c r="A492" s="20">
        <v>491</v>
      </c>
      <c r="B492" s="20">
        <v>2.4</v>
      </c>
      <c r="C492" s="20">
        <v>1000</v>
      </c>
      <c r="D492" s="20">
        <v>91</v>
      </c>
      <c r="E492" s="20" t="s">
        <v>14</v>
      </c>
      <c r="F492" s="20" t="s">
        <v>16</v>
      </c>
      <c r="G492" s="20">
        <v>225691139.63999999</v>
      </c>
      <c r="H492" s="20">
        <v>4826772.5</v>
      </c>
      <c r="I492" s="20">
        <v>271.73588279143303</v>
      </c>
      <c r="J492" s="20">
        <v>277</v>
      </c>
      <c r="K492" s="20">
        <v>277</v>
      </c>
    </row>
    <row r="493" spans="1:11" x14ac:dyDescent="0.25">
      <c r="A493" s="20">
        <v>492</v>
      </c>
      <c r="B493" s="20">
        <v>2.4</v>
      </c>
      <c r="C493" s="20">
        <v>1000</v>
      </c>
      <c r="D493" s="20">
        <v>91</v>
      </c>
      <c r="E493" s="20" t="s">
        <v>39</v>
      </c>
      <c r="F493" s="20" t="s">
        <v>16</v>
      </c>
      <c r="G493" s="20">
        <v>193735726</v>
      </c>
      <c r="H493" s="20">
        <v>1674302.16</v>
      </c>
      <c r="I493" s="20">
        <v>223.211321929441</v>
      </c>
      <c r="J493" s="20">
        <v>251</v>
      </c>
      <c r="K493" s="20">
        <v>229</v>
      </c>
    </row>
    <row r="494" spans="1:11" x14ac:dyDescent="0.25">
      <c r="A494" s="20">
        <v>493</v>
      </c>
      <c r="B494" s="20">
        <v>2.4</v>
      </c>
      <c r="C494" s="20">
        <v>1000</v>
      </c>
      <c r="D494" s="20">
        <v>121</v>
      </c>
      <c r="E494" s="20" t="s">
        <v>9</v>
      </c>
      <c r="F494" s="20" t="s">
        <v>16</v>
      </c>
      <c r="G494" s="20">
        <v>230153203.80000001</v>
      </c>
      <c r="H494" s="20">
        <v>6074225.2999999998</v>
      </c>
      <c r="I494" s="20">
        <v>152.03777967665201</v>
      </c>
      <c r="J494" s="20">
        <v>152</v>
      </c>
      <c r="K494" s="20">
        <v>152</v>
      </c>
    </row>
    <row r="495" spans="1:11" x14ac:dyDescent="0.25">
      <c r="A495" s="20">
        <v>494</v>
      </c>
      <c r="B495" s="20">
        <v>2.4</v>
      </c>
      <c r="C495" s="20">
        <v>1000</v>
      </c>
      <c r="D495" s="20">
        <v>121</v>
      </c>
      <c r="E495" s="20" t="s">
        <v>11</v>
      </c>
      <c r="F495" s="20" t="s">
        <v>16</v>
      </c>
      <c r="G495" s="20">
        <v>200854546.58000001</v>
      </c>
      <c r="H495" s="20">
        <v>4473582.8</v>
      </c>
      <c r="I495" s="20">
        <v>160.90026558232799</v>
      </c>
      <c r="J495" s="20">
        <v>162</v>
      </c>
      <c r="K495" s="20">
        <v>161</v>
      </c>
    </row>
    <row r="496" spans="1:11" x14ac:dyDescent="0.25">
      <c r="A496" s="20">
        <v>495</v>
      </c>
      <c r="B496" s="20">
        <v>2.4</v>
      </c>
      <c r="C496" s="20">
        <v>1000</v>
      </c>
      <c r="D496" s="20">
        <v>121</v>
      </c>
      <c r="E496" s="20" t="s">
        <v>13</v>
      </c>
      <c r="F496" s="20" t="s">
        <v>16</v>
      </c>
      <c r="G496" s="20">
        <v>176631492.94</v>
      </c>
      <c r="H496" s="20">
        <v>3395719.6</v>
      </c>
      <c r="I496" s="20">
        <v>168.12688658521199</v>
      </c>
      <c r="J496" s="20">
        <v>168</v>
      </c>
      <c r="K496" s="20">
        <v>168</v>
      </c>
    </row>
    <row r="497" spans="1:11" x14ac:dyDescent="0.25">
      <c r="A497" s="20">
        <v>496</v>
      </c>
      <c r="B497" s="20">
        <v>2.4</v>
      </c>
      <c r="C497" s="20">
        <v>1000</v>
      </c>
      <c r="D497" s="20">
        <v>121</v>
      </c>
      <c r="E497" s="20" t="s">
        <v>34</v>
      </c>
      <c r="F497" s="20" t="s">
        <v>16</v>
      </c>
      <c r="G497" s="20">
        <v>199041478.91999999</v>
      </c>
      <c r="H497" s="20">
        <v>2056507.32</v>
      </c>
      <c r="I497" s="20">
        <v>259.48894667798902</v>
      </c>
      <c r="J497" s="20">
        <v>299</v>
      </c>
      <c r="K497" s="20">
        <v>279</v>
      </c>
    </row>
    <row r="498" spans="1:11" x14ac:dyDescent="0.25">
      <c r="A498" s="20">
        <v>497</v>
      </c>
      <c r="B498" s="20">
        <v>2.4</v>
      </c>
      <c r="C498" s="20">
        <v>1000</v>
      </c>
      <c r="D498" s="20">
        <v>121</v>
      </c>
      <c r="E498" s="20" t="s">
        <v>35</v>
      </c>
      <c r="F498" s="20" t="s">
        <v>16</v>
      </c>
      <c r="G498" s="20">
        <v>177848322.97999999</v>
      </c>
      <c r="H498" s="20">
        <v>1297057.3400000001</v>
      </c>
      <c r="I498" s="20">
        <v>239.61596371157401</v>
      </c>
      <c r="J498" s="20">
        <v>182</v>
      </c>
      <c r="K498" s="20">
        <v>224</v>
      </c>
    </row>
    <row r="499" spans="1:11" x14ac:dyDescent="0.25">
      <c r="A499" s="20">
        <v>498</v>
      </c>
      <c r="B499" s="20">
        <v>2.4</v>
      </c>
      <c r="C499" s="20">
        <v>1000</v>
      </c>
      <c r="D499" s="20">
        <v>121</v>
      </c>
      <c r="E499" s="20" t="s">
        <v>36</v>
      </c>
      <c r="F499" s="20" t="s">
        <v>16</v>
      </c>
      <c r="G499" s="20">
        <v>165509195.78</v>
      </c>
      <c r="H499" s="20">
        <v>3135191.64</v>
      </c>
      <c r="I499" s="20">
        <v>168.56642063347701</v>
      </c>
      <c r="J499" s="20">
        <v>169</v>
      </c>
      <c r="K499" s="20">
        <v>168</v>
      </c>
    </row>
    <row r="500" spans="1:11" x14ac:dyDescent="0.25">
      <c r="A500" s="20">
        <v>499</v>
      </c>
      <c r="B500" s="20">
        <v>2.4</v>
      </c>
      <c r="C500" s="20">
        <v>1000</v>
      </c>
      <c r="D500" s="20">
        <v>121</v>
      </c>
      <c r="E500" s="20" t="s">
        <v>37</v>
      </c>
      <c r="F500" s="20" t="s">
        <v>16</v>
      </c>
      <c r="G500" s="20">
        <v>218367128.94</v>
      </c>
      <c r="H500" s="20">
        <v>5352786.96</v>
      </c>
      <c r="I500" s="20">
        <v>154.015913191408</v>
      </c>
      <c r="J500" s="20">
        <v>154</v>
      </c>
      <c r="K500" s="20">
        <v>154</v>
      </c>
    </row>
    <row r="501" spans="1:11" x14ac:dyDescent="0.25">
      <c r="A501" s="20">
        <v>500</v>
      </c>
      <c r="B501" s="20">
        <v>2.4</v>
      </c>
      <c r="C501" s="20">
        <v>1000</v>
      </c>
      <c r="D501" s="20">
        <v>121</v>
      </c>
      <c r="E501" s="20" t="s">
        <v>12</v>
      </c>
      <c r="F501" s="20" t="s">
        <v>16</v>
      </c>
      <c r="G501" s="20">
        <v>217118343</v>
      </c>
      <c r="H501" s="20">
        <v>5077861.4000000004</v>
      </c>
      <c r="I501" s="20">
        <v>157.48984825809899</v>
      </c>
      <c r="J501" s="20">
        <v>157</v>
      </c>
      <c r="K501" s="20">
        <v>157</v>
      </c>
    </row>
    <row r="502" spans="1:11" x14ac:dyDescent="0.25">
      <c r="A502" s="20">
        <v>501</v>
      </c>
      <c r="B502" s="20">
        <v>2.4</v>
      </c>
      <c r="C502" s="20">
        <v>1000</v>
      </c>
      <c r="D502" s="20">
        <v>121</v>
      </c>
      <c r="E502" s="20" t="s">
        <v>38</v>
      </c>
      <c r="F502" s="20" t="s">
        <v>16</v>
      </c>
      <c r="G502" s="20">
        <v>186139513.12</v>
      </c>
      <c r="H502" s="20">
        <v>1602923.28</v>
      </c>
      <c r="I502" s="20">
        <v>231.87747477610901</v>
      </c>
      <c r="J502" s="20">
        <v>178</v>
      </c>
      <c r="K502" s="20">
        <v>201</v>
      </c>
    </row>
    <row r="503" spans="1:11" x14ac:dyDescent="0.25">
      <c r="A503" s="20">
        <v>502</v>
      </c>
      <c r="B503" s="20">
        <v>2.4</v>
      </c>
      <c r="C503" s="20">
        <v>1000</v>
      </c>
      <c r="D503" s="20">
        <v>121</v>
      </c>
      <c r="E503" s="20" t="s">
        <v>15</v>
      </c>
      <c r="F503" s="20" t="s">
        <v>16</v>
      </c>
      <c r="G503" s="20">
        <v>224943971.80000001</v>
      </c>
      <c r="H503" s="20">
        <v>5428098.7999999998</v>
      </c>
      <c r="I503" s="20">
        <v>294.62326369965899</v>
      </c>
      <c r="J503" s="20">
        <v>308</v>
      </c>
      <c r="K503" s="20">
        <v>306</v>
      </c>
    </row>
    <row r="504" spans="1:11" x14ac:dyDescent="0.25">
      <c r="A504" s="20">
        <v>503</v>
      </c>
      <c r="B504" s="20">
        <v>2.4</v>
      </c>
      <c r="C504" s="20">
        <v>1000</v>
      </c>
      <c r="D504" s="20">
        <v>121</v>
      </c>
      <c r="E504" s="20" t="s">
        <v>14</v>
      </c>
      <c r="F504" s="20" t="s">
        <v>16</v>
      </c>
      <c r="G504" s="20">
        <v>226998985.91999999</v>
      </c>
      <c r="H504" s="20">
        <v>5909409.3799999999</v>
      </c>
      <c r="I504" s="20">
        <v>308.973628034699</v>
      </c>
      <c r="J504" s="20">
        <v>317</v>
      </c>
      <c r="K504" s="20">
        <v>317</v>
      </c>
    </row>
    <row r="505" spans="1:11" x14ac:dyDescent="0.25">
      <c r="A505" s="20">
        <v>504</v>
      </c>
      <c r="B505" s="20">
        <v>2.4</v>
      </c>
      <c r="C505" s="20">
        <v>1000</v>
      </c>
      <c r="D505" s="20">
        <v>121</v>
      </c>
      <c r="E505" s="20" t="s">
        <v>39</v>
      </c>
      <c r="F505" s="20" t="s">
        <v>16</v>
      </c>
      <c r="G505" s="20">
        <v>194331217</v>
      </c>
      <c r="H505" s="20">
        <v>1318732.74</v>
      </c>
      <c r="I505" s="20">
        <v>248.92380552034501</v>
      </c>
      <c r="J505" s="20">
        <v>323</v>
      </c>
      <c r="K505" s="20">
        <v>241</v>
      </c>
    </row>
    <row r="506" spans="1:11" x14ac:dyDescent="0.25">
      <c r="A506" s="20">
        <v>505</v>
      </c>
      <c r="B506" s="20">
        <v>2.4</v>
      </c>
      <c r="C506" s="20">
        <v>1000</v>
      </c>
      <c r="D506" s="20">
        <v>152</v>
      </c>
      <c r="E506" s="20" t="s">
        <v>9</v>
      </c>
      <c r="F506" s="20" t="s">
        <v>16</v>
      </c>
      <c r="G506" s="20">
        <v>230153203.80000001</v>
      </c>
      <c r="H506" s="20">
        <v>6074225.2999999998</v>
      </c>
      <c r="I506" s="20">
        <v>152.03777967665201</v>
      </c>
      <c r="J506" s="20">
        <v>152</v>
      </c>
      <c r="K506" s="20">
        <v>152</v>
      </c>
    </row>
    <row r="507" spans="1:11" x14ac:dyDescent="0.25">
      <c r="A507" s="20">
        <v>506</v>
      </c>
      <c r="B507" s="20">
        <v>2.4</v>
      </c>
      <c r="C507" s="20">
        <v>1000</v>
      </c>
      <c r="D507" s="20">
        <v>152</v>
      </c>
      <c r="E507" s="20" t="s">
        <v>11</v>
      </c>
      <c r="F507" s="20" t="s">
        <v>16</v>
      </c>
      <c r="G507" s="20">
        <v>200849578.88</v>
      </c>
      <c r="H507" s="20">
        <v>4473582.8</v>
      </c>
      <c r="I507" s="20">
        <v>160.897355293673</v>
      </c>
      <c r="J507" s="20">
        <v>162</v>
      </c>
      <c r="K507" s="20">
        <v>161</v>
      </c>
    </row>
    <row r="508" spans="1:11" x14ac:dyDescent="0.25">
      <c r="A508" s="20">
        <v>507</v>
      </c>
      <c r="B508" s="20">
        <v>2.4</v>
      </c>
      <c r="C508" s="20">
        <v>1000</v>
      </c>
      <c r="D508" s="20">
        <v>152</v>
      </c>
      <c r="E508" s="20" t="s">
        <v>13</v>
      </c>
      <c r="F508" s="20" t="s">
        <v>16</v>
      </c>
      <c r="G508" s="20">
        <v>176494647.75999999</v>
      </c>
      <c r="H508" s="20">
        <v>3395719.6</v>
      </c>
      <c r="I508" s="20">
        <v>168.02802966845101</v>
      </c>
      <c r="J508" s="20">
        <v>168</v>
      </c>
      <c r="K508" s="20">
        <v>168</v>
      </c>
    </row>
    <row r="509" spans="1:11" x14ac:dyDescent="0.25">
      <c r="A509" s="20">
        <v>508</v>
      </c>
      <c r="B509" s="20">
        <v>2.4</v>
      </c>
      <c r="C509" s="20">
        <v>1000</v>
      </c>
      <c r="D509" s="20">
        <v>152</v>
      </c>
      <c r="E509" s="20" t="s">
        <v>34</v>
      </c>
      <c r="F509" s="20" t="s">
        <v>16</v>
      </c>
      <c r="G509" s="20">
        <v>196574280.52000001</v>
      </c>
      <c r="H509" s="20">
        <v>1983214.44</v>
      </c>
      <c r="I509" s="20">
        <v>290.401181637452</v>
      </c>
      <c r="J509" s="20">
        <v>349</v>
      </c>
      <c r="K509" s="20">
        <v>327</v>
      </c>
    </row>
    <row r="510" spans="1:11" x14ac:dyDescent="0.25">
      <c r="A510" s="20">
        <v>509</v>
      </c>
      <c r="B510" s="20">
        <v>2.4</v>
      </c>
      <c r="C510" s="20">
        <v>1000</v>
      </c>
      <c r="D510" s="20">
        <v>152</v>
      </c>
      <c r="E510" s="20" t="s">
        <v>35</v>
      </c>
      <c r="F510" s="20" t="s">
        <v>16</v>
      </c>
      <c r="G510" s="20">
        <v>174041436.58000001</v>
      </c>
      <c r="H510" s="20">
        <v>1297057.3400000001</v>
      </c>
      <c r="I510" s="20">
        <v>269.19388987670499</v>
      </c>
      <c r="J510" s="20">
        <v>182</v>
      </c>
      <c r="K510" s="20">
        <v>221</v>
      </c>
    </row>
    <row r="511" spans="1:11" x14ac:dyDescent="0.25">
      <c r="A511" s="20">
        <v>510</v>
      </c>
      <c r="B511" s="20">
        <v>2.4</v>
      </c>
      <c r="C511" s="20">
        <v>1000</v>
      </c>
      <c r="D511" s="20">
        <v>152</v>
      </c>
      <c r="E511" s="20" t="s">
        <v>36</v>
      </c>
      <c r="F511" s="20" t="s">
        <v>16</v>
      </c>
      <c r="G511" s="20">
        <v>165325804.12</v>
      </c>
      <c r="H511" s="20">
        <v>3135191.64</v>
      </c>
      <c r="I511" s="20">
        <v>168.41925553599401</v>
      </c>
      <c r="J511" s="20">
        <v>169</v>
      </c>
      <c r="K511" s="20">
        <v>168</v>
      </c>
    </row>
    <row r="512" spans="1:11" x14ac:dyDescent="0.25">
      <c r="A512" s="20">
        <v>511</v>
      </c>
      <c r="B512" s="20">
        <v>2.4</v>
      </c>
      <c r="C512" s="20">
        <v>1000</v>
      </c>
      <c r="D512" s="20">
        <v>152</v>
      </c>
      <c r="E512" s="20" t="s">
        <v>37</v>
      </c>
      <c r="F512" s="20" t="s">
        <v>16</v>
      </c>
      <c r="G512" s="20">
        <v>218366002.58000001</v>
      </c>
      <c r="H512" s="20">
        <v>5352786.96</v>
      </c>
      <c r="I512" s="20">
        <v>154.01538180944101</v>
      </c>
      <c r="J512" s="20">
        <v>154</v>
      </c>
      <c r="K512" s="20">
        <v>154</v>
      </c>
    </row>
    <row r="513" spans="1:11" x14ac:dyDescent="0.25">
      <c r="A513" s="20">
        <v>512</v>
      </c>
      <c r="B513" s="20">
        <v>2.4</v>
      </c>
      <c r="C513" s="20">
        <v>1000</v>
      </c>
      <c r="D513" s="20">
        <v>152</v>
      </c>
      <c r="E513" s="20" t="s">
        <v>12</v>
      </c>
      <c r="F513" s="20" t="s">
        <v>16</v>
      </c>
      <c r="G513" s="20">
        <v>217107570.08000001</v>
      </c>
      <c r="H513" s="20">
        <v>5077861.4000000004</v>
      </c>
      <c r="I513" s="20">
        <v>157.484658137076</v>
      </c>
      <c r="J513" s="20">
        <v>157</v>
      </c>
      <c r="K513" s="20">
        <v>157</v>
      </c>
    </row>
    <row r="514" spans="1:11" x14ac:dyDescent="0.25">
      <c r="A514" s="20">
        <v>513</v>
      </c>
      <c r="B514" s="20">
        <v>2.4</v>
      </c>
      <c r="C514" s="20">
        <v>1000</v>
      </c>
      <c r="D514" s="20">
        <v>152</v>
      </c>
      <c r="E514" s="20" t="s">
        <v>38</v>
      </c>
      <c r="F514" s="20" t="s">
        <v>16</v>
      </c>
      <c r="G514" s="20">
        <v>184884984.97999999</v>
      </c>
      <c r="H514" s="20">
        <v>1602923.28</v>
      </c>
      <c r="I514" s="20">
        <v>243.50074774676801</v>
      </c>
      <c r="J514" s="20">
        <v>178</v>
      </c>
      <c r="K514" s="20">
        <v>200</v>
      </c>
    </row>
    <row r="515" spans="1:11" x14ac:dyDescent="0.25">
      <c r="A515" s="20">
        <v>514</v>
      </c>
      <c r="B515" s="20">
        <v>2.4</v>
      </c>
      <c r="C515" s="20">
        <v>1000</v>
      </c>
      <c r="D515" s="20">
        <v>152</v>
      </c>
      <c r="E515" s="20" t="s">
        <v>15</v>
      </c>
      <c r="F515" s="20" t="s">
        <v>16</v>
      </c>
      <c r="G515" s="20">
        <v>224838669.84</v>
      </c>
      <c r="H515" s="20">
        <v>5431253.9800000004</v>
      </c>
      <c r="I515" s="20">
        <v>322.52678056414499</v>
      </c>
      <c r="J515" s="20">
        <v>337</v>
      </c>
      <c r="K515" s="20">
        <v>336</v>
      </c>
    </row>
    <row r="516" spans="1:11" x14ac:dyDescent="0.25">
      <c r="A516" s="20">
        <v>515</v>
      </c>
      <c r="B516" s="20">
        <v>2.4</v>
      </c>
      <c r="C516" s="20">
        <v>1000</v>
      </c>
      <c r="D516" s="20">
        <v>152</v>
      </c>
      <c r="E516" s="20" t="s">
        <v>14</v>
      </c>
      <c r="F516" s="20" t="s">
        <v>16</v>
      </c>
      <c r="G516" s="20">
        <v>226993267.40000001</v>
      </c>
      <c r="H516" s="20">
        <v>5755675.5599999996</v>
      </c>
      <c r="I516" s="20">
        <v>339.53380577260202</v>
      </c>
      <c r="J516" s="20">
        <v>349</v>
      </c>
      <c r="K516" s="20">
        <v>349</v>
      </c>
    </row>
    <row r="517" spans="1:11" x14ac:dyDescent="0.25">
      <c r="A517" s="20">
        <v>516</v>
      </c>
      <c r="B517" s="20">
        <v>2.4</v>
      </c>
      <c r="C517" s="20">
        <v>1000</v>
      </c>
      <c r="D517" s="20">
        <v>152</v>
      </c>
      <c r="E517" s="20" t="s">
        <v>39</v>
      </c>
      <c r="F517" s="20" t="s">
        <v>16</v>
      </c>
      <c r="G517" s="20">
        <v>192790517.96000001</v>
      </c>
      <c r="H517" s="20">
        <v>1280976.6200000001</v>
      </c>
      <c r="I517" s="20">
        <v>263.71936244130399</v>
      </c>
      <c r="J517" s="20">
        <v>355</v>
      </c>
      <c r="K517" s="20">
        <v>239</v>
      </c>
    </row>
    <row r="518" spans="1:11" x14ac:dyDescent="0.25">
      <c r="A518" s="20">
        <v>517</v>
      </c>
      <c r="B518" s="20">
        <v>2.4</v>
      </c>
      <c r="C518" s="20">
        <v>1000</v>
      </c>
      <c r="D518" s="20">
        <v>182</v>
      </c>
      <c r="E518" s="20" t="s">
        <v>9</v>
      </c>
      <c r="F518" s="20" t="s">
        <v>16</v>
      </c>
      <c r="G518" s="20">
        <v>230153203.80000001</v>
      </c>
      <c r="H518" s="20">
        <v>6074225.2999999998</v>
      </c>
      <c r="I518" s="20">
        <v>152.03777967665201</v>
      </c>
      <c r="J518" s="20">
        <v>152</v>
      </c>
      <c r="K518" s="20">
        <v>152</v>
      </c>
    </row>
    <row r="519" spans="1:11" x14ac:dyDescent="0.25">
      <c r="A519" s="20">
        <v>518</v>
      </c>
      <c r="B519" s="20">
        <v>2.4</v>
      </c>
      <c r="C519" s="20">
        <v>1000</v>
      </c>
      <c r="D519" s="20">
        <v>182</v>
      </c>
      <c r="E519" s="20" t="s">
        <v>11</v>
      </c>
      <c r="F519" s="20" t="s">
        <v>16</v>
      </c>
      <c r="G519" s="20">
        <v>200849312.03999999</v>
      </c>
      <c r="H519" s="20">
        <v>4473582.8</v>
      </c>
      <c r="I519" s="20">
        <v>160.897156786696</v>
      </c>
      <c r="J519" s="20">
        <v>162</v>
      </c>
      <c r="K519" s="20">
        <v>161</v>
      </c>
    </row>
    <row r="520" spans="1:11" x14ac:dyDescent="0.25">
      <c r="A520" s="20">
        <v>519</v>
      </c>
      <c r="B520" s="20">
        <v>2.4</v>
      </c>
      <c r="C520" s="20">
        <v>1000</v>
      </c>
      <c r="D520" s="20">
        <v>182</v>
      </c>
      <c r="E520" s="20" t="s">
        <v>13</v>
      </c>
      <c r="F520" s="20" t="s">
        <v>16</v>
      </c>
      <c r="G520" s="20">
        <v>176481217.5</v>
      </c>
      <c r="H520" s="20">
        <v>3395719.6</v>
      </c>
      <c r="I520" s="20">
        <v>168.01588452346201</v>
      </c>
      <c r="J520" s="20">
        <v>168</v>
      </c>
      <c r="K520" s="20">
        <v>168</v>
      </c>
    </row>
    <row r="521" spans="1:11" x14ac:dyDescent="0.25">
      <c r="A521" s="20">
        <v>520</v>
      </c>
      <c r="B521" s="20">
        <v>2.4</v>
      </c>
      <c r="C521" s="20">
        <v>1000</v>
      </c>
      <c r="D521" s="20">
        <v>182</v>
      </c>
      <c r="E521" s="20" t="s">
        <v>34</v>
      </c>
      <c r="F521" s="20" t="s">
        <v>16</v>
      </c>
      <c r="G521" s="20">
        <v>195880612.66</v>
      </c>
      <c r="H521" s="20">
        <v>1945305.62</v>
      </c>
      <c r="I521" s="20">
        <v>317.49066293756601</v>
      </c>
      <c r="J521" s="20">
        <v>393</v>
      </c>
      <c r="K521" s="20">
        <v>371</v>
      </c>
    </row>
    <row r="522" spans="1:11" x14ac:dyDescent="0.25">
      <c r="A522" s="20">
        <v>521</v>
      </c>
      <c r="B522" s="20">
        <v>2.4</v>
      </c>
      <c r="C522" s="20">
        <v>1000</v>
      </c>
      <c r="D522" s="20">
        <v>182</v>
      </c>
      <c r="E522" s="20" t="s">
        <v>35</v>
      </c>
      <c r="F522" s="20" t="s">
        <v>16</v>
      </c>
      <c r="G522" s="20">
        <v>173423804.66</v>
      </c>
      <c r="H522" s="20">
        <v>1297057.3400000001</v>
      </c>
      <c r="I522" s="20">
        <v>297.09564614991899</v>
      </c>
      <c r="J522" s="20">
        <v>182</v>
      </c>
      <c r="K522" s="20">
        <v>221</v>
      </c>
    </row>
    <row r="523" spans="1:11" x14ac:dyDescent="0.25">
      <c r="A523" s="20">
        <v>522</v>
      </c>
      <c r="B523" s="20">
        <v>2.4</v>
      </c>
      <c r="C523" s="20">
        <v>1000</v>
      </c>
      <c r="D523" s="20">
        <v>182</v>
      </c>
      <c r="E523" s="20" t="s">
        <v>36</v>
      </c>
      <c r="F523" s="20" t="s">
        <v>16</v>
      </c>
      <c r="G523" s="20">
        <v>165307343.66</v>
      </c>
      <c r="H523" s="20">
        <v>3135191.64</v>
      </c>
      <c r="I523" s="20">
        <v>168.40088766241601</v>
      </c>
      <c r="J523" s="20">
        <v>169</v>
      </c>
      <c r="K523" s="20">
        <v>168</v>
      </c>
    </row>
    <row r="524" spans="1:11" x14ac:dyDescent="0.25">
      <c r="A524" s="20">
        <v>523</v>
      </c>
      <c r="B524" s="20">
        <v>2.4</v>
      </c>
      <c r="C524" s="20">
        <v>1000</v>
      </c>
      <c r="D524" s="20">
        <v>182</v>
      </c>
      <c r="E524" s="20" t="s">
        <v>37</v>
      </c>
      <c r="F524" s="20" t="s">
        <v>16</v>
      </c>
      <c r="G524" s="20">
        <v>218365977.30000001</v>
      </c>
      <c r="H524" s="20">
        <v>5352786.96</v>
      </c>
      <c r="I524" s="20">
        <v>154.01536629241201</v>
      </c>
      <c r="J524" s="20">
        <v>154</v>
      </c>
      <c r="K524" s="20">
        <v>154</v>
      </c>
    </row>
    <row r="525" spans="1:11" x14ac:dyDescent="0.25">
      <c r="A525" s="20">
        <v>524</v>
      </c>
      <c r="B525" s="20">
        <v>2.4</v>
      </c>
      <c r="C525" s="20">
        <v>1000</v>
      </c>
      <c r="D525" s="20">
        <v>182</v>
      </c>
      <c r="E525" s="20" t="s">
        <v>12</v>
      </c>
      <c r="F525" s="20" t="s">
        <v>16</v>
      </c>
      <c r="G525" s="20">
        <v>217105840.56</v>
      </c>
      <c r="H525" s="20">
        <v>5077861.4000000004</v>
      </c>
      <c r="I525" s="20">
        <v>157.48332551546901</v>
      </c>
      <c r="J525" s="20">
        <v>157</v>
      </c>
      <c r="K525" s="20">
        <v>157</v>
      </c>
    </row>
    <row r="526" spans="1:11" x14ac:dyDescent="0.25">
      <c r="A526" s="20">
        <v>525</v>
      </c>
      <c r="B526" s="20">
        <v>2.4</v>
      </c>
      <c r="C526" s="20">
        <v>1000</v>
      </c>
      <c r="D526" s="20">
        <v>182</v>
      </c>
      <c r="E526" s="20" t="s">
        <v>38</v>
      </c>
      <c r="F526" s="20" t="s">
        <v>16</v>
      </c>
      <c r="G526" s="20">
        <v>184244538.22</v>
      </c>
      <c r="H526" s="20">
        <v>1602923.28</v>
      </c>
      <c r="I526" s="20">
        <v>257.94174653162798</v>
      </c>
      <c r="J526" s="20">
        <v>178</v>
      </c>
      <c r="K526" s="20">
        <v>200</v>
      </c>
    </row>
    <row r="527" spans="1:11" x14ac:dyDescent="0.25">
      <c r="A527" s="20">
        <v>526</v>
      </c>
      <c r="B527" s="20">
        <v>2.4</v>
      </c>
      <c r="C527" s="20">
        <v>1000</v>
      </c>
      <c r="D527" s="20">
        <v>182</v>
      </c>
      <c r="E527" s="20" t="s">
        <v>15</v>
      </c>
      <c r="F527" s="20" t="s">
        <v>16</v>
      </c>
      <c r="G527" s="20">
        <v>224789765.80000001</v>
      </c>
      <c r="H527" s="20">
        <v>5088817.16</v>
      </c>
      <c r="I527" s="20">
        <v>352.58829215862801</v>
      </c>
      <c r="J527" s="20">
        <v>371</v>
      </c>
      <c r="K527" s="20">
        <v>369</v>
      </c>
    </row>
    <row r="528" spans="1:11" x14ac:dyDescent="0.25">
      <c r="A528" s="20">
        <v>527</v>
      </c>
      <c r="B528" s="20">
        <v>2.4</v>
      </c>
      <c r="C528" s="20">
        <v>1000</v>
      </c>
      <c r="D528" s="20">
        <v>182</v>
      </c>
      <c r="E528" s="20" t="s">
        <v>14</v>
      </c>
      <c r="F528" s="20" t="s">
        <v>16</v>
      </c>
      <c r="G528" s="20">
        <v>226986220.41999999</v>
      </c>
      <c r="H528" s="20">
        <v>5298495.0999999996</v>
      </c>
      <c r="I528" s="20">
        <v>372.54798609884699</v>
      </c>
      <c r="J528" s="20">
        <v>384</v>
      </c>
      <c r="K528" s="20">
        <v>384</v>
      </c>
    </row>
    <row r="529" spans="1:11" x14ac:dyDescent="0.25">
      <c r="A529" s="20">
        <v>528</v>
      </c>
      <c r="B529" s="20">
        <v>2.4</v>
      </c>
      <c r="C529" s="20">
        <v>1000</v>
      </c>
      <c r="D529" s="20">
        <v>182</v>
      </c>
      <c r="E529" s="20" t="s">
        <v>39</v>
      </c>
      <c r="F529" s="20" t="s">
        <v>16</v>
      </c>
      <c r="G529" s="20">
        <v>191960059.08000001</v>
      </c>
      <c r="H529" s="20">
        <v>1174724.46</v>
      </c>
      <c r="I529" s="20">
        <v>281.35534253399902</v>
      </c>
      <c r="J529" s="20">
        <v>398</v>
      </c>
      <c r="K529" s="20">
        <v>238</v>
      </c>
    </row>
    <row r="530" spans="1:11" x14ac:dyDescent="0.25">
      <c r="A530" s="20">
        <v>529</v>
      </c>
      <c r="B530" s="20">
        <v>2.4</v>
      </c>
      <c r="C530" s="20">
        <v>3000</v>
      </c>
      <c r="D530" s="20">
        <v>91</v>
      </c>
      <c r="E530" s="20" t="s">
        <v>9</v>
      </c>
      <c r="F530" s="20" t="s">
        <v>16</v>
      </c>
      <c r="G530" s="20">
        <v>230153203.80000001</v>
      </c>
      <c r="H530" s="20">
        <v>6074225.2999999998</v>
      </c>
      <c r="I530" s="20">
        <v>152.03777967665201</v>
      </c>
      <c r="J530" s="20">
        <v>152</v>
      </c>
      <c r="K530" s="20">
        <v>152</v>
      </c>
    </row>
    <row r="531" spans="1:11" x14ac:dyDescent="0.25">
      <c r="A531" s="20">
        <v>530</v>
      </c>
      <c r="B531" s="20">
        <v>2.4</v>
      </c>
      <c r="C531" s="20">
        <v>3000</v>
      </c>
      <c r="D531" s="20">
        <v>91</v>
      </c>
      <c r="E531" s="20" t="s">
        <v>11</v>
      </c>
      <c r="F531" s="20" t="s">
        <v>16</v>
      </c>
      <c r="G531" s="20">
        <v>200944175.80000001</v>
      </c>
      <c r="H531" s="20">
        <v>4473582.8</v>
      </c>
      <c r="I531" s="20">
        <v>160.93936558553401</v>
      </c>
      <c r="J531" s="20">
        <v>162</v>
      </c>
      <c r="K531" s="20">
        <v>161</v>
      </c>
    </row>
    <row r="532" spans="1:11" x14ac:dyDescent="0.25">
      <c r="A532" s="20">
        <v>531</v>
      </c>
      <c r="B532" s="20">
        <v>2.4</v>
      </c>
      <c r="C532" s="20">
        <v>3000</v>
      </c>
      <c r="D532" s="20">
        <v>91</v>
      </c>
      <c r="E532" s="20" t="s">
        <v>13</v>
      </c>
      <c r="F532" s="20" t="s">
        <v>16</v>
      </c>
      <c r="G532" s="20">
        <v>177967945.47999999</v>
      </c>
      <c r="H532" s="20">
        <v>3395719.6</v>
      </c>
      <c r="I532" s="20">
        <v>168.836847999106</v>
      </c>
      <c r="J532" s="20">
        <v>168</v>
      </c>
      <c r="K532" s="20">
        <v>168</v>
      </c>
    </row>
    <row r="533" spans="1:11" x14ac:dyDescent="0.25">
      <c r="A533" s="20">
        <v>532</v>
      </c>
      <c r="B533" s="20">
        <v>2.4</v>
      </c>
      <c r="C533" s="20">
        <v>3000</v>
      </c>
      <c r="D533" s="20">
        <v>91</v>
      </c>
      <c r="E533" s="20" t="s">
        <v>34</v>
      </c>
      <c r="F533" s="20" t="s">
        <v>16</v>
      </c>
      <c r="G533" s="20">
        <v>200594329.47999999</v>
      </c>
      <c r="H533" s="20">
        <v>2495141.36</v>
      </c>
      <c r="I533" s="20">
        <v>233.72075390602899</v>
      </c>
      <c r="J533" s="20">
        <v>257</v>
      </c>
      <c r="K533" s="20">
        <v>248</v>
      </c>
    </row>
    <row r="534" spans="1:11" x14ac:dyDescent="0.25">
      <c r="A534" s="20">
        <v>533</v>
      </c>
      <c r="B534" s="20">
        <v>2.4</v>
      </c>
      <c r="C534" s="20">
        <v>3000</v>
      </c>
      <c r="D534" s="20">
        <v>91</v>
      </c>
      <c r="E534" s="20" t="s">
        <v>35</v>
      </c>
      <c r="F534" s="20" t="s">
        <v>16</v>
      </c>
      <c r="G534" s="20">
        <v>181753858.08000001</v>
      </c>
      <c r="H534" s="20">
        <v>1326730.3799999999</v>
      </c>
      <c r="I534" s="20">
        <v>216.91262185404099</v>
      </c>
      <c r="J534" s="20">
        <v>179</v>
      </c>
      <c r="K534" s="20">
        <v>213</v>
      </c>
    </row>
    <row r="535" spans="1:11" x14ac:dyDescent="0.25">
      <c r="A535" s="20">
        <v>534</v>
      </c>
      <c r="B535" s="20">
        <v>2.4</v>
      </c>
      <c r="C535" s="20">
        <v>3000</v>
      </c>
      <c r="D535" s="20">
        <v>91</v>
      </c>
      <c r="E535" s="20" t="s">
        <v>36</v>
      </c>
      <c r="F535" s="20" t="s">
        <v>16</v>
      </c>
      <c r="G535" s="20">
        <v>167290567.74000001</v>
      </c>
      <c r="H535" s="20">
        <v>3133014.46</v>
      </c>
      <c r="I535" s="20">
        <v>169.268705061183</v>
      </c>
      <c r="J535" s="20">
        <v>169</v>
      </c>
      <c r="K535" s="20">
        <v>168</v>
      </c>
    </row>
    <row r="536" spans="1:11" x14ac:dyDescent="0.25">
      <c r="A536" s="20">
        <v>535</v>
      </c>
      <c r="B536" s="20">
        <v>2.4</v>
      </c>
      <c r="C536" s="20">
        <v>3000</v>
      </c>
      <c r="D536" s="20">
        <v>91</v>
      </c>
      <c r="E536" s="20" t="s">
        <v>37</v>
      </c>
      <c r="F536" s="20" t="s">
        <v>16</v>
      </c>
      <c r="G536" s="20">
        <v>218638310.30000001</v>
      </c>
      <c r="H536" s="20">
        <v>5360025.18</v>
      </c>
      <c r="I536" s="20">
        <v>153.36629834830899</v>
      </c>
      <c r="J536" s="20">
        <v>153</v>
      </c>
      <c r="K536" s="20">
        <v>153</v>
      </c>
    </row>
    <row r="537" spans="1:11" x14ac:dyDescent="0.25">
      <c r="A537" s="20">
        <v>536</v>
      </c>
      <c r="B537" s="20">
        <v>2.4</v>
      </c>
      <c r="C537" s="20">
        <v>3000</v>
      </c>
      <c r="D537" s="20">
        <v>91</v>
      </c>
      <c r="E537" s="20" t="s">
        <v>12</v>
      </c>
      <c r="F537" s="20" t="s">
        <v>16</v>
      </c>
      <c r="G537" s="20">
        <v>218096914.36000001</v>
      </c>
      <c r="H537" s="20">
        <v>5217158.42</v>
      </c>
      <c r="I537" s="20">
        <v>154.99140048163699</v>
      </c>
      <c r="J537" s="20">
        <v>154</v>
      </c>
      <c r="K537" s="20">
        <v>154</v>
      </c>
    </row>
    <row r="538" spans="1:11" x14ac:dyDescent="0.25">
      <c r="A538" s="20">
        <v>537</v>
      </c>
      <c r="B538" s="20">
        <v>2.4</v>
      </c>
      <c r="C538" s="20">
        <v>3000</v>
      </c>
      <c r="D538" s="20">
        <v>91</v>
      </c>
      <c r="E538" s="20" t="s">
        <v>38</v>
      </c>
      <c r="F538" s="20" t="s">
        <v>16</v>
      </c>
      <c r="G538" s="20">
        <v>184155306.06</v>
      </c>
      <c r="H538" s="20">
        <v>1714555.72</v>
      </c>
      <c r="I538" s="20">
        <v>209.62988679849499</v>
      </c>
      <c r="J538" s="20">
        <v>170</v>
      </c>
      <c r="K538" s="20">
        <v>191</v>
      </c>
    </row>
    <row r="539" spans="1:11" x14ac:dyDescent="0.25">
      <c r="A539" s="20">
        <v>538</v>
      </c>
      <c r="B539" s="20">
        <v>2.4</v>
      </c>
      <c r="C539" s="20">
        <v>3000</v>
      </c>
      <c r="D539" s="20">
        <v>91</v>
      </c>
      <c r="E539" s="20" t="s">
        <v>15</v>
      </c>
      <c r="F539" s="20" t="s">
        <v>16</v>
      </c>
      <c r="G539" s="20">
        <v>217744249.78</v>
      </c>
      <c r="H539" s="20">
        <v>3473522.18</v>
      </c>
      <c r="I539" s="20">
        <v>258.16834354540703</v>
      </c>
      <c r="J539" s="20">
        <v>276</v>
      </c>
      <c r="K539" s="20">
        <v>273</v>
      </c>
    </row>
    <row r="540" spans="1:11" x14ac:dyDescent="0.25">
      <c r="A540" s="20">
        <v>539</v>
      </c>
      <c r="B540" s="20">
        <v>2.4</v>
      </c>
      <c r="C540" s="20">
        <v>3000</v>
      </c>
      <c r="D540" s="20">
        <v>91</v>
      </c>
      <c r="E540" s="20" t="s">
        <v>14</v>
      </c>
      <c r="F540" s="20" t="s">
        <v>16</v>
      </c>
      <c r="G540" s="20">
        <v>222885977.86000001</v>
      </c>
      <c r="H540" s="20">
        <v>4330188.12</v>
      </c>
      <c r="I540" s="20">
        <v>272.45645929832301</v>
      </c>
      <c r="J540" s="20">
        <v>289</v>
      </c>
      <c r="K540" s="20">
        <v>285</v>
      </c>
    </row>
    <row r="541" spans="1:11" x14ac:dyDescent="0.25">
      <c r="A541" s="20">
        <v>540</v>
      </c>
      <c r="B541" s="20">
        <v>2.4</v>
      </c>
      <c r="C541" s="20">
        <v>3000</v>
      </c>
      <c r="D541" s="20">
        <v>91</v>
      </c>
      <c r="E541" s="20" t="s">
        <v>39</v>
      </c>
      <c r="F541" s="20" t="s">
        <v>16</v>
      </c>
      <c r="G541" s="20">
        <v>190257360.44</v>
      </c>
      <c r="H541" s="20">
        <v>1287325.68</v>
      </c>
      <c r="I541" s="20">
        <v>223.13719706412201</v>
      </c>
      <c r="J541" s="20">
        <v>170</v>
      </c>
      <c r="K541" s="20">
        <v>216</v>
      </c>
    </row>
    <row r="542" spans="1:11" x14ac:dyDescent="0.25">
      <c r="A542" s="20">
        <v>541</v>
      </c>
      <c r="B542" s="20">
        <v>2.4</v>
      </c>
      <c r="C542" s="20">
        <v>3000</v>
      </c>
      <c r="D542" s="20">
        <v>121</v>
      </c>
      <c r="E542" s="20" t="s">
        <v>9</v>
      </c>
      <c r="F542" s="20" t="s">
        <v>16</v>
      </c>
      <c r="G542" s="20">
        <v>230153203.80000001</v>
      </c>
      <c r="H542" s="20">
        <v>6074225.2999999998</v>
      </c>
      <c r="I542" s="20">
        <v>152.03777967665201</v>
      </c>
      <c r="J542" s="20">
        <v>152</v>
      </c>
      <c r="K542" s="20">
        <v>152</v>
      </c>
    </row>
    <row r="543" spans="1:11" x14ac:dyDescent="0.25">
      <c r="A543" s="20">
        <v>542</v>
      </c>
      <c r="B543" s="20">
        <v>2.4</v>
      </c>
      <c r="C543" s="20">
        <v>3000</v>
      </c>
      <c r="D543" s="20">
        <v>121</v>
      </c>
      <c r="E543" s="20" t="s">
        <v>11</v>
      </c>
      <c r="F543" s="20" t="s">
        <v>16</v>
      </c>
      <c r="G543" s="20">
        <v>200854546.58000001</v>
      </c>
      <c r="H543" s="20">
        <v>4473582.8</v>
      </c>
      <c r="I543" s="20">
        <v>160.90026558232799</v>
      </c>
      <c r="J543" s="20">
        <v>162</v>
      </c>
      <c r="K543" s="20">
        <v>161</v>
      </c>
    </row>
    <row r="544" spans="1:11" x14ac:dyDescent="0.25">
      <c r="A544" s="20">
        <v>543</v>
      </c>
      <c r="B544" s="20">
        <v>2.4</v>
      </c>
      <c r="C544" s="20">
        <v>3000</v>
      </c>
      <c r="D544" s="20">
        <v>121</v>
      </c>
      <c r="E544" s="20" t="s">
        <v>13</v>
      </c>
      <c r="F544" s="20" t="s">
        <v>16</v>
      </c>
      <c r="G544" s="20">
        <v>176631492.94</v>
      </c>
      <c r="H544" s="20">
        <v>3395719.6</v>
      </c>
      <c r="I544" s="20">
        <v>168.12688658521199</v>
      </c>
      <c r="J544" s="20">
        <v>168</v>
      </c>
      <c r="K544" s="20">
        <v>168</v>
      </c>
    </row>
    <row r="545" spans="1:11" x14ac:dyDescent="0.25">
      <c r="A545" s="20">
        <v>544</v>
      </c>
      <c r="B545" s="20">
        <v>2.4</v>
      </c>
      <c r="C545" s="20">
        <v>3000</v>
      </c>
      <c r="D545" s="20">
        <v>121</v>
      </c>
      <c r="E545" s="20" t="s">
        <v>34</v>
      </c>
      <c r="F545" s="20" t="s">
        <v>16</v>
      </c>
      <c r="G545" s="20">
        <v>195886819.41999999</v>
      </c>
      <c r="H545" s="20">
        <v>1842854.66</v>
      </c>
      <c r="I545" s="20">
        <v>261.34153783811502</v>
      </c>
      <c r="J545" s="20">
        <v>312</v>
      </c>
      <c r="K545" s="20">
        <v>288</v>
      </c>
    </row>
    <row r="546" spans="1:11" x14ac:dyDescent="0.25">
      <c r="A546" s="20">
        <v>545</v>
      </c>
      <c r="B546" s="20">
        <v>2.4</v>
      </c>
      <c r="C546" s="20">
        <v>3000</v>
      </c>
      <c r="D546" s="20">
        <v>121</v>
      </c>
      <c r="E546" s="20" t="s">
        <v>35</v>
      </c>
      <c r="F546" s="20" t="s">
        <v>16</v>
      </c>
      <c r="G546" s="20">
        <v>174151127.91999999</v>
      </c>
      <c r="H546" s="20">
        <v>1326730.3799999999</v>
      </c>
      <c r="I546" s="20">
        <v>240.89192816007099</v>
      </c>
      <c r="J546" s="20">
        <v>179</v>
      </c>
      <c r="K546" s="20">
        <v>207</v>
      </c>
    </row>
    <row r="547" spans="1:11" x14ac:dyDescent="0.25">
      <c r="A547" s="20">
        <v>546</v>
      </c>
      <c r="B547" s="20">
        <v>2.4</v>
      </c>
      <c r="C547" s="20">
        <v>3000</v>
      </c>
      <c r="D547" s="20">
        <v>121</v>
      </c>
      <c r="E547" s="20" t="s">
        <v>36</v>
      </c>
      <c r="F547" s="20" t="s">
        <v>16</v>
      </c>
      <c r="G547" s="20">
        <v>165694748.06</v>
      </c>
      <c r="H547" s="20">
        <v>3133014.46</v>
      </c>
      <c r="I547" s="20">
        <v>168.32800239365699</v>
      </c>
      <c r="J547" s="20">
        <v>169</v>
      </c>
      <c r="K547" s="20">
        <v>168</v>
      </c>
    </row>
    <row r="548" spans="1:11" x14ac:dyDescent="0.25">
      <c r="A548" s="20">
        <v>547</v>
      </c>
      <c r="B548" s="20">
        <v>2.4</v>
      </c>
      <c r="C548" s="20">
        <v>3000</v>
      </c>
      <c r="D548" s="20">
        <v>121</v>
      </c>
      <c r="E548" s="20" t="s">
        <v>37</v>
      </c>
      <c r="F548" s="20" t="s">
        <v>16</v>
      </c>
      <c r="G548" s="20">
        <v>218624660.46000001</v>
      </c>
      <c r="H548" s="20">
        <v>5360025.18</v>
      </c>
      <c r="I548" s="20">
        <v>153.361318652497</v>
      </c>
      <c r="J548" s="20">
        <v>153</v>
      </c>
      <c r="K548" s="20">
        <v>153</v>
      </c>
    </row>
    <row r="549" spans="1:11" x14ac:dyDescent="0.25">
      <c r="A549" s="20">
        <v>548</v>
      </c>
      <c r="B549" s="20">
        <v>2.4</v>
      </c>
      <c r="C549" s="20">
        <v>3000</v>
      </c>
      <c r="D549" s="20">
        <v>121</v>
      </c>
      <c r="E549" s="20" t="s">
        <v>12</v>
      </c>
      <c r="F549" s="20" t="s">
        <v>16</v>
      </c>
      <c r="G549" s="20">
        <v>217933308.74000001</v>
      </c>
      <c r="H549" s="20">
        <v>5217158.42</v>
      </c>
      <c r="I549" s="20">
        <v>154.92503589719999</v>
      </c>
      <c r="J549" s="20">
        <v>154</v>
      </c>
      <c r="K549" s="20">
        <v>154</v>
      </c>
    </row>
    <row r="550" spans="1:11" x14ac:dyDescent="0.25">
      <c r="A550" s="20">
        <v>549</v>
      </c>
      <c r="B550" s="20">
        <v>2.4</v>
      </c>
      <c r="C550" s="20">
        <v>3000</v>
      </c>
      <c r="D550" s="20">
        <v>121</v>
      </c>
      <c r="E550" s="20" t="s">
        <v>38</v>
      </c>
      <c r="F550" s="20" t="s">
        <v>16</v>
      </c>
      <c r="G550" s="20">
        <v>183941814.5</v>
      </c>
      <c r="H550" s="20">
        <v>1714555.72</v>
      </c>
      <c r="I550" s="20">
        <v>228.29273635462599</v>
      </c>
      <c r="J550" s="20">
        <v>170</v>
      </c>
      <c r="K550" s="20">
        <v>191</v>
      </c>
    </row>
    <row r="551" spans="1:11" x14ac:dyDescent="0.25">
      <c r="A551" s="20">
        <v>550</v>
      </c>
      <c r="B551" s="20">
        <v>2.4</v>
      </c>
      <c r="C551" s="20">
        <v>3000</v>
      </c>
      <c r="D551" s="20">
        <v>121</v>
      </c>
      <c r="E551" s="20" t="s">
        <v>15</v>
      </c>
      <c r="F551" s="20" t="s">
        <v>16</v>
      </c>
      <c r="G551" s="20">
        <v>219335987.56</v>
      </c>
      <c r="H551" s="20">
        <v>4281150.22</v>
      </c>
      <c r="I551" s="20">
        <v>291.53996968111602</v>
      </c>
      <c r="J551" s="20">
        <v>318</v>
      </c>
      <c r="K551" s="20">
        <v>315</v>
      </c>
    </row>
    <row r="552" spans="1:11" x14ac:dyDescent="0.25">
      <c r="A552" s="20">
        <v>551</v>
      </c>
      <c r="B552" s="20">
        <v>2.4</v>
      </c>
      <c r="C552" s="20">
        <v>3000</v>
      </c>
      <c r="D552" s="20">
        <v>121</v>
      </c>
      <c r="E552" s="20" t="s">
        <v>14</v>
      </c>
      <c r="F552" s="20" t="s">
        <v>16</v>
      </c>
      <c r="G552" s="20">
        <v>223479878.08000001</v>
      </c>
      <c r="H552" s="20">
        <v>5116822.82</v>
      </c>
      <c r="I552" s="20">
        <v>307.22825399654897</v>
      </c>
      <c r="J552" s="20">
        <v>325</v>
      </c>
      <c r="K552" s="20">
        <v>323</v>
      </c>
    </row>
    <row r="553" spans="1:11" x14ac:dyDescent="0.25">
      <c r="A553" s="20">
        <v>552</v>
      </c>
      <c r="B553" s="20">
        <v>2.4</v>
      </c>
      <c r="C553" s="20">
        <v>3000</v>
      </c>
      <c r="D553" s="20">
        <v>121</v>
      </c>
      <c r="E553" s="20" t="s">
        <v>39</v>
      </c>
      <c r="F553" s="20" t="s">
        <v>16</v>
      </c>
      <c r="G553" s="20">
        <v>191227633.63999999</v>
      </c>
      <c r="H553" s="20">
        <v>1287325.68</v>
      </c>
      <c r="I553" s="20">
        <v>245.58463451673799</v>
      </c>
      <c r="J553" s="20">
        <v>170</v>
      </c>
      <c r="K553" s="20">
        <v>217</v>
      </c>
    </row>
    <row r="554" spans="1:11" x14ac:dyDescent="0.25">
      <c r="A554" s="20">
        <v>553</v>
      </c>
      <c r="B554" s="20">
        <v>2.4</v>
      </c>
      <c r="C554" s="20">
        <v>3000</v>
      </c>
      <c r="D554" s="20">
        <v>152</v>
      </c>
      <c r="E554" s="20" t="s">
        <v>9</v>
      </c>
      <c r="F554" s="20" t="s">
        <v>16</v>
      </c>
      <c r="G554" s="20">
        <v>230153203.80000001</v>
      </c>
      <c r="H554" s="20">
        <v>6074225.2999999998</v>
      </c>
      <c r="I554" s="20">
        <v>152.03777967665201</v>
      </c>
      <c r="J554" s="20">
        <v>152</v>
      </c>
      <c r="K554" s="20">
        <v>152</v>
      </c>
    </row>
    <row r="555" spans="1:11" x14ac:dyDescent="0.25">
      <c r="A555" s="20">
        <v>554</v>
      </c>
      <c r="B555" s="20">
        <v>2.4</v>
      </c>
      <c r="C555" s="20">
        <v>3000</v>
      </c>
      <c r="D555" s="20">
        <v>152</v>
      </c>
      <c r="E555" s="20" t="s">
        <v>11</v>
      </c>
      <c r="F555" s="20" t="s">
        <v>16</v>
      </c>
      <c r="G555" s="20">
        <v>200849578.88</v>
      </c>
      <c r="H555" s="20">
        <v>4473582.8</v>
      </c>
      <c r="I555" s="20">
        <v>160.897355293673</v>
      </c>
      <c r="J555" s="20">
        <v>162</v>
      </c>
      <c r="K555" s="20">
        <v>161</v>
      </c>
    </row>
    <row r="556" spans="1:11" x14ac:dyDescent="0.25">
      <c r="A556" s="20">
        <v>555</v>
      </c>
      <c r="B556" s="20">
        <v>2.4</v>
      </c>
      <c r="C556" s="20">
        <v>3000</v>
      </c>
      <c r="D556" s="20">
        <v>152</v>
      </c>
      <c r="E556" s="20" t="s">
        <v>13</v>
      </c>
      <c r="F556" s="20" t="s">
        <v>16</v>
      </c>
      <c r="G556" s="20">
        <v>176494647.75999999</v>
      </c>
      <c r="H556" s="20">
        <v>3395719.6</v>
      </c>
      <c r="I556" s="20">
        <v>168.02802966845101</v>
      </c>
      <c r="J556" s="20">
        <v>168</v>
      </c>
      <c r="K556" s="20">
        <v>168</v>
      </c>
    </row>
    <row r="557" spans="1:11" x14ac:dyDescent="0.25">
      <c r="A557" s="20">
        <v>556</v>
      </c>
      <c r="B557" s="20">
        <v>2.4</v>
      </c>
      <c r="C557" s="20">
        <v>3000</v>
      </c>
      <c r="D557" s="20">
        <v>152</v>
      </c>
      <c r="E557" s="20" t="s">
        <v>34</v>
      </c>
      <c r="F557" s="20" t="s">
        <v>16</v>
      </c>
      <c r="G557" s="20">
        <v>193948657.75999999</v>
      </c>
      <c r="H557" s="20">
        <v>1733607.68</v>
      </c>
      <c r="I557" s="20">
        <v>292.22044982385398</v>
      </c>
      <c r="J557" s="20">
        <v>365</v>
      </c>
      <c r="K557" s="20">
        <v>338</v>
      </c>
    </row>
    <row r="558" spans="1:11" x14ac:dyDescent="0.25">
      <c r="A558" s="20">
        <v>557</v>
      </c>
      <c r="B558" s="20">
        <v>2.4</v>
      </c>
      <c r="C558" s="20">
        <v>3000</v>
      </c>
      <c r="D558" s="20">
        <v>152</v>
      </c>
      <c r="E558" s="20" t="s">
        <v>35</v>
      </c>
      <c r="F558" s="20" t="s">
        <v>16</v>
      </c>
      <c r="G558" s="20">
        <v>171946597.06</v>
      </c>
      <c r="H558" s="20">
        <v>1326730.3799999999</v>
      </c>
      <c r="I558" s="20">
        <v>270.86648935208598</v>
      </c>
      <c r="J558" s="20">
        <v>179</v>
      </c>
      <c r="K558" s="20">
        <v>205</v>
      </c>
    </row>
    <row r="559" spans="1:11" x14ac:dyDescent="0.25">
      <c r="A559" s="20">
        <v>558</v>
      </c>
      <c r="B559" s="20">
        <v>2.4</v>
      </c>
      <c r="C559" s="20">
        <v>3000</v>
      </c>
      <c r="D559" s="20">
        <v>152</v>
      </c>
      <c r="E559" s="20" t="s">
        <v>36</v>
      </c>
      <c r="F559" s="20" t="s">
        <v>16</v>
      </c>
      <c r="G559" s="20">
        <v>165529054.19999999</v>
      </c>
      <c r="H559" s="20">
        <v>3133014.46</v>
      </c>
      <c r="I559" s="20">
        <v>168.19515632452601</v>
      </c>
      <c r="J559" s="20">
        <v>169</v>
      </c>
      <c r="K559" s="20">
        <v>168</v>
      </c>
    </row>
    <row r="560" spans="1:11" x14ac:dyDescent="0.25">
      <c r="A560" s="20">
        <v>559</v>
      </c>
      <c r="B560" s="20">
        <v>2.4</v>
      </c>
      <c r="C560" s="20">
        <v>3000</v>
      </c>
      <c r="D560" s="20">
        <v>152</v>
      </c>
      <c r="E560" s="20" t="s">
        <v>37</v>
      </c>
      <c r="F560" s="20" t="s">
        <v>16</v>
      </c>
      <c r="G560" s="20">
        <v>218624288.88</v>
      </c>
      <c r="H560" s="20">
        <v>5360025.18</v>
      </c>
      <c r="I560" s="20">
        <v>153.361136599801</v>
      </c>
      <c r="J560" s="20">
        <v>153</v>
      </c>
      <c r="K560" s="20">
        <v>153</v>
      </c>
    </row>
    <row r="561" spans="1:11" x14ac:dyDescent="0.25">
      <c r="A561" s="20">
        <v>560</v>
      </c>
      <c r="B561" s="20">
        <v>2.4</v>
      </c>
      <c r="C561" s="20">
        <v>3000</v>
      </c>
      <c r="D561" s="20">
        <v>152</v>
      </c>
      <c r="E561" s="20" t="s">
        <v>12</v>
      </c>
      <c r="F561" s="20" t="s">
        <v>16</v>
      </c>
      <c r="G561" s="20">
        <v>217930009.62</v>
      </c>
      <c r="H561" s="20">
        <v>5217158.42</v>
      </c>
      <c r="I561" s="20">
        <v>154.92304299564199</v>
      </c>
      <c r="J561" s="20">
        <v>154</v>
      </c>
      <c r="K561" s="20">
        <v>154</v>
      </c>
    </row>
    <row r="562" spans="1:11" x14ac:dyDescent="0.25">
      <c r="A562" s="20">
        <v>561</v>
      </c>
      <c r="B562" s="20">
        <v>2.4</v>
      </c>
      <c r="C562" s="20">
        <v>3000</v>
      </c>
      <c r="D562" s="20">
        <v>152</v>
      </c>
      <c r="E562" s="20" t="s">
        <v>38</v>
      </c>
      <c r="F562" s="20" t="s">
        <v>16</v>
      </c>
      <c r="G562" s="20">
        <v>182927036.56</v>
      </c>
      <c r="H562" s="20">
        <v>1714555.72</v>
      </c>
      <c r="I562" s="20">
        <v>239.22172859257299</v>
      </c>
      <c r="J562" s="20">
        <v>170</v>
      </c>
      <c r="K562" s="20">
        <v>190</v>
      </c>
    </row>
    <row r="563" spans="1:11" x14ac:dyDescent="0.25">
      <c r="A563" s="20">
        <v>562</v>
      </c>
      <c r="B563" s="20">
        <v>2.4</v>
      </c>
      <c r="C563" s="20">
        <v>3000</v>
      </c>
      <c r="D563" s="20">
        <v>152</v>
      </c>
      <c r="E563" s="20" t="s">
        <v>15</v>
      </c>
      <c r="F563" s="20" t="s">
        <v>16</v>
      </c>
      <c r="G563" s="20">
        <v>219212320.28</v>
      </c>
      <c r="H563" s="20">
        <v>4075076.94</v>
      </c>
      <c r="I563" s="20">
        <v>318.54074275117699</v>
      </c>
      <c r="J563" s="20">
        <v>351</v>
      </c>
      <c r="K563" s="20">
        <v>347</v>
      </c>
    </row>
    <row r="564" spans="1:11" x14ac:dyDescent="0.25">
      <c r="A564" s="20">
        <v>563</v>
      </c>
      <c r="B564" s="20">
        <v>2.4</v>
      </c>
      <c r="C564" s="20">
        <v>3000</v>
      </c>
      <c r="D564" s="20">
        <v>152</v>
      </c>
      <c r="E564" s="20" t="s">
        <v>14</v>
      </c>
      <c r="F564" s="20" t="s">
        <v>16</v>
      </c>
      <c r="G564" s="20">
        <v>223445611.28</v>
      </c>
      <c r="H564" s="20">
        <v>4845132.4800000004</v>
      </c>
      <c r="I564" s="20">
        <v>337.50826302628798</v>
      </c>
      <c r="J564" s="20">
        <v>359</v>
      </c>
      <c r="K564" s="20">
        <v>357</v>
      </c>
    </row>
    <row r="565" spans="1:11" x14ac:dyDescent="0.25">
      <c r="A565" s="20">
        <v>564</v>
      </c>
      <c r="B565" s="20">
        <v>2.4</v>
      </c>
      <c r="C565" s="20">
        <v>3000</v>
      </c>
      <c r="D565" s="20">
        <v>152</v>
      </c>
      <c r="E565" s="20" t="s">
        <v>39</v>
      </c>
      <c r="F565" s="20" t="s">
        <v>16</v>
      </c>
      <c r="G565" s="20">
        <v>190132665.69999999</v>
      </c>
      <c r="H565" s="20">
        <v>1287325.68</v>
      </c>
      <c r="I565" s="20">
        <v>259.572005784064</v>
      </c>
      <c r="J565" s="20">
        <v>170</v>
      </c>
      <c r="K565" s="20">
        <v>216</v>
      </c>
    </row>
    <row r="566" spans="1:11" x14ac:dyDescent="0.25">
      <c r="A566" s="20">
        <v>565</v>
      </c>
      <c r="B566" s="20">
        <v>2.4</v>
      </c>
      <c r="C566" s="20">
        <v>3000</v>
      </c>
      <c r="D566" s="20">
        <v>182</v>
      </c>
      <c r="E566" s="20" t="s">
        <v>9</v>
      </c>
      <c r="F566" s="20" t="s">
        <v>16</v>
      </c>
      <c r="G566" s="20">
        <v>230153203.80000001</v>
      </c>
      <c r="H566" s="20">
        <v>6074225.2999999998</v>
      </c>
      <c r="I566" s="20">
        <v>152.03777967665201</v>
      </c>
      <c r="J566" s="20">
        <v>152</v>
      </c>
      <c r="K566" s="20">
        <v>152</v>
      </c>
    </row>
    <row r="567" spans="1:11" x14ac:dyDescent="0.25">
      <c r="A567" s="20">
        <v>566</v>
      </c>
      <c r="B567" s="20">
        <v>2.4</v>
      </c>
      <c r="C567" s="20">
        <v>3000</v>
      </c>
      <c r="D567" s="20">
        <v>182</v>
      </c>
      <c r="E567" s="20" t="s">
        <v>11</v>
      </c>
      <c r="F567" s="20" t="s">
        <v>16</v>
      </c>
      <c r="G567" s="20">
        <v>200849312.03999999</v>
      </c>
      <c r="H567" s="20">
        <v>4473582.8</v>
      </c>
      <c r="I567" s="20">
        <v>160.897156786696</v>
      </c>
      <c r="J567" s="20">
        <v>162</v>
      </c>
      <c r="K567" s="20">
        <v>161</v>
      </c>
    </row>
    <row r="568" spans="1:11" x14ac:dyDescent="0.25">
      <c r="A568" s="20">
        <v>567</v>
      </c>
      <c r="B568" s="20">
        <v>2.4</v>
      </c>
      <c r="C568" s="20">
        <v>3000</v>
      </c>
      <c r="D568" s="20">
        <v>182</v>
      </c>
      <c r="E568" s="20" t="s">
        <v>13</v>
      </c>
      <c r="F568" s="20" t="s">
        <v>16</v>
      </c>
      <c r="G568" s="20">
        <v>176481217.5</v>
      </c>
      <c r="H568" s="20">
        <v>3395719.6</v>
      </c>
      <c r="I568" s="20">
        <v>168.01588452346201</v>
      </c>
      <c r="J568" s="20">
        <v>168</v>
      </c>
      <c r="K568" s="20">
        <v>168</v>
      </c>
    </row>
    <row r="569" spans="1:11" x14ac:dyDescent="0.25">
      <c r="A569" s="20">
        <v>568</v>
      </c>
      <c r="B569" s="20">
        <v>2.4</v>
      </c>
      <c r="C569" s="20">
        <v>3000</v>
      </c>
      <c r="D569" s="20">
        <v>182</v>
      </c>
      <c r="E569" s="20" t="s">
        <v>34</v>
      </c>
      <c r="F569" s="20" t="s">
        <v>16</v>
      </c>
      <c r="G569" s="20">
        <v>193507707.02000001</v>
      </c>
      <c r="H569" s="20">
        <v>1705430.86</v>
      </c>
      <c r="I569" s="20">
        <v>318.25859741790498</v>
      </c>
      <c r="J569" s="20">
        <v>409</v>
      </c>
      <c r="K569" s="20">
        <v>382</v>
      </c>
    </row>
    <row r="570" spans="1:11" x14ac:dyDescent="0.25">
      <c r="A570" s="20">
        <v>569</v>
      </c>
      <c r="B570" s="20">
        <v>2.4</v>
      </c>
      <c r="C570" s="20">
        <v>3000</v>
      </c>
      <c r="D570" s="20">
        <v>182</v>
      </c>
      <c r="E570" s="20" t="s">
        <v>35</v>
      </c>
      <c r="F570" s="20" t="s">
        <v>16</v>
      </c>
      <c r="G570" s="20">
        <v>171660474.97999999</v>
      </c>
      <c r="H570" s="20">
        <v>1326730.3799999999</v>
      </c>
      <c r="I570" s="20">
        <v>297.45364806027197</v>
      </c>
      <c r="J570" s="20">
        <v>179</v>
      </c>
      <c r="K570" s="20">
        <v>205</v>
      </c>
    </row>
    <row r="571" spans="1:11" x14ac:dyDescent="0.25">
      <c r="A571" s="20">
        <v>570</v>
      </c>
      <c r="B571" s="20">
        <v>2.4</v>
      </c>
      <c r="C571" s="20">
        <v>3000</v>
      </c>
      <c r="D571" s="20">
        <v>182</v>
      </c>
      <c r="E571" s="20" t="s">
        <v>36</v>
      </c>
      <c r="F571" s="20" t="s">
        <v>16</v>
      </c>
      <c r="G571" s="20">
        <v>165512088.30000001</v>
      </c>
      <c r="H571" s="20">
        <v>3133014.46</v>
      </c>
      <c r="I571" s="20">
        <v>168.17799656606701</v>
      </c>
      <c r="J571" s="20">
        <v>169</v>
      </c>
      <c r="K571" s="20">
        <v>168</v>
      </c>
    </row>
    <row r="572" spans="1:11" x14ac:dyDescent="0.25">
      <c r="A572" s="20">
        <v>571</v>
      </c>
      <c r="B572" s="20">
        <v>2.4</v>
      </c>
      <c r="C572" s="20">
        <v>3000</v>
      </c>
      <c r="D572" s="20">
        <v>182</v>
      </c>
      <c r="E572" s="20" t="s">
        <v>37</v>
      </c>
      <c r="F572" s="20" t="s">
        <v>16</v>
      </c>
      <c r="G572" s="20">
        <v>218624247.30000001</v>
      </c>
      <c r="H572" s="20">
        <v>5360025.18</v>
      </c>
      <c r="I572" s="20">
        <v>153.36110905123701</v>
      </c>
      <c r="J572" s="20">
        <v>153</v>
      </c>
      <c r="K572" s="20">
        <v>153</v>
      </c>
    </row>
    <row r="573" spans="1:11" x14ac:dyDescent="0.25">
      <c r="A573" s="20">
        <v>572</v>
      </c>
      <c r="B573" s="20">
        <v>2.4</v>
      </c>
      <c r="C573" s="20">
        <v>3000</v>
      </c>
      <c r="D573" s="20">
        <v>182</v>
      </c>
      <c r="E573" s="20" t="s">
        <v>12</v>
      </c>
      <c r="F573" s="20" t="s">
        <v>16</v>
      </c>
      <c r="G573" s="20">
        <v>217929546.16</v>
      </c>
      <c r="H573" s="20">
        <v>5217158.42</v>
      </c>
      <c r="I573" s="20">
        <v>154.92270815418701</v>
      </c>
      <c r="J573" s="20">
        <v>154</v>
      </c>
      <c r="K573" s="20">
        <v>154</v>
      </c>
    </row>
    <row r="574" spans="1:11" x14ac:dyDescent="0.25">
      <c r="A574" s="20">
        <v>573</v>
      </c>
      <c r="B574" s="20">
        <v>2.4</v>
      </c>
      <c r="C574" s="20">
        <v>3000</v>
      </c>
      <c r="D574" s="20">
        <v>182</v>
      </c>
      <c r="E574" s="20" t="s">
        <v>38</v>
      </c>
      <c r="F574" s="20" t="s">
        <v>16</v>
      </c>
      <c r="G574" s="20">
        <v>182554122.81999999</v>
      </c>
      <c r="H574" s="20">
        <v>1714555.72</v>
      </c>
      <c r="I574" s="20">
        <v>255.034106343937</v>
      </c>
      <c r="J574" s="20">
        <v>170</v>
      </c>
      <c r="K574" s="20">
        <v>190</v>
      </c>
    </row>
    <row r="575" spans="1:11" x14ac:dyDescent="0.25">
      <c r="A575" s="20">
        <v>574</v>
      </c>
      <c r="B575" s="20">
        <v>2.4</v>
      </c>
      <c r="C575" s="20">
        <v>3000</v>
      </c>
      <c r="D575" s="20">
        <v>182</v>
      </c>
      <c r="E575" s="20" t="s">
        <v>15</v>
      </c>
      <c r="F575" s="20" t="s">
        <v>16</v>
      </c>
      <c r="G575" s="20">
        <v>219195600.86000001</v>
      </c>
      <c r="H575" s="20">
        <v>3758880.1</v>
      </c>
      <c r="I575" s="20">
        <v>349.89330000780899</v>
      </c>
      <c r="J575" s="20">
        <v>390</v>
      </c>
      <c r="K575" s="20">
        <v>384</v>
      </c>
    </row>
    <row r="576" spans="1:11" x14ac:dyDescent="0.25">
      <c r="A576" s="20">
        <v>575</v>
      </c>
      <c r="B576" s="20">
        <v>2.4</v>
      </c>
      <c r="C576" s="20">
        <v>3000</v>
      </c>
      <c r="D576" s="20">
        <v>182</v>
      </c>
      <c r="E576" s="20" t="s">
        <v>14</v>
      </c>
      <c r="F576" s="20" t="s">
        <v>16</v>
      </c>
      <c r="G576" s="20">
        <v>223469419.19999999</v>
      </c>
      <c r="H576" s="20">
        <v>4393935.8</v>
      </c>
      <c r="I576" s="20">
        <v>372.18900642849098</v>
      </c>
      <c r="J576" s="20">
        <v>399</v>
      </c>
      <c r="K576" s="20">
        <v>396</v>
      </c>
    </row>
    <row r="577" spans="1:11" x14ac:dyDescent="0.25">
      <c r="A577" s="20">
        <v>576</v>
      </c>
      <c r="B577" s="20">
        <v>2.4</v>
      </c>
      <c r="C577" s="20">
        <v>3000</v>
      </c>
      <c r="D577" s="20">
        <v>182</v>
      </c>
      <c r="E577" s="20" t="s">
        <v>39</v>
      </c>
      <c r="F577" s="20" t="s">
        <v>16</v>
      </c>
      <c r="G577" s="20">
        <v>189768008.40000001</v>
      </c>
      <c r="H577" s="20">
        <v>1287325.68</v>
      </c>
      <c r="I577" s="20">
        <v>278.87726630565197</v>
      </c>
      <c r="J577" s="20">
        <v>170</v>
      </c>
      <c r="K577" s="20">
        <v>216</v>
      </c>
    </row>
    <row r="578" spans="1:11" x14ac:dyDescent="0.25">
      <c r="A578" s="20">
        <v>577</v>
      </c>
      <c r="B578" s="20">
        <v>2.2000000000000002</v>
      </c>
      <c r="C578" s="20">
        <v>100</v>
      </c>
      <c r="D578" s="20">
        <v>91</v>
      </c>
      <c r="E578" s="20" t="s">
        <v>9</v>
      </c>
      <c r="F578" s="20" t="s">
        <v>16</v>
      </c>
      <c r="G578" s="20">
        <v>217006730.59999999</v>
      </c>
      <c r="H578" s="20">
        <v>5544002</v>
      </c>
      <c r="I578" s="20">
        <v>160.484423337697</v>
      </c>
      <c r="J578" s="20">
        <v>161</v>
      </c>
      <c r="K578" s="20">
        <v>161</v>
      </c>
    </row>
    <row r="579" spans="1:11" x14ac:dyDescent="0.25">
      <c r="A579" s="20">
        <v>578</v>
      </c>
      <c r="B579" s="20">
        <v>2.2000000000000002</v>
      </c>
      <c r="C579" s="20">
        <v>100</v>
      </c>
      <c r="D579" s="20">
        <v>91</v>
      </c>
      <c r="E579" s="20" t="s">
        <v>11</v>
      </c>
      <c r="F579" s="20" t="s">
        <v>16</v>
      </c>
      <c r="G579" s="20">
        <v>183377003.56</v>
      </c>
      <c r="H579" s="20">
        <v>3884317.42</v>
      </c>
      <c r="I579" s="20">
        <v>171.48613488446901</v>
      </c>
      <c r="J579" s="20">
        <v>172</v>
      </c>
      <c r="K579" s="20">
        <v>171</v>
      </c>
    </row>
    <row r="580" spans="1:11" x14ac:dyDescent="0.25">
      <c r="A580" s="20">
        <v>579</v>
      </c>
      <c r="B580" s="20">
        <v>2.2000000000000002</v>
      </c>
      <c r="C580" s="20">
        <v>100</v>
      </c>
      <c r="D580" s="20">
        <v>91</v>
      </c>
      <c r="E580" s="20" t="s">
        <v>13</v>
      </c>
      <c r="F580" s="20" t="s">
        <v>16</v>
      </c>
      <c r="G580" s="20">
        <v>162179875.16</v>
      </c>
      <c r="H580" s="20">
        <v>2792779.22</v>
      </c>
      <c r="I580" s="20">
        <v>183.52024298536901</v>
      </c>
      <c r="J580" s="20">
        <v>179</v>
      </c>
      <c r="K580" s="20">
        <v>181</v>
      </c>
    </row>
    <row r="581" spans="1:11" x14ac:dyDescent="0.25">
      <c r="A581" s="20">
        <v>580</v>
      </c>
      <c r="B581" s="20">
        <v>2.2000000000000002</v>
      </c>
      <c r="C581" s="20">
        <v>100</v>
      </c>
      <c r="D581" s="20">
        <v>91</v>
      </c>
      <c r="E581" s="20" t="s">
        <v>34</v>
      </c>
      <c r="F581" s="20" t="s">
        <v>16</v>
      </c>
      <c r="G581" s="20">
        <v>201216752.24000001</v>
      </c>
      <c r="H581" s="20">
        <v>3924805.46</v>
      </c>
      <c r="I581" s="20">
        <v>245.28669592604899</v>
      </c>
      <c r="J581" s="20">
        <v>250</v>
      </c>
      <c r="K581" s="20">
        <v>249</v>
      </c>
    </row>
    <row r="582" spans="1:11" x14ac:dyDescent="0.25">
      <c r="A582" s="20">
        <v>581</v>
      </c>
      <c r="B582" s="20">
        <v>2.2000000000000002</v>
      </c>
      <c r="C582" s="20">
        <v>100</v>
      </c>
      <c r="D582" s="20">
        <v>91</v>
      </c>
      <c r="E582" s="20" t="s">
        <v>35</v>
      </c>
      <c r="F582" s="20" t="s">
        <v>16</v>
      </c>
      <c r="G582" s="20">
        <v>193900007.16</v>
      </c>
      <c r="H582" s="20">
        <v>3179389.82</v>
      </c>
      <c r="I582" s="20">
        <v>228.44115675678901</v>
      </c>
      <c r="J582" s="20">
        <v>238</v>
      </c>
      <c r="K582" s="20">
        <v>233</v>
      </c>
    </row>
    <row r="583" spans="1:11" x14ac:dyDescent="0.25">
      <c r="A583" s="20">
        <v>582</v>
      </c>
      <c r="B583" s="20">
        <v>2.2000000000000002</v>
      </c>
      <c r="C583" s="20">
        <v>100</v>
      </c>
      <c r="D583" s="20">
        <v>91</v>
      </c>
      <c r="E583" s="20" t="s">
        <v>36</v>
      </c>
      <c r="F583" s="20" t="s">
        <v>16</v>
      </c>
      <c r="G583" s="20">
        <v>154565397.36000001</v>
      </c>
      <c r="H583" s="20">
        <v>2584113.1800000002</v>
      </c>
      <c r="I583" s="20">
        <v>186.06481116078399</v>
      </c>
      <c r="J583" s="20">
        <v>180</v>
      </c>
      <c r="K583" s="20">
        <v>182</v>
      </c>
    </row>
    <row r="584" spans="1:11" x14ac:dyDescent="0.25">
      <c r="A584" s="20">
        <v>583</v>
      </c>
      <c r="B584" s="20">
        <v>2.2000000000000002</v>
      </c>
      <c r="C584" s="20">
        <v>100</v>
      </c>
      <c r="D584" s="20">
        <v>91</v>
      </c>
      <c r="E584" s="20" t="s">
        <v>37</v>
      </c>
      <c r="F584" s="20" t="s">
        <v>16</v>
      </c>
      <c r="G584" s="20">
        <v>204717697.5</v>
      </c>
      <c r="H584" s="20">
        <v>4925915.4000000004</v>
      </c>
      <c r="I584" s="20">
        <v>164.17176899686501</v>
      </c>
      <c r="J584" s="20">
        <v>165</v>
      </c>
      <c r="K584" s="20">
        <v>164</v>
      </c>
    </row>
    <row r="585" spans="1:11" x14ac:dyDescent="0.25">
      <c r="A585" s="20">
        <v>584</v>
      </c>
      <c r="B585" s="20">
        <v>2.2000000000000002</v>
      </c>
      <c r="C585" s="20">
        <v>100</v>
      </c>
      <c r="D585" s="20">
        <v>91</v>
      </c>
      <c r="E585" s="20" t="s">
        <v>12</v>
      </c>
      <c r="F585" s="20" t="s">
        <v>16</v>
      </c>
      <c r="G585" s="20">
        <v>205131832.44</v>
      </c>
      <c r="H585" s="20">
        <v>4061665.94</v>
      </c>
      <c r="I585" s="20">
        <v>175.56433746280601</v>
      </c>
      <c r="J585" s="20">
        <v>172</v>
      </c>
      <c r="K585" s="20">
        <v>174</v>
      </c>
    </row>
    <row r="586" spans="1:11" x14ac:dyDescent="0.25">
      <c r="A586" s="20">
        <v>585</v>
      </c>
      <c r="B586" s="20">
        <v>2.2000000000000002</v>
      </c>
      <c r="C586" s="20">
        <v>100</v>
      </c>
      <c r="D586" s="20">
        <v>91</v>
      </c>
      <c r="E586" s="20" t="s">
        <v>38</v>
      </c>
      <c r="F586" s="20" t="s">
        <v>16</v>
      </c>
      <c r="G586" s="20">
        <v>188397382.91999999</v>
      </c>
      <c r="H586" s="20">
        <v>2536076.96</v>
      </c>
      <c r="I586" s="20">
        <v>230.72609060476199</v>
      </c>
      <c r="J586" s="20">
        <v>245</v>
      </c>
      <c r="K586" s="20">
        <v>236</v>
      </c>
    </row>
    <row r="587" spans="1:11" x14ac:dyDescent="0.25">
      <c r="A587" s="20">
        <v>586</v>
      </c>
      <c r="B587" s="20">
        <v>2.2000000000000002</v>
      </c>
      <c r="C587" s="20">
        <v>100</v>
      </c>
      <c r="D587" s="20">
        <v>91</v>
      </c>
      <c r="E587" s="20" t="s">
        <v>15</v>
      </c>
      <c r="F587" s="20" t="s">
        <v>16</v>
      </c>
      <c r="G587" s="20">
        <v>213580394.84</v>
      </c>
      <c r="H587" s="20">
        <v>4394513.8600000003</v>
      </c>
      <c r="I587" s="20">
        <v>272.91121571240598</v>
      </c>
      <c r="J587" s="20">
        <v>273</v>
      </c>
      <c r="K587" s="20">
        <v>274</v>
      </c>
    </row>
    <row r="588" spans="1:11" x14ac:dyDescent="0.25">
      <c r="A588" s="20">
        <v>587</v>
      </c>
      <c r="B588" s="20">
        <v>2.2000000000000002</v>
      </c>
      <c r="C588" s="20">
        <v>100</v>
      </c>
      <c r="D588" s="20">
        <v>91</v>
      </c>
      <c r="E588" s="20" t="s">
        <v>14</v>
      </c>
      <c r="F588" s="20" t="s">
        <v>16</v>
      </c>
      <c r="G588" s="20">
        <v>215924043.46000001</v>
      </c>
      <c r="H588" s="20">
        <v>4735973.3</v>
      </c>
      <c r="I588" s="20">
        <v>288.421306957865</v>
      </c>
      <c r="J588" s="20">
        <v>293</v>
      </c>
      <c r="K588" s="20">
        <v>290</v>
      </c>
    </row>
    <row r="589" spans="1:11" x14ac:dyDescent="0.25">
      <c r="A589" s="20">
        <v>588</v>
      </c>
      <c r="B589" s="20">
        <v>2.2000000000000002</v>
      </c>
      <c r="C589" s="20">
        <v>100</v>
      </c>
      <c r="D589" s="20">
        <v>91</v>
      </c>
      <c r="E589" s="20" t="s">
        <v>39</v>
      </c>
      <c r="F589" s="20" t="s">
        <v>16</v>
      </c>
      <c r="G589" s="20">
        <v>196257616.08000001</v>
      </c>
      <c r="H589" s="20">
        <v>3291201.36</v>
      </c>
      <c r="I589" s="20">
        <v>241.703251031663</v>
      </c>
      <c r="J589" s="20">
        <v>250</v>
      </c>
      <c r="K589" s="20">
        <v>247</v>
      </c>
    </row>
    <row r="590" spans="1:11" x14ac:dyDescent="0.25">
      <c r="A590" s="20">
        <v>589</v>
      </c>
      <c r="B590" s="20">
        <v>2.2000000000000002</v>
      </c>
      <c r="C590" s="20">
        <v>100</v>
      </c>
      <c r="D590" s="20">
        <v>121</v>
      </c>
      <c r="E590" s="20" t="s">
        <v>9</v>
      </c>
      <c r="F590" s="20" t="s">
        <v>16</v>
      </c>
      <c r="G590" s="20">
        <v>217006730.59999999</v>
      </c>
      <c r="H590" s="20">
        <v>5544002</v>
      </c>
      <c r="I590" s="20">
        <v>160.484423337697</v>
      </c>
      <c r="J590" s="20">
        <v>161</v>
      </c>
      <c r="K590" s="20">
        <v>161</v>
      </c>
    </row>
    <row r="591" spans="1:11" x14ac:dyDescent="0.25">
      <c r="A591" s="20">
        <v>590</v>
      </c>
      <c r="B591" s="20">
        <v>2.2000000000000002</v>
      </c>
      <c r="C591" s="20">
        <v>100</v>
      </c>
      <c r="D591" s="20">
        <v>121</v>
      </c>
      <c r="E591" s="20" t="s">
        <v>11</v>
      </c>
      <c r="F591" s="20" t="s">
        <v>16</v>
      </c>
      <c r="G591" s="20">
        <v>182979247</v>
      </c>
      <c r="H591" s="20">
        <v>3884317.42</v>
      </c>
      <c r="I591" s="20">
        <v>171.303175367314</v>
      </c>
      <c r="J591" s="20">
        <v>172</v>
      </c>
      <c r="K591" s="20">
        <v>171</v>
      </c>
    </row>
    <row r="592" spans="1:11" x14ac:dyDescent="0.25">
      <c r="A592" s="20">
        <v>591</v>
      </c>
      <c r="B592" s="20">
        <v>2.2000000000000002</v>
      </c>
      <c r="C592" s="20">
        <v>100</v>
      </c>
      <c r="D592" s="20">
        <v>121</v>
      </c>
      <c r="E592" s="20" t="s">
        <v>13</v>
      </c>
      <c r="F592" s="20" t="s">
        <v>16</v>
      </c>
      <c r="G592" s="20">
        <v>157646263.86000001</v>
      </c>
      <c r="H592" s="20">
        <v>2792779.22</v>
      </c>
      <c r="I592" s="20">
        <v>181.04399887133499</v>
      </c>
      <c r="J592" s="20">
        <v>179</v>
      </c>
      <c r="K592" s="20">
        <v>180</v>
      </c>
    </row>
    <row r="593" spans="1:11" x14ac:dyDescent="0.25">
      <c r="A593" s="20">
        <v>592</v>
      </c>
      <c r="B593" s="20">
        <v>2.2000000000000002</v>
      </c>
      <c r="C593" s="20">
        <v>100</v>
      </c>
      <c r="D593" s="20">
        <v>121</v>
      </c>
      <c r="E593" s="20" t="s">
        <v>34</v>
      </c>
      <c r="F593" s="20" t="s">
        <v>16</v>
      </c>
      <c r="G593" s="20">
        <v>197670251.19999999</v>
      </c>
      <c r="H593" s="20">
        <v>2637864.9</v>
      </c>
      <c r="I593" s="20">
        <v>272.429391561172</v>
      </c>
      <c r="J593" s="20">
        <v>290</v>
      </c>
      <c r="K593" s="20">
        <v>281</v>
      </c>
    </row>
    <row r="594" spans="1:11" x14ac:dyDescent="0.25">
      <c r="A594" s="20">
        <v>593</v>
      </c>
      <c r="B594" s="20">
        <v>2.2000000000000002</v>
      </c>
      <c r="C594" s="20">
        <v>100</v>
      </c>
      <c r="D594" s="20">
        <v>121</v>
      </c>
      <c r="E594" s="20" t="s">
        <v>35</v>
      </c>
      <c r="F594" s="20" t="s">
        <v>16</v>
      </c>
      <c r="G594" s="20">
        <v>179028373.47999999</v>
      </c>
      <c r="H594" s="20">
        <v>1662615</v>
      </c>
      <c r="I594" s="20">
        <v>249.20777686652099</v>
      </c>
      <c r="J594" s="20">
        <v>252</v>
      </c>
      <c r="K594" s="20">
        <v>253</v>
      </c>
    </row>
    <row r="595" spans="1:11" x14ac:dyDescent="0.25">
      <c r="A595" s="20">
        <v>594</v>
      </c>
      <c r="B595" s="20">
        <v>2.2000000000000002</v>
      </c>
      <c r="C595" s="20">
        <v>100</v>
      </c>
      <c r="D595" s="20">
        <v>121</v>
      </c>
      <c r="E595" s="20" t="s">
        <v>36</v>
      </c>
      <c r="F595" s="20" t="s">
        <v>16</v>
      </c>
      <c r="G595" s="20">
        <v>148171177.5</v>
      </c>
      <c r="H595" s="20">
        <v>2584113.1800000002</v>
      </c>
      <c r="I595" s="20">
        <v>182.42112387964301</v>
      </c>
      <c r="J595" s="20">
        <v>180</v>
      </c>
      <c r="K595" s="20">
        <v>181</v>
      </c>
    </row>
    <row r="596" spans="1:11" x14ac:dyDescent="0.25">
      <c r="A596" s="20">
        <v>595</v>
      </c>
      <c r="B596" s="20">
        <v>2.2000000000000002</v>
      </c>
      <c r="C596" s="20">
        <v>100</v>
      </c>
      <c r="D596" s="20">
        <v>121</v>
      </c>
      <c r="E596" s="20" t="s">
        <v>37</v>
      </c>
      <c r="F596" s="20" t="s">
        <v>16</v>
      </c>
      <c r="G596" s="20">
        <v>204245759.75999999</v>
      </c>
      <c r="H596" s="20">
        <v>4925915.4000000004</v>
      </c>
      <c r="I596" s="20">
        <v>164.050015308186</v>
      </c>
      <c r="J596" s="20">
        <v>165</v>
      </c>
      <c r="K596" s="20">
        <v>164</v>
      </c>
    </row>
    <row r="597" spans="1:11" x14ac:dyDescent="0.25">
      <c r="A597" s="20">
        <v>596</v>
      </c>
      <c r="B597" s="20">
        <v>2.2000000000000002</v>
      </c>
      <c r="C597" s="20">
        <v>100</v>
      </c>
      <c r="D597" s="20">
        <v>121</v>
      </c>
      <c r="E597" s="20" t="s">
        <v>12</v>
      </c>
      <c r="F597" s="20" t="s">
        <v>16</v>
      </c>
      <c r="G597" s="20">
        <v>198808400.02000001</v>
      </c>
      <c r="H597" s="20">
        <v>4061665.94</v>
      </c>
      <c r="I597" s="20">
        <v>174.00439458725</v>
      </c>
      <c r="J597" s="20">
        <v>172</v>
      </c>
      <c r="K597" s="20">
        <v>173</v>
      </c>
    </row>
    <row r="598" spans="1:11" x14ac:dyDescent="0.25">
      <c r="A598" s="20">
        <v>597</v>
      </c>
      <c r="B598" s="20">
        <v>2.2000000000000002</v>
      </c>
      <c r="C598" s="20">
        <v>100</v>
      </c>
      <c r="D598" s="20">
        <v>121</v>
      </c>
      <c r="E598" s="20" t="s">
        <v>38</v>
      </c>
      <c r="F598" s="20" t="s">
        <v>16</v>
      </c>
      <c r="G598" s="20">
        <v>186582803.5</v>
      </c>
      <c r="H598" s="20">
        <v>1412396.94</v>
      </c>
      <c r="I598" s="20">
        <v>258.12672247289902</v>
      </c>
      <c r="J598" s="20">
        <v>307</v>
      </c>
      <c r="K598" s="20">
        <v>264</v>
      </c>
    </row>
    <row r="599" spans="1:11" x14ac:dyDescent="0.25">
      <c r="A599" s="20">
        <v>598</v>
      </c>
      <c r="B599" s="20">
        <v>2.2000000000000002</v>
      </c>
      <c r="C599" s="20">
        <v>100</v>
      </c>
      <c r="D599" s="20">
        <v>121</v>
      </c>
      <c r="E599" s="20" t="s">
        <v>15</v>
      </c>
      <c r="F599" s="20" t="s">
        <v>16</v>
      </c>
      <c r="G599" s="20">
        <v>216232631.5</v>
      </c>
      <c r="H599" s="20">
        <v>5520922.96</v>
      </c>
      <c r="I599" s="20">
        <v>311.72440211791098</v>
      </c>
      <c r="J599" s="20">
        <v>314</v>
      </c>
      <c r="K599" s="20">
        <v>314</v>
      </c>
    </row>
    <row r="600" spans="1:11" x14ac:dyDescent="0.25">
      <c r="A600" s="20">
        <v>599</v>
      </c>
      <c r="B600" s="20">
        <v>2.2000000000000002</v>
      </c>
      <c r="C600" s="20">
        <v>100</v>
      </c>
      <c r="D600" s="20">
        <v>121</v>
      </c>
      <c r="E600" s="20" t="s">
        <v>14</v>
      </c>
      <c r="F600" s="20" t="s">
        <v>16</v>
      </c>
      <c r="G600" s="20">
        <v>216563402.69999999</v>
      </c>
      <c r="H600" s="20">
        <v>5362559.18</v>
      </c>
      <c r="I600" s="20">
        <v>327.99459580536001</v>
      </c>
      <c r="J600" s="20">
        <v>329</v>
      </c>
      <c r="K600" s="20">
        <v>330</v>
      </c>
    </row>
    <row r="601" spans="1:11" x14ac:dyDescent="0.25">
      <c r="A601" s="20">
        <v>600</v>
      </c>
      <c r="B601" s="20">
        <v>2.2000000000000002</v>
      </c>
      <c r="C601" s="20">
        <v>100</v>
      </c>
      <c r="D601" s="20">
        <v>121</v>
      </c>
      <c r="E601" s="20" t="s">
        <v>39</v>
      </c>
      <c r="F601" s="20" t="s">
        <v>16</v>
      </c>
      <c r="G601" s="20">
        <v>196874188.34</v>
      </c>
      <c r="H601" s="20">
        <v>2477211.54</v>
      </c>
      <c r="I601" s="20">
        <v>272.76621050160003</v>
      </c>
      <c r="J601" s="20">
        <v>303</v>
      </c>
      <c r="K601" s="20">
        <v>288</v>
      </c>
    </row>
    <row r="602" spans="1:11" x14ac:dyDescent="0.25">
      <c r="A602" s="20">
        <v>601</v>
      </c>
      <c r="B602" s="20">
        <v>2.2000000000000002</v>
      </c>
      <c r="C602" s="20">
        <v>100</v>
      </c>
      <c r="D602" s="20">
        <v>152</v>
      </c>
      <c r="E602" s="20" t="s">
        <v>9</v>
      </c>
      <c r="F602" s="20" t="s">
        <v>16</v>
      </c>
      <c r="G602" s="20">
        <v>217006730.59999999</v>
      </c>
      <c r="H602" s="20">
        <v>5544002</v>
      </c>
      <c r="I602" s="20">
        <v>160.484423337697</v>
      </c>
      <c r="J602" s="20">
        <v>161</v>
      </c>
      <c r="K602" s="20">
        <v>161</v>
      </c>
    </row>
    <row r="603" spans="1:11" x14ac:dyDescent="0.25">
      <c r="A603" s="20">
        <v>602</v>
      </c>
      <c r="B603" s="20">
        <v>2.2000000000000002</v>
      </c>
      <c r="C603" s="20">
        <v>100</v>
      </c>
      <c r="D603" s="20">
        <v>152</v>
      </c>
      <c r="E603" s="20" t="s">
        <v>11</v>
      </c>
      <c r="F603" s="20" t="s">
        <v>16</v>
      </c>
      <c r="G603" s="20">
        <v>182949553.80000001</v>
      </c>
      <c r="H603" s="20">
        <v>3884317.42</v>
      </c>
      <c r="I603" s="20">
        <v>171.28451211986501</v>
      </c>
      <c r="J603" s="20">
        <v>172</v>
      </c>
      <c r="K603" s="20">
        <v>171</v>
      </c>
    </row>
    <row r="604" spans="1:11" x14ac:dyDescent="0.25">
      <c r="A604" s="20">
        <v>603</v>
      </c>
      <c r="B604" s="20">
        <v>2.2000000000000002</v>
      </c>
      <c r="C604" s="20">
        <v>100</v>
      </c>
      <c r="D604" s="20">
        <v>152</v>
      </c>
      <c r="E604" s="20" t="s">
        <v>13</v>
      </c>
      <c r="F604" s="20" t="s">
        <v>16</v>
      </c>
      <c r="G604" s="20">
        <v>156912056.56</v>
      </c>
      <c r="H604" s="20">
        <v>2792779.22</v>
      </c>
      <c r="I604" s="20">
        <v>180.42717716145901</v>
      </c>
      <c r="J604" s="20">
        <v>179</v>
      </c>
      <c r="K604" s="20">
        <v>180</v>
      </c>
    </row>
    <row r="605" spans="1:11" x14ac:dyDescent="0.25">
      <c r="A605" s="20">
        <v>604</v>
      </c>
      <c r="B605" s="20">
        <v>2.2000000000000002</v>
      </c>
      <c r="C605" s="20">
        <v>100</v>
      </c>
      <c r="D605" s="20">
        <v>152</v>
      </c>
      <c r="E605" s="20" t="s">
        <v>34</v>
      </c>
      <c r="F605" s="20" t="s">
        <v>16</v>
      </c>
      <c r="G605" s="20">
        <v>197234656.56</v>
      </c>
      <c r="H605" s="20">
        <v>3047799.1</v>
      </c>
      <c r="I605" s="20">
        <v>303.50238239885499</v>
      </c>
      <c r="J605" s="20">
        <v>328</v>
      </c>
      <c r="K605" s="20">
        <v>321</v>
      </c>
    </row>
    <row r="606" spans="1:11" x14ac:dyDescent="0.25">
      <c r="A606" s="20">
        <v>605</v>
      </c>
      <c r="B606" s="20">
        <v>2.2000000000000002</v>
      </c>
      <c r="C606" s="20">
        <v>100</v>
      </c>
      <c r="D606" s="20">
        <v>152</v>
      </c>
      <c r="E606" s="20" t="s">
        <v>35</v>
      </c>
      <c r="F606" s="20" t="s">
        <v>16</v>
      </c>
      <c r="G606" s="20">
        <v>172842706.41999999</v>
      </c>
      <c r="H606" s="20">
        <v>1161885.1399999999</v>
      </c>
      <c r="I606" s="20">
        <v>279.254940634712</v>
      </c>
      <c r="J606" s="20">
        <v>337</v>
      </c>
      <c r="K606" s="20">
        <v>291</v>
      </c>
    </row>
    <row r="607" spans="1:11" x14ac:dyDescent="0.25">
      <c r="A607" s="20">
        <v>606</v>
      </c>
      <c r="B607" s="20">
        <v>2.2000000000000002</v>
      </c>
      <c r="C607" s="20">
        <v>100</v>
      </c>
      <c r="D607" s="20">
        <v>152</v>
      </c>
      <c r="E607" s="20" t="s">
        <v>36</v>
      </c>
      <c r="F607" s="20" t="s">
        <v>16</v>
      </c>
      <c r="G607" s="20">
        <v>147010097.30000001</v>
      </c>
      <c r="H607" s="20">
        <v>2584113.1800000002</v>
      </c>
      <c r="I607" s="20">
        <v>181.329382760024</v>
      </c>
      <c r="J607" s="20">
        <v>180</v>
      </c>
      <c r="K607" s="20">
        <v>180</v>
      </c>
    </row>
    <row r="608" spans="1:11" x14ac:dyDescent="0.25">
      <c r="A608" s="20">
        <v>607</v>
      </c>
      <c r="B608" s="20">
        <v>2.2000000000000002</v>
      </c>
      <c r="C608" s="20">
        <v>100</v>
      </c>
      <c r="D608" s="20">
        <v>152</v>
      </c>
      <c r="E608" s="20" t="s">
        <v>37</v>
      </c>
      <c r="F608" s="20" t="s">
        <v>16</v>
      </c>
      <c r="G608" s="20">
        <v>204222169.74000001</v>
      </c>
      <c r="H608" s="20">
        <v>4925915.4000000004</v>
      </c>
      <c r="I608" s="20">
        <v>164.04041341755701</v>
      </c>
      <c r="J608" s="20">
        <v>165</v>
      </c>
      <c r="K608" s="20">
        <v>164</v>
      </c>
    </row>
    <row r="609" spans="1:11" x14ac:dyDescent="0.25">
      <c r="A609" s="20">
        <v>608</v>
      </c>
      <c r="B609" s="20">
        <v>2.2000000000000002</v>
      </c>
      <c r="C609" s="20">
        <v>100</v>
      </c>
      <c r="D609" s="20">
        <v>152</v>
      </c>
      <c r="E609" s="20" t="s">
        <v>12</v>
      </c>
      <c r="F609" s="20" t="s">
        <v>16</v>
      </c>
      <c r="G609" s="20">
        <v>198219415.91999999</v>
      </c>
      <c r="H609" s="20">
        <v>4061665.94</v>
      </c>
      <c r="I609" s="20">
        <v>173.75630262850001</v>
      </c>
      <c r="J609" s="20">
        <v>172</v>
      </c>
      <c r="K609" s="20">
        <v>173</v>
      </c>
    </row>
    <row r="610" spans="1:11" x14ac:dyDescent="0.25">
      <c r="A610" s="20">
        <v>609</v>
      </c>
      <c r="B610" s="20">
        <v>2.2000000000000002</v>
      </c>
      <c r="C610" s="20">
        <v>100</v>
      </c>
      <c r="D610" s="20">
        <v>152</v>
      </c>
      <c r="E610" s="20" t="s">
        <v>38</v>
      </c>
      <c r="F610" s="20" t="s">
        <v>16</v>
      </c>
      <c r="G610" s="20">
        <v>185510795.78</v>
      </c>
      <c r="H610" s="20">
        <v>1531890.74</v>
      </c>
      <c r="I610" s="20">
        <v>275.72629621393997</v>
      </c>
      <c r="J610" s="20">
        <v>337</v>
      </c>
      <c r="K610" s="20">
        <v>292</v>
      </c>
    </row>
    <row r="611" spans="1:11" x14ac:dyDescent="0.25">
      <c r="A611" s="20">
        <v>610</v>
      </c>
      <c r="B611" s="20">
        <v>2.2000000000000002</v>
      </c>
      <c r="C611" s="20">
        <v>100</v>
      </c>
      <c r="D611" s="20">
        <v>152</v>
      </c>
      <c r="E611" s="20" t="s">
        <v>15</v>
      </c>
      <c r="F611" s="20" t="s">
        <v>16</v>
      </c>
      <c r="G611" s="20">
        <v>216282144.62</v>
      </c>
      <c r="H611" s="20">
        <v>5488568.0199999996</v>
      </c>
      <c r="I611" s="20">
        <v>342.34759332099298</v>
      </c>
      <c r="J611" s="20">
        <v>344</v>
      </c>
      <c r="K611" s="20">
        <v>345</v>
      </c>
    </row>
    <row r="612" spans="1:11" x14ac:dyDescent="0.25">
      <c r="A612" s="20">
        <v>611</v>
      </c>
      <c r="B612" s="20">
        <v>2.2000000000000002</v>
      </c>
      <c r="C612" s="20">
        <v>100</v>
      </c>
      <c r="D612" s="20">
        <v>152</v>
      </c>
      <c r="E612" s="20" t="s">
        <v>14</v>
      </c>
      <c r="F612" s="20" t="s">
        <v>16</v>
      </c>
      <c r="G612" s="20">
        <v>216581293.53999999</v>
      </c>
      <c r="H612" s="20">
        <v>5111103.6399999997</v>
      </c>
      <c r="I612" s="20">
        <v>361.81290418060701</v>
      </c>
      <c r="J612" s="20">
        <v>363</v>
      </c>
      <c r="K612" s="20">
        <v>363</v>
      </c>
    </row>
    <row r="613" spans="1:11" x14ac:dyDescent="0.25">
      <c r="A613" s="20">
        <v>612</v>
      </c>
      <c r="B613" s="20">
        <v>2.2000000000000002</v>
      </c>
      <c r="C613" s="20">
        <v>100</v>
      </c>
      <c r="D613" s="20">
        <v>152</v>
      </c>
      <c r="E613" s="20" t="s">
        <v>39</v>
      </c>
      <c r="F613" s="20" t="s">
        <v>16</v>
      </c>
      <c r="G613" s="20">
        <v>195184199.81999999</v>
      </c>
      <c r="H613" s="20">
        <v>2616793.04</v>
      </c>
      <c r="I613" s="20">
        <v>293.08998629005902</v>
      </c>
      <c r="J613" s="20">
        <v>330</v>
      </c>
      <c r="K613" s="20">
        <v>318</v>
      </c>
    </row>
    <row r="614" spans="1:11" x14ac:dyDescent="0.25">
      <c r="A614" s="20">
        <v>613</v>
      </c>
      <c r="B614" s="20">
        <v>2.2000000000000002</v>
      </c>
      <c r="C614" s="20">
        <v>100</v>
      </c>
      <c r="D614" s="20">
        <v>182</v>
      </c>
      <c r="E614" s="20" t="s">
        <v>9</v>
      </c>
      <c r="F614" s="20" t="s">
        <v>16</v>
      </c>
      <c r="G614" s="20">
        <v>217006730.59999999</v>
      </c>
      <c r="H614" s="20">
        <v>5544002</v>
      </c>
      <c r="I614" s="20">
        <v>160.484423337697</v>
      </c>
      <c r="J614" s="20">
        <v>161</v>
      </c>
      <c r="K614" s="20">
        <v>161</v>
      </c>
    </row>
    <row r="615" spans="1:11" x14ac:dyDescent="0.25">
      <c r="A615" s="20">
        <v>614</v>
      </c>
      <c r="B615" s="20">
        <v>2.2000000000000002</v>
      </c>
      <c r="C615" s="20">
        <v>100</v>
      </c>
      <c r="D615" s="20">
        <v>182</v>
      </c>
      <c r="E615" s="20" t="s">
        <v>11</v>
      </c>
      <c r="F615" s="20" t="s">
        <v>16</v>
      </c>
      <c r="G615" s="20">
        <v>182947406.5</v>
      </c>
      <c r="H615" s="20">
        <v>3884317.42</v>
      </c>
      <c r="I615" s="20">
        <v>171.28277722865701</v>
      </c>
      <c r="J615" s="20">
        <v>172</v>
      </c>
      <c r="K615" s="20">
        <v>171</v>
      </c>
    </row>
    <row r="616" spans="1:11" x14ac:dyDescent="0.25">
      <c r="A616" s="20">
        <v>615</v>
      </c>
      <c r="B616" s="20">
        <v>2.2000000000000002</v>
      </c>
      <c r="C616" s="20">
        <v>100</v>
      </c>
      <c r="D616" s="20">
        <v>182</v>
      </c>
      <c r="E616" s="20" t="s">
        <v>13</v>
      </c>
      <c r="F616" s="20" t="s">
        <v>16</v>
      </c>
      <c r="G616" s="20">
        <v>156805286.06</v>
      </c>
      <c r="H616" s="20">
        <v>2792779.22</v>
      </c>
      <c r="I616" s="20">
        <v>180.31059081491301</v>
      </c>
      <c r="J616" s="20">
        <v>179</v>
      </c>
      <c r="K616" s="20">
        <v>180</v>
      </c>
    </row>
    <row r="617" spans="1:11" x14ac:dyDescent="0.25">
      <c r="A617" s="20">
        <v>616</v>
      </c>
      <c r="B617" s="20">
        <v>2.2000000000000002</v>
      </c>
      <c r="C617" s="20">
        <v>100</v>
      </c>
      <c r="D617" s="20">
        <v>182</v>
      </c>
      <c r="E617" s="20" t="s">
        <v>34</v>
      </c>
      <c r="F617" s="20" t="s">
        <v>16</v>
      </c>
      <c r="G617" s="20">
        <v>196684252.36000001</v>
      </c>
      <c r="H617" s="20">
        <v>3005912.32</v>
      </c>
      <c r="I617" s="20">
        <v>332.50496452862001</v>
      </c>
      <c r="J617" s="20">
        <v>365</v>
      </c>
      <c r="K617" s="20">
        <v>358</v>
      </c>
    </row>
    <row r="618" spans="1:11" x14ac:dyDescent="0.25">
      <c r="A618" s="20">
        <v>617</v>
      </c>
      <c r="B618" s="20">
        <v>2.2000000000000002</v>
      </c>
      <c r="C618" s="20">
        <v>100</v>
      </c>
      <c r="D618" s="20">
        <v>182</v>
      </c>
      <c r="E618" s="20" t="s">
        <v>35</v>
      </c>
      <c r="F618" s="20" t="s">
        <v>16</v>
      </c>
      <c r="G618" s="20">
        <v>171167611.41999999</v>
      </c>
      <c r="H618" s="20">
        <v>1090766.78</v>
      </c>
      <c r="I618" s="20">
        <v>308.842219831568</v>
      </c>
      <c r="J618" s="20">
        <v>395</v>
      </c>
      <c r="K618" s="20">
        <v>341</v>
      </c>
    </row>
    <row r="619" spans="1:11" x14ac:dyDescent="0.25">
      <c r="A619" s="20">
        <v>618</v>
      </c>
      <c r="B619" s="20">
        <v>2.2000000000000002</v>
      </c>
      <c r="C619" s="20">
        <v>100</v>
      </c>
      <c r="D619" s="20">
        <v>182</v>
      </c>
      <c r="E619" s="20" t="s">
        <v>36</v>
      </c>
      <c r="F619" s="20" t="s">
        <v>16</v>
      </c>
      <c r="G619" s="20">
        <v>146839537.52000001</v>
      </c>
      <c r="H619" s="20">
        <v>2584113.1800000002</v>
      </c>
      <c r="I619" s="20">
        <v>181.12628284570499</v>
      </c>
      <c r="J619" s="20">
        <v>180</v>
      </c>
      <c r="K619" s="20">
        <v>180</v>
      </c>
    </row>
    <row r="620" spans="1:11" x14ac:dyDescent="0.25">
      <c r="A620" s="20">
        <v>619</v>
      </c>
      <c r="B620" s="20">
        <v>2.2000000000000002</v>
      </c>
      <c r="C620" s="20">
        <v>100</v>
      </c>
      <c r="D620" s="20">
        <v>182</v>
      </c>
      <c r="E620" s="20" t="s">
        <v>37</v>
      </c>
      <c r="F620" s="20" t="s">
        <v>16</v>
      </c>
      <c r="G620" s="20">
        <v>204221279.72</v>
      </c>
      <c r="H620" s="20">
        <v>4925915.4000000004</v>
      </c>
      <c r="I620" s="20">
        <v>164.03992171125</v>
      </c>
      <c r="J620" s="20">
        <v>165</v>
      </c>
      <c r="K620" s="20">
        <v>164</v>
      </c>
    </row>
    <row r="621" spans="1:11" x14ac:dyDescent="0.25">
      <c r="A621" s="20">
        <v>620</v>
      </c>
      <c r="B621" s="20">
        <v>2.2000000000000002</v>
      </c>
      <c r="C621" s="20">
        <v>100</v>
      </c>
      <c r="D621" s="20">
        <v>182</v>
      </c>
      <c r="E621" s="20" t="s">
        <v>12</v>
      </c>
      <c r="F621" s="20" t="s">
        <v>16</v>
      </c>
      <c r="G621" s="20">
        <v>198175680.19999999</v>
      </c>
      <c r="H621" s="20">
        <v>4061665.94</v>
      </c>
      <c r="I621" s="20">
        <v>173.72207801540301</v>
      </c>
      <c r="J621" s="20">
        <v>172</v>
      </c>
      <c r="K621" s="20">
        <v>173</v>
      </c>
    </row>
    <row r="622" spans="1:11" x14ac:dyDescent="0.25">
      <c r="A622" s="20">
        <v>621</v>
      </c>
      <c r="B622" s="20">
        <v>2.2000000000000002</v>
      </c>
      <c r="C622" s="20">
        <v>100</v>
      </c>
      <c r="D622" s="20">
        <v>182</v>
      </c>
      <c r="E622" s="20" t="s">
        <v>38</v>
      </c>
      <c r="F622" s="20" t="s">
        <v>16</v>
      </c>
      <c r="G622" s="20">
        <v>182538071.06</v>
      </c>
      <c r="H622" s="20">
        <v>1295847.54</v>
      </c>
      <c r="I622" s="20">
        <v>290.31741756787198</v>
      </c>
      <c r="J622" s="20">
        <v>371</v>
      </c>
      <c r="K622" s="20">
        <v>293</v>
      </c>
    </row>
    <row r="623" spans="1:11" x14ac:dyDescent="0.25">
      <c r="A623" s="20">
        <v>622</v>
      </c>
      <c r="B623" s="20">
        <v>2.2000000000000002</v>
      </c>
      <c r="C623" s="20">
        <v>100</v>
      </c>
      <c r="D623" s="20">
        <v>182</v>
      </c>
      <c r="E623" s="20" t="s">
        <v>15</v>
      </c>
      <c r="F623" s="20" t="s">
        <v>16</v>
      </c>
      <c r="G623" s="20">
        <v>216253465.44</v>
      </c>
      <c r="H623" s="20">
        <v>5264683.32</v>
      </c>
      <c r="I623" s="20">
        <v>371.92313625344099</v>
      </c>
      <c r="J623" s="20">
        <v>374</v>
      </c>
      <c r="K623" s="20">
        <v>375</v>
      </c>
    </row>
    <row r="624" spans="1:11" x14ac:dyDescent="0.25">
      <c r="A624" s="20">
        <v>623</v>
      </c>
      <c r="B624" s="20">
        <v>2.2000000000000002</v>
      </c>
      <c r="C624" s="20">
        <v>100</v>
      </c>
      <c r="D624" s="20">
        <v>182</v>
      </c>
      <c r="E624" s="20" t="s">
        <v>14</v>
      </c>
      <c r="F624" s="20" t="s">
        <v>16</v>
      </c>
      <c r="G624" s="20">
        <v>216595605.74000001</v>
      </c>
      <c r="H624" s="20">
        <v>4645475.58</v>
      </c>
      <c r="I624" s="20">
        <v>396.160200032967</v>
      </c>
      <c r="J624" s="20">
        <v>398</v>
      </c>
      <c r="K624" s="20">
        <v>398</v>
      </c>
    </row>
    <row r="625" spans="1:11" x14ac:dyDescent="0.25">
      <c r="A625" s="20">
        <v>624</v>
      </c>
      <c r="B625" s="20">
        <v>2.2000000000000002</v>
      </c>
      <c r="C625" s="20">
        <v>100</v>
      </c>
      <c r="D625" s="20">
        <v>182</v>
      </c>
      <c r="E625" s="20" t="s">
        <v>39</v>
      </c>
      <c r="F625" s="20" t="s">
        <v>16</v>
      </c>
      <c r="G625" s="20">
        <v>191462598.25999999</v>
      </c>
      <c r="H625" s="20">
        <v>2219769</v>
      </c>
      <c r="I625" s="20">
        <v>310.52986259928599</v>
      </c>
      <c r="J625" s="20">
        <v>360</v>
      </c>
      <c r="K625" s="20">
        <v>344</v>
      </c>
    </row>
    <row r="626" spans="1:11" x14ac:dyDescent="0.25">
      <c r="A626" s="20">
        <v>625</v>
      </c>
      <c r="B626" s="20">
        <v>2.2000000000000002</v>
      </c>
      <c r="C626" s="20">
        <v>300</v>
      </c>
      <c r="D626" s="20">
        <v>91</v>
      </c>
      <c r="E626" s="20" t="s">
        <v>9</v>
      </c>
      <c r="F626" s="20" t="s">
        <v>16</v>
      </c>
      <c r="G626" s="20">
        <v>217006730.59999999</v>
      </c>
      <c r="H626" s="20">
        <v>5544002</v>
      </c>
      <c r="I626" s="20">
        <v>160.484423337697</v>
      </c>
      <c r="J626" s="20">
        <v>161</v>
      </c>
      <c r="K626" s="20">
        <v>161</v>
      </c>
    </row>
    <row r="627" spans="1:11" x14ac:dyDescent="0.25">
      <c r="A627" s="20">
        <v>626</v>
      </c>
      <c r="B627" s="20">
        <v>2.2000000000000002</v>
      </c>
      <c r="C627" s="20">
        <v>300</v>
      </c>
      <c r="D627" s="20">
        <v>91</v>
      </c>
      <c r="E627" s="20" t="s">
        <v>11</v>
      </c>
      <c r="F627" s="20" t="s">
        <v>16</v>
      </c>
      <c r="G627" s="20">
        <v>183377003.56</v>
      </c>
      <c r="H627" s="20">
        <v>3884317.42</v>
      </c>
      <c r="I627" s="20">
        <v>171.48613488446901</v>
      </c>
      <c r="J627" s="20">
        <v>172</v>
      </c>
      <c r="K627" s="20">
        <v>171</v>
      </c>
    </row>
    <row r="628" spans="1:11" x14ac:dyDescent="0.25">
      <c r="A628" s="20">
        <v>627</v>
      </c>
      <c r="B628" s="20">
        <v>2.2000000000000002</v>
      </c>
      <c r="C628" s="20">
        <v>300</v>
      </c>
      <c r="D628" s="20">
        <v>91</v>
      </c>
      <c r="E628" s="20" t="s">
        <v>13</v>
      </c>
      <c r="F628" s="20" t="s">
        <v>16</v>
      </c>
      <c r="G628" s="20">
        <v>162179875.16</v>
      </c>
      <c r="H628" s="20">
        <v>2792779.22</v>
      </c>
      <c r="I628" s="20">
        <v>183.52024298536901</v>
      </c>
      <c r="J628" s="20">
        <v>179</v>
      </c>
      <c r="K628" s="20">
        <v>181</v>
      </c>
    </row>
    <row r="629" spans="1:11" x14ac:dyDescent="0.25">
      <c r="A629" s="20">
        <v>628</v>
      </c>
      <c r="B629" s="20">
        <v>2.2000000000000002</v>
      </c>
      <c r="C629" s="20">
        <v>300</v>
      </c>
      <c r="D629" s="20">
        <v>91</v>
      </c>
      <c r="E629" s="20" t="s">
        <v>34</v>
      </c>
      <c r="F629" s="20" t="s">
        <v>16</v>
      </c>
      <c r="G629" s="20">
        <v>200263950.68000001</v>
      </c>
      <c r="H629" s="20">
        <v>3756573.74</v>
      </c>
      <c r="I629" s="20">
        <v>246.53918697805199</v>
      </c>
      <c r="J629" s="20">
        <v>253</v>
      </c>
      <c r="K629" s="20">
        <v>252</v>
      </c>
    </row>
    <row r="630" spans="1:11" x14ac:dyDescent="0.25">
      <c r="A630" s="20">
        <v>629</v>
      </c>
      <c r="B630" s="20">
        <v>2.2000000000000002</v>
      </c>
      <c r="C630" s="20">
        <v>300</v>
      </c>
      <c r="D630" s="20">
        <v>91</v>
      </c>
      <c r="E630" s="20" t="s">
        <v>35</v>
      </c>
      <c r="F630" s="20" t="s">
        <v>16</v>
      </c>
      <c r="G630" s="20">
        <v>190823141.13999999</v>
      </c>
      <c r="H630" s="20">
        <v>2907073.56</v>
      </c>
      <c r="I630" s="20">
        <v>229.855230002425</v>
      </c>
      <c r="J630" s="20">
        <v>243</v>
      </c>
      <c r="K630" s="20">
        <v>236</v>
      </c>
    </row>
    <row r="631" spans="1:11" x14ac:dyDescent="0.25">
      <c r="A631" s="20">
        <v>630</v>
      </c>
      <c r="B631" s="20">
        <v>2.2000000000000002</v>
      </c>
      <c r="C631" s="20">
        <v>300</v>
      </c>
      <c r="D631" s="20">
        <v>91</v>
      </c>
      <c r="E631" s="20" t="s">
        <v>36</v>
      </c>
      <c r="F631" s="20" t="s">
        <v>16</v>
      </c>
      <c r="G631" s="20">
        <v>154191591.75999999</v>
      </c>
      <c r="H631" s="20">
        <v>2582179.7799999998</v>
      </c>
      <c r="I631" s="20">
        <v>185.74404176576999</v>
      </c>
      <c r="J631" s="20">
        <v>180</v>
      </c>
      <c r="K631" s="20">
        <v>182</v>
      </c>
    </row>
    <row r="632" spans="1:11" x14ac:dyDescent="0.25">
      <c r="A632" s="20">
        <v>631</v>
      </c>
      <c r="B632" s="20">
        <v>2.2000000000000002</v>
      </c>
      <c r="C632" s="20">
        <v>300</v>
      </c>
      <c r="D632" s="20">
        <v>91</v>
      </c>
      <c r="E632" s="20" t="s">
        <v>37</v>
      </c>
      <c r="F632" s="20" t="s">
        <v>16</v>
      </c>
      <c r="G632" s="20">
        <v>204449801.24000001</v>
      </c>
      <c r="H632" s="20">
        <v>4901388.18</v>
      </c>
      <c r="I632" s="20">
        <v>163.50583398816099</v>
      </c>
      <c r="J632" s="20">
        <v>164</v>
      </c>
      <c r="K632" s="20">
        <v>164</v>
      </c>
    </row>
    <row r="633" spans="1:11" x14ac:dyDescent="0.25">
      <c r="A633" s="20">
        <v>632</v>
      </c>
      <c r="B633" s="20">
        <v>2.2000000000000002</v>
      </c>
      <c r="C633" s="20">
        <v>300</v>
      </c>
      <c r="D633" s="20">
        <v>91</v>
      </c>
      <c r="E633" s="20" t="s">
        <v>12</v>
      </c>
      <c r="F633" s="20" t="s">
        <v>16</v>
      </c>
      <c r="G633" s="20">
        <v>202077347.75999999</v>
      </c>
      <c r="H633" s="20">
        <v>4071007.78</v>
      </c>
      <c r="I633" s="20">
        <v>172.06888719460301</v>
      </c>
      <c r="J633" s="20">
        <v>169</v>
      </c>
      <c r="K633" s="20">
        <v>171</v>
      </c>
    </row>
    <row r="634" spans="1:11" x14ac:dyDescent="0.25">
      <c r="A634" s="20">
        <v>633</v>
      </c>
      <c r="B634" s="20">
        <v>2.2000000000000002</v>
      </c>
      <c r="C634" s="20">
        <v>300</v>
      </c>
      <c r="D634" s="20">
        <v>91</v>
      </c>
      <c r="E634" s="20" t="s">
        <v>38</v>
      </c>
      <c r="F634" s="20" t="s">
        <v>16</v>
      </c>
      <c r="G634" s="20">
        <v>187614951.28</v>
      </c>
      <c r="H634" s="20">
        <v>2331950</v>
      </c>
      <c r="I634" s="20">
        <v>231.59735433788899</v>
      </c>
      <c r="J634" s="20">
        <v>248</v>
      </c>
      <c r="K634" s="20">
        <v>239</v>
      </c>
    </row>
    <row r="635" spans="1:11" x14ac:dyDescent="0.25">
      <c r="A635" s="20">
        <v>634</v>
      </c>
      <c r="B635" s="20">
        <v>2.2000000000000002</v>
      </c>
      <c r="C635" s="20">
        <v>300</v>
      </c>
      <c r="D635" s="20">
        <v>91</v>
      </c>
      <c r="E635" s="20" t="s">
        <v>15</v>
      </c>
      <c r="F635" s="20" t="s">
        <v>16</v>
      </c>
      <c r="G635" s="20">
        <v>213579023.5</v>
      </c>
      <c r="H635" s="20">
        <v>4321486.72</v>
      </c>
      <c r="I635" s="20">
        <v>276.15246661458798</v>
      </c>
      <c r="J635" s="20">
        <v>278</v>
      </c>
      <c r="K635" s="20">
        <v>279</v>
      </c>
    </row>
    <row r="636" spans="1:11" x14ac:dyDescent="0.25">
      <c r="A636" s="20">
        <v>635</v>
      </c>
      <c r="B636" s="20">
        <v>2.2000000000000002</v>
      </c>
      <c r="C636" s="20">
        <v>300</v>
      </c>
      <c r="D636" s="20">
        <v>91</v>
      </c>
      <c r="E636" s="20" t="s">
        <v>14</v>
      </c>
      <c r="F636" s="20" t="s">
        <v>16</v>
      </c>
      <c r="G636" s="20">
        <v>215629240.56</v>
      </c>
      <c r="H636" s="20">
        <v>4980513.5999999996</v>
      </c>
      <c r="I636" s="20">
        <v>290.94038166536899</v>
      </c>
      <c r="J636" s="20">
        <v>296</v>
      </c>
      <c r="K636" s="20">
        <v>294</v>
      </c>
    </row>
    <row r="637" spans="1:11" x14ac:dyDescent="0.25">
      <c r="A637" s="20">
        <v>636</v>
      </c>
      <c r="B637" s="20">
        <v>2.2000000000000002</v>
      </c>
      <c r="C637" s="20">
        <v>300</v>
      </c>
      <c r="D637" s="20">
        <v>91</v>
      </c>
      <c r="E637" s="20" t="s">
        <v>39</v>
      </c>
      <c r="F637" s="20" t="s">
        <v>16</v>
      </c>
      <c r="G637" s="20">
        <v>194695007.46000001</v>
      </c>
      <c r="H637" s="20">
        <v>2912548.6</v>
      </c>
      <c r="I637" s="20">
        <v>243.11005191997199</v>
      </c>
      <c r="J637" s="20">
        <v>254</v>
      </c>
      <c r="K637" s="20">
        <v>250</v>
      </c>
    </row>
    <row r="638" spans="1:11" x14ac:dyDescent="0.25">
      <c r="A638" s="20">
        <v>637</v>
      </c>
      <c r="B638" s="20">
        <v>2.2000000000000002</v>
      </c>
      <c r="C638" s="20">
        <v>300</v>
      </c>
      <c r="D638" s="20">
        <v>121</v>
      </c>
      <c r="E638" s="20" t="s">
        <v>9</v>
      </c>
      <c r="F638" s="20" t="s">
        <v>16</v>
      </c>
      <c r="G638" s="20">
        <v>217006730.59999999</v>
      </c>
      <c r="H638" s="20">
        <v>5544002</v>
      </c>
      <c r="I638" s="20">
        <v>160.484423337697</v>
      </c>
      <c r="J638" s="20">
        <v>161</v>
      </c>
      <c r="K638" s="20">
        <v>161</v>
      </c>
    </row>
    <row r="639" spans="1:11" x14ac:dyDescent="0.25">
      <c r="A639" s="20">
        <v>638</v>
      </c>
      <c r="B639" s="20">
        <v>2.2000000000000002</v>
      </c>
      <c r="C639" s="20">
        <v>300</v>
      </c>
      <c r="D639" s="20">
        <v>121</v>
      </c>
      <c r="E639" s="20" t="s">
        <v>11</v>
      </c>
      <c r="F639" s="20" t="s">
        <v>16</v>
      </c>
      <c r="G639" s="20">
        <v>182979247</v>
      </c>
      <c r="H639" s="20">
        <v>3884317.42</v>
      </c>
      <c r="I639" s="20">
        <v>171.303175367314</v>
      </c>
      <c r="J639" s="20">
        <v>172</v>
      </c>
      <c r="K639" s="20">
        <v>171</v>
      </c>
    </row>
    <row r="640" spans="1:11" x14ac:dyDescent="0.25">
      <c r="A640" s="20">
        <v>639</v>
      </c>
      <c r="B640" s="20">
        <v>2.2000000000000002</v>
      </c>
      <c r="C640" s="20">
        <v>300</v>
      </c>
      <c r="D640" s="20">
        <v>121</v>
      </c>
      <c r="E640" s="20" t="s">
        <v>13</v>
      </c>
      <c r="F640" s="20" t="s">
        <v>16</v>
      </c>
      <c r="G640" s="20">
        <v>157646263.86000001</v>
      </c>
      <c r="H640" s="20">
        <v>2792779.22</v>
      </c>
      <c r="I640" s="20">
        <v>181.04399887133499</v>
      </c>
      <c r="J640" s="20">
        <v>179</v>
      </c>
      <c r="K640" s="20">
        <v>180</v>
      </c>
    </row>
    <row r="641" spans="1:11" x14ac:dyDescent="0.25">
      <c r="A641" s="20">
        <v>640</v>
      </c>
      <c r="B641" s="20">
        <v>2.2000000000000002</v>
      </c>
      <c r="C641" s="20">
        <v>300</v>
      </c>
      <c r="D641" s="20">
        <v>121</v>
      </c>
      <c r="E641" s="20" t="s">
        <v>34</v>
      </c>
      <c r="F641" s="20" t="s">
        <v>16</v>
      </c>
      <c r="G641" s="20">
        <v>197242987.52000001</v>
      </c>
      <c r="H641" s="20">
        <v>2738478.96</v>
      </c>
      <c r="I641" s="20">
        <v>274.32659507366998</v>
      </c>
      <c r="J641" s="20">
        <v>296</v>
      </c>
      <c r="K641" s="20">
        <v>286</v>
      </c>
    </row>
    <row r="642" spans="1:11" x14ac:dyDescent="0.25">
      <c r="A642" s="20">
        <v>641</v>
      </c>
      <c r="B642" s="20">
        <v>2.2000000000000002</v>
      </c>
      <c r="C642" s="20">
        <v>300</v>
      </c>
      <c r="D642" s="20">
        <v>121</v>
      </c>
      <c r="E642" s="20" t="s">
        <v>35</v>
      </c>
      <c r="F642" s="20" t="s">
        <v>16</v>
      </c>
      <c r="G642" s="20">
        <v>177225300.66</v>
      </c>
      <c r="H642" s="20">
        <v>1329598.32</v>
      </c>
      <c r="I642" s="20">
        <v>252.37725009144299</v>
      </c>
      <c r="J642" s="20">
        <v>283</v>
      </c>
      <c r="K642" s="20">
        <v>259</v>
      </c>
    </row>
    <row r="643" spans="1:11" x14ac:dyDescent="0.25">
      <c r="A643" s="20">
        <v>642</v>
      </c>
      <c r="B643" s="20">
        <v>2.2000000000000002</v>
      </c>
      <c r="C643" s="20">
        <v>300</v>
      </c>
      <c r="D643" s="20">
        <v>121</v>
      </c>
      <c r="E643" s="20" t="s">
        <v>36</v>
      </c>
      <c r="F643" s="20" t="s">
        <v>16</v>
      </c>
      <c r="G643" s="20">
        <v>148123707.69999999</v>
      </c>
      <c r="H643" s="20">
        <v>2582179.7799999998</v>
      </c>
      <c r="I643" s="20">
        <v>182.207237736461</v>
      </c>
      <c r="J643" s="20">
        <v>180</v>
      </c>
      <c r="K643" s="20">
        <v>180</v>
      </c>
    </row>
    <row r="644" spans="1:11" x14ac:dyDescent="0.25">
      <c r="A644" s="20">
        <v>643</v>
      </c>
      <c r="B644" s="20">
        <v>2.2000000000000002</v>
      </c>
      <c r="C644" s="20">
        <v>300</v>
      </c>
      <c r="D644" s="20">
        <v>121</v>
      </c>
      <c r="E644" s="20" t="s">
        <v>37</v>
      </c>
      <c r="F644" s="20" t="s">
        <v>16</v>
      </c>
      <c r="G644" s="20">
        <v>204233762.46000001</v>
      </c>
      <c r="H644" s="20">
        <v>4901388.18</v>
      </c>
      <c r="I644" s="20">
        <v>163.44133569599001</v>
      </c>
      <c r="J644" s="20">
        <v>164</v>
      </c>
      <c r="K644" s="20">
        <v>164</v>
      </c>
    </row>
    <row r="645" spans="1:11" x14ac:dyDescent="0.25">
      <c r="A645" s="20">
        <v>644</v>
      </c>
      <c r="B645" s="20">
        <v>2.2000000000000002</v>
      </c>
      <c r="C645" s="20">
        <v>300</v>
      </c>
      <c r="D645" s="20">
        <v>121</v>
      </c>
      <c r="E645" s="20" t="s">
        <v>12</v>
      </c>
      <c r="F645" s="20" t="s">
        <v>16</v>
      </c>
      <c r="G645" s="20">
        <v>198376543.63999999</v>
      </c>
      <c r="H645" s="20">
        <v>4071007.78</v>
      </c>
      <c r="I645" s="20">
        <v>170.91404632963599</v>
      </c>
      <c r="J645" s="20">
        <v>169</v>
      </c>
      <c r="K645" s="20">
        <v>170</v>
      </c>
    </row>
    <row r="646" spans="1:11" x14ac:dyDescent="0.25">
      <c r="A646" s="20">
        <v>645</v>
      </c>
      <c r="B646" s="20">
        <v>2.2000000000000002</v>
      </c>
      <c r="C646" s="20">
        <v>300</v>
      </c>
      <c r="D646" s="20">
        <v>121</v>
      </c>
      <c r="E646" s="20" t="s">
        <v>38</v>
      </c>
      <c r="F646" s="20" t="s">
        <v>16</v>
      </c>
      <c r="G646" s="20">
        <v>187332896.74000001</v>
      </c>
      <c r="H646" s="20">
        <v>1503809.16</v>
      </c>
      <c r="I646" s="20">
        <v>259.437417427296</v>
      </c>
      <c r="J646" s="20">
        <v>313</v>
      </c>
      <c r="K646" s="20">
        <v>270</v>
      </c>
    </row>
    <row r="647" spans="1:11" x14ac:dyDescent="0.25">
      <c r="A647" s="20">
        <v>646</v>
      </c>
      <c r="B647" s="20">
        <v>2.2000000000000002</v>
      </c>
      <c r="C647" s="20">
        <v>300</v>
      </c>
      <c r="D647" s="20">
        <v>121</v>
      </c>
      <c r="E647" s="20" t="s">
        <v>15</v>
      </c>
      <c r="F647" s="20" t="s">
        <v>16</v>
      </c>
      <c r="G647" s="20">
        <v>215413863.63999999</v>
      </c>
      <c r="H647" s="20">
        <v>5535045.9199999999</v>
      </c>
      <c r="I647" s="20">
        <v>314.18850796227201</v>
      </c>
      <c r="J647" s="20">
        <v>318</v>
      </c>
      <c r="K647" s="20">
        <v>318</v>
      </c>
    </row>
    <row r="648" spans="1:11" x14ac:dyDescent="0.25">
      <c r="A648" s="20">
        <v>647</v>
      </c>
      <c r="B648" s="20">
        <v>2.2000000000000002</v>
      </c>
      <c r="C648" s="20">
        <v>300</v>
      </c>
      <c r="D648" s="20">
        <v>121</v>
      </c>
      <c r="E648" s="20" t="s">
        <v>14</v>
      </c>
      <c r="F648" s="20" t="s">
        <v>16</v>
      </c>
      <c r="G648" s="20">
        <v>215976683.25999999</v>
      </c>
      <c r="H648" s="20">
        <v>5452400.8799999999</v>
      </c>
      <c r="I648" s="20">
        <v>329.47456705007602</v>
      </c>
      <c r="J648" s="20">
        <v>332</v>
      </c>
      <c r="K648" s="20">
        <v>332</v>
      </c>
    </row>
    <row r="649" spans="1:11" x14ac:dyDescent="0.25">
      <c r="A649" s="20">
        <v>648</v>
      </c>
      <c r="B649" s="20">
        <v>2.2000000000000002</v>
      </c>
      <c r="C649" s="20">
        <v>300</v>
      </c>
      <c r="D649" s="20">
        <v>121</v>
      </c>
      <c r="E649" s="20" t="s">
        <v>39</v>
      </c>
      <c r="F649" s="20" t="s">
        <v>16</v>
      </c>
      <c r="G649" s="20">
        <v>196411982.30000001</v>
      </c>
      <c r="H649" s="20">
        <v>2497976.06</v>
      </c>
      <c r="I649" s="20">
        <v>274.06405428575499</v>
      </c>
      <c r="J649" s="20">
        <v>309</v>
      </c>
      <c r="K649" s="20">
        <v>294</v>
      </c>
    </row>
    <row r="650" spans="1:11" x14ac:dyDescent="0.25">
      <c r="A650" s="20">
        <v>649</v>
      </c>
      <c r="B650" s="20">
        <v>2.2000000000000002</v>
      </c>
      <c r="C650" s="20">
        <v>300</v>
      </c>
      <c r="D650" s="20">
        <v>152</v>
      </c>
      <c r="E650" s="20" t="s">
        <v>9</v>
      </c>
      <c r="F650" s="20" t="s">
        <v>16</v>
      </c>
      <c r="G650" s="20">
        <v>217006730.59999999</v>
      </c>
      <c r="H650" s="20">
        <v>5544002</v>
      </c>
      <c r="I650" s="20">
        <v>160.484423337697</v>
      </c>
      <c r="J650" s="20">
        <v>161</v>
      </c>
      <c r="K650" s="20">
        <v>161</v>
      </c>
    </row>
    <row r="651" spans="1:11" x14ac:dyDescent="0.25">
      <c r="A651" s="20">
        <v>650</v>
      </c>
      <c r="B651" s="20">
        <v>2.2000000000000002</v>
      </c>
      <c r="C651" s="20">
        <v>300</v>
      </c>
      <c r="D651" s="20">
        <v>152</v>
      </c>
      <c r="E651" s="20" t="s">
        <v>11</v>
      </c>
      <c r="F651" s="20" t="s">
        <v>16</v>
      </c>
      <c r="G651" s="20">
        <v>182949553.80000001</v>
      </c>
      <c r="H651" s="20">
        <v>3884317.42</v>
      </c>
      <c r="I651" s="20">
        <v>171.28451211986501</v>
      </c>
      <c r="J651" s="20">
        <v>172</v>
      </c>
      <c r="K651" s="20">
        <v>171</v>
      </c>
    </row>
    <row r="652" spans="1:11" x14ac:dyDescent="0.25">
      <c r="A652" s="20">
        <v>651</v>
      </c>
      <c r="B652" s="20">
        <v>2.2000000000000002</v>
      </c>
      <c r="C652" s="20">
        <v>300</v>
      </c>
      <c r="D652" s="20">
        <v>152</v>
      </c>
      <c r="E652" s="20" t="s">
        <v>13</v>
      </c>
      <c r="F652" s="20" t="s">
        <v>16</v>
      </c>
      <c r="G652" s="20">
        <v>156912056.56</v>
      </c>
      <c r="H652" s="20">
        <v>2792779.22</v>
      </c>
      <c r="I652" s="20">
        <v>180.42717716145901</v>
      </c>
      <c r="J652" s="20">
        <v>179</v>
      </c>
      <c r="K652" s="20">
        <v>180</v>
      </c>
    </row>
    <row r="653" spans="1:11" x14ac:dyDescent="0.25">
      <c r="A653" s="20">
        <v>652</v>
      </c>
      <c r="B653" s="20">
        <v>2.2000000000000002</v>
      </c>
      <c r="C653" s="20">
        <v>300</v>
      </c>
      <c r="D653" s="20">
        <v>152</v>
      </c>
      <c r="E653" s="20" t="s">
        <v>34</v>
      </c>
      <c r="F653" s="20" t="s">
        <v>16</v>
      </c>
      <c r="G653" s="20">
        <v>195787807.88</v>
      </c>
      <c r="H653" s="20">
        <v>2885927.8</v>
      </c>
      <c r="I653" s="20">
        <v>306.518806495766</v>
      </c>
      <c r="J653" s="20">
        <v>337</v>
      </c>
      <c r="K653" s="20">
        <v>329</v>
      </c>
    </row>
    <row r="654" spans="1:11" x14ac:dyDescent="0.25">
      <c r="A654" s="20">
        <v>653</v>
      </c>
      <c r="B654" s="20">
        <v>2.2000000000000002</v>
      </c>
      <c r="C654" s="20">
        <v>300</v>
      </c>
      <c r="D654" s="20">
        <v>152</v>
      </c>
      <c r="E654" s="20" t="s">
        <v>35</v>
      </c>
      <c r="F654" s="20" t="s">
        <v>16</v>
      </c>
      <c r="G654" s="20">
        <v>171347014.96000001</v>
      </c>
      <c r="H654" s="20">
        <v>1093517.1000000001</v>
      </c>
      <c r="I654" s="20">
        <v>283.23381715339099</v>
      </c>
      <c r="J654" s="20">
        <v>353</v>
      </c>
      <c r="K654" s="20">
        <v>300</v>
      </c>
    </row>
    <row r="655" spans="1:11" x14ac:dyDescent="0.25">
      <c r="A655" s="20">
        <v>654</v>
      </c>
      <c r="B655" s="20">
        <v>2.2000000000000002</v>
      </c>
      <c r="C655" s="20">
        <v>300</v>
      </c>
      <c r="D655" s="20">
        <v>152</v>
      </c>
      <c r="E655" s="20" t="s">
        <v>36</v>
      </c>
      <c r="F655" s="20" t="s">
        <v>16</v>
      </c>
      <c r="G655" s="20">
        <v>147039788.46000001</v>
      </c>
      <c r="H655" s="20">
        <v>2582179.7799999998</v>
      </c>
      <c r="I655" s="20">
        <v>181.18027808430401</v>
      </c>
      <c r="J655" s="20">
        <v>180</v>
      </c>
      <c r="K655" s="20">
        <v>180</v>
      </c>
    </row>
    <row r="656" spans="1:11" x14ac:dyDescent="0.25">
      <c r="A656" s="20">
        <v>655</v>
      </c>
      <c r="B656" s="20">
        <v>2.2000000000000002</v>
      </c>
      <c r="C656" s="20">
        <v>300</v>
      </c>
      <c r="D656" s="20">
        <v>152</v>
      </c>
      <c r="E656" s="20" t="s">
        <v>37</v>
      </c>
      <c r="F656" s="20" t="s">
        <v>16</v>
      </c>
      <c r="G656" s="20">
        <v>204222745.36000001</v>
      </c>
      <c r="H656" s="20">
        <v>4901388.18</v>
      </c>
      <c r="I656" s="20">
        <v>163.436458123031</v>
      </c>
      <c r="J656" s="20">
        <v>164</v>
      </c>
      <c r="K656" s="20">
        <v>164</v>
      </c>
    </row>
    <row r="657" spans="1:11" x14ac:dyDescent="0.25">
      <c r="A657" s="20">
        <v>656</v>
      </c>
      <c r="B657" s="20">
        <v>2.2000000000000002</v>
      </c>
      <c r="C657" s="20">
        <v>300</v>
      </c>
      <c r="D657" s="20">
        <v>152</v>
      </c>
      <c r="E657" s="20" t="s">
        <v>12</v>
      </c>
      <c r="F657" s="20" t="s">
        <v>16</v>
      </c>
      <c r="G657" s="20">
        <v>198195175.59999999</v>
      </c>
      <c r="H657" s="20">
        <v>4071007.78</v>
      </c>
      <c r="I657" s="20">
        <v>170.82328384011399</v>
      </c>
      <c r="J657" s="20">
        <v>169</v>
      </c>
      <c r="K657" s="20">
        <v>170</v>
      </c>
    </row>
    <row r="658" spans="1:11" x14ac:dyDescent="0.25">
      <c r="A658" s="20">
        <v>657</v>
      </c>
      <c r="B658" s="20">
        <v>2.2000000000000002</v>
      </c>
      <c r="C658" s="20">
        <v>300</v>
      </c>
      <c r="D658" s="20">
        <v>152</v>
      </c>
      <c r="E658" s="20" t="s">
        <v>38</v>
      </c>
      <c r="F658" s="20" t="s">
        <v>16</v>
      </c>
      <c r="G658" s="20">
        <v>184693978.56</v>
      </c>
      <c r="H658" s="20">
        <v>1446280.42</v>
      </c>
      <c r="I658" s="20">
        <v>274.43552148828599</v>
      </c>
      <c r="J658" s="20">
        <v>342</v>
      </c>
      <c r="K658" s="20">
        <v>288</v>
      </c>
    </row>
    <row r="659" spans="1:11" x14ac:dyDescent="0.25">
      <c r="A659" s="20">
        <v>658</v>
      </c>
      <c r="B659" s="20">
        <v>2.2000000000000002</v>
      </c>
      <c r="C659" s="20">
        <v>300</v>
      </c>
      <c r="D659" s="20">
        <v>152</v>
      </c>
      <c r="E659" s="20" t="s">
        <v>15</v>
      </c>
      <c r="F659" s="20" t="s">
        <v>16</v>
      </c>
      <c r="G659" s="20">
        <v>215434358.52000001</v>
      </c>
      <c r="H659" s="20">
        <v>5463014.4000000004</v>
      </c>
      <c r="I659" s="20">
        <v>343.82526206135998</v>
      </c>
      <c r="J659" s="20">
        <v>348</v>
      </c>
      <c r="K659" s="20">
        <v>348</v>
      </c>
    </row>
    <row r="660" spans="1:11" x14ac:dyDescent="0.25">
      <c r="A660" s="20">
        <v>659</v>
      </c>
      <c r="B660" s="20">
        <v>2.2000000000000002</v>
      </c>
      <c r="C660" s="20">
        <v>300</v>
      </c>
      <c r="D660" s="20">
        <v>152</v>
      </c>
      <c r="E660" s="20" t="s">
        <v>14</v>
      </c>
      <c r="F660" s="20" t="s">
        <v>16</v>
      </c>
      <c r="G660" s="20">
        <v>215991799.12</v>
      </c>
      <c r="H660" s="20">
        <v>5175357.68</v>
      </c>
      <c r="I660" s="20">
        <v>362.01811215359101</v>
      </c>
      <c r="J660" s="20">
        <v>365</v>
      </c>
      <c r="K660" s="20">
        <v>365</v>
      </c>
    </row>
    <row r="661" spans="1:11" x14ac:dyDescent="0.25">
      <c r="A661" s="20">
        <v>660</v>
      </c>
      <c r="B661" s="20">
        <v>2.2000000000000002</v>
      </c>
      <c r="C661" s="20">
        <v>300</v>
      </c>
      <c r="D661" s="20">
        <v>152</v>
      </c>
      <c r="E661" s="20" t="s">
        <v>39</v>
      </c>
      <c r="F661" s="20" t="s">
        <v>16</v>
      </c>
      <c r="G661" s="20">
        <v>193695978.08000001</v>
      </c>
      <c r="H661" s="20">
        <v>2416625.7000000002</v>
      </c>
      <c r="I661" s="20">
        <v>291.99406526799697</v>
      </c>
      <c r="J661" s="20">
        <v>335</v>
      </c>
      <c r="K661" s="20">
        <v>321</v>
      </c>
    </row>
    <row r="662" spans="1:11" x14ac:dyDescent="0.25">
      <c r="A662" s="20">
        <v>661</v>
      </c>
      <c r="B662" s="20">
        <v>2.2000000000000002</v>
      </c>
      <c r="C662" s="20">
        <v>300</v>
      </c>
      <c r="D662" s="20">
        <v>182</v>
      </c>
      <c r="E662" s="20" t="s">
        <v>9</v>
      </c>
      <c r="F662" s="20" t="s">
        <v>16</v>
      </c>
      <c r="G662" s="20">
        <v>217006730.59999999</v>
      </c>
      <c r="H662" s="20">
        <v>5544002</v>
      </c>
      <c r="I662" s="20">
        <v>160.484423337697</v>
      </c>
      <c r="J662" s="20">
        <v>161</v>
      </c>
      <c r="K662" s="20">
        <v>161</v>
      </c>
    </row>
    <row r="663" spans="1:11" x14ac:dyDescent="0.25">
      <c r="A663" s="20">
        <v>662</v>
      </c>
      <c r="B663" s="20">
        <v>2.2000000000000002</v>
      </c>
      <c r="C663" s="20">
        <v>300</v>
      </c>
      <c r="D663" s="20">
        <v>182</v>
      </c>
      <c r="E663" s="20" t="s">
        <v>11</v>
      </c>
      <c r="F663" s="20" t="s">
        <v>16</v>
      </c>
      <c r="G663" s="20">
        <v>182947406.5</v>
      </c>
      <c r="H663" s="20">
        <v>3884317.42</v>
      </c>
      <c r="I663" s="20">
        <v>171.28277722865701</v>
      </c>
      <c r="J663" s="20">
        <v>172</v>
      </c>
      <c r="K663" s="20">
        <v>171</v>
      </c>
    </row>
    <row r="664" spans="1:11" x14ac:dyDescent="0.25">
      <c r="A664" s="20">
        <v>663</v>
      </c>
      <c r="B664" s="20">
        <v>2.2000000000000002</v>
      </c>
      <c r="C664" s="20">
        <v>300</v>
      </c>
      <c r="D664" s="20">
        <v>182</v>
      </c>
      <c r="E664" s="20" t="s">
        <v>13</v>
      </c>
      <c r="F664" s="20" t="s">
        <v>16</v>
      </c>
      <c r="G664" s="20">
        <v>156805286.06</v>
      </c>
      <c r="H664" s="20">
        <v>2792779.22</v>
      </c>
      <c r="I664" s="20">
        <v>180.31059081491301</v>
      </c>
      <c r="J664" s="20">
        <v>179</v>
      </c>
      <c r="K664" s="20">
        <v>180</v>
      </c>
    </row>
    <row r="665" spans="1:11" x14ac:dyDescent="0.25">
      <c r="A665" s="20">
        <v>664</v>
      </c>
      <c r="B665" s="20">
        <v>2.2000000000000002</v>
      </c>
      <c r="C665" s="20">
        <v>300</v>
      </c>
      <c r="D665" s="20">
        <v>182</v>
      </c>
      <c r="E665" s="20" t="s">
        <v>34</v>
      </c>
      <c r="F665" s="20" t="s">
        <v>16</v>
      </c>
      <c r="G665" s="20">
        <v>194947506.80000001</v>
      </c>
      <c r="H665" s="20">
        <v>2806475.7</v>
      </c>
      <c r="I665" s="20">
        <v>334.320469457473</v>
      </c>
      <c r="J665" s="20">
        <v>374</v>
      </c>
      <c r="K665" s="20">
        <v>365</v>
      </c>
    </row>
    <row r="666" spans="1:11" x14ac:dyDescent="0.25">
      <c r="A666" s="20">
        <v>665</v>
      </c>
      <c r="B666" s="20">
        <v>2.2000000000000002</v>
      </c>
      <c r="C666" s="20">
        <v>300</v>
      </c>
      <c r="D666" s="20">
        <v>182</v>
      </c>
      <c r="E666" s="20" t="s">
        <v>35</v>
      </c>
      <c r="F666" s="20" t="s">
        <v>16</v>
      </c>
      <c r="G666" s="20">
        <v>169923190.78</v>
      </c>
      <c r="H666" s="20">
        <v>1028089.84</v>
      </c>
      <c r="I666" s="20">
        <v>311.769896189093</v>
      </c>
      <c r="J666" s="20">
        <v>410</v>
      </c>
      <c r="K666" s="20">
        <v>347</v>
      </c>
    </row>
    <row r="667" spans="1:11" x14ac:dyDescent="0.25">
      <c r="A667" s="20">
        <v>666</v>
      </c>
      <c r="B667" s="20">
        <v>2.2000000000000002</v>
      </c>
      <c r="C667" s="20">
        <v>300</v>
      </c>
      <c r="D667" s="20">
        <v>182</v>
      </c>
      <c r="E667" s="20" t="s">
        <v>36</v>
      </c>
      <c r="F667" s="20" t="s">
        <v>16</v>
      </c>
      <c r="G667" s="20">
        <v>146875268.03999999</v>
      </c>
      <c r="H667" s="20">
        <v>2582179.7799999998</v>
      </c>
      <c r="I667" s="20">
        <v>180.980125065854</v>
      </c>
      <c r="J667" s="20">
        <v>180</v>
      </c>
      <c r="K667" s="20">
        <v>180</v>
      </c>
    </row>
    <row r="668" spans="1:11" x14ac:dyDescent="0.25">
      <c r="A668" s="20">
        <v>667</v>
      </c>
      <c r="B668" s="20">
        <v>2.2000000000000002</v>
      </c>
      <c r="C668" s="20">
        <v>300</v>
      </c>
      <c r="D668" s="20">
        <v>182</v>
      </c>
      <c r="E668" s="20" t="s">
        <v>37</v>
      </c>
      <c r="F668" s="20" t="s">
        <v>16</v>
      </c>
      <c r="G668" s="20">
        <v>204222372.74000001</v>
      </c>
      <c r="H668" s="20">
        <v>4901388.18</v>
      </c>
      <c r="I668" s="20">
        <v>163.436231287222</v>
      </c>
      <c r="J668" s="20">
        <v>164</v>
      </c>
      <c r="K668" s="20">
        <v>164</v>
      </c>
    </row>
    <row r="669" spans="1:11" x14ac:dyDescent="0.25">
      <c r="A669" s="20">
        <v>668</v>
      </c>
      <c r="B669" s="20">
        <v>2.2000000000000002</v>
      </c>
      <c r="C669" s="20">
        <v>300</v>
      </c>
      <c r="D669" s="20">
        <v>182</v>
      </c>
      <c r="E669" s="20" t="s">
        <v>12</v>
      </c>
      <c r="F669" s="20" t="s">
        <v>16</v>
      </c>
      <c r="G669" s="20">
        <v>198161054.58000001</v>
      </c>
      <c r="H669" s="20">
        <v>4071007.78</v>
      </c>
      <c r="I669" s="20">
        <v>170.79451588796601</v>
      </c>
      <c r="J669" s="20">
        <v>169</v>
      </c>
      <c r="K669" s="20">
        <v>170</v>
      </c>
    </row>
    <row r="670" spans="1:11" x14ac:dyDescent="0.25">
      <c r="A670" s="20">
        <v>669</v>
      </c>
      <c r="B670" s="20">
        <v>2.2000000000000002</v>
      </c>
      <c r="C670" s="20">
        <v>300</v>
      </c>
      <c r="D670" s="20">
        <v>182</v>
      </c>
      <c r="E670" s="20" t="s">
        <v>38</v>
      </c>
      <c r="F670" s="20" t="s">
        <v>16</v>
      </c>
      <c r="G670" s="20">
        <v>182589545.18000001</v>
      </c>
      <c r="H670" s="20">
        <v>1260966.44</v>
      </c>
      <c r="I670" s="20">
        <v>291.049805644299</v>
      </c>
      <c r="J670" s="20">
        <v>381</v>
      </c>
      <c r="K670" s="20">
        <v>285</v>
      </c>
    </row>
    <row r="671" spans="1:11" x14ac:dyDescent="0.25">
      <c r="A671" s="20">
        <v>670</v>
      </c>
      <c r="B671" s="20">
        <v>2.2000000000000002</v>
      </c>
      <c r="C671" s="20">
        <v>300</v>
      </c>
      <c r="D671" s="20">
        <v>182</v>
      </c>
      <c r="E671" s="20" t="s">
        <v>15</v>
      </c>
      <c r="F671" s="20" t="s">
        <v>16</v>
      </c>
      <c r="G671" s="20">
        <v>215416459.88</v>
      </c>
      <c r="H671" s="20">
        <v>5208798.0999999996</v>
      </c>
      <c r="I671" s="20">
        <v>375.60950959138898</v>
      </c>
      <c r="J671" s="20">
        <v>381</v>
      </c>
      <c r="K671" s="20">
        <v>381</v>
      </c>
    </row>
    <row r="672" spans="1:11" x14ac:dyDescent="0.25">
      <c r="A672" s="20">
        <v>671</v>
      </c>
      <c r="B672" s="20">
        <v>2.2000000000000002</v>
      </c>
      <c r="C672" s="20">
        <v>300</v>
      </c>
      <c r="D672" s="20">
        <v>182</v>
      </c>
      <c r="E672" s="20" t="s">
        <v>14</v>
      </c>
      <c r="F672" s="20" t="s">
        <v>16</v>
      </c>
      <c r="G672" s="20">
        <v>216002419.31999999</v>
      </c>
      <c r="H672" s="20">
        <v>4673465.46</v>
      </c>
      <c r="I672" s="20">
        <v>397.83352444647102</v>
      </c>
      <c r="J672" s="20">
        <v>401</v>
      </c>
      <c r="K672" s="20">
        <v>402</v>
      </c>
    </row>
    <row r="673" spans="1:11" x14ac:dyDescent="0.25">
      <c r="A673" s="20">
        <v>672</v>
      </c>
      <c r="B673" s="20">
        <v>2.2000000000000002</v>
      </c>
      <c r="C673" s="20">
        <v>300</v>
      </c>
      <c r="D673" s="20">
        <v>182</v>
      </c>
      <c r="E673" s="20" t="s">
        <v>39</v>
      </c>
      <c r="F673" s="20" t="s">
        <v>16</v>
      </c>
      <c r="G673" s="20">
        <v>191257006.13999999</v>
      </c>
      <c r="H673" s="20">
        <v>2123542.54</v>
      </c>
      <c r="I673" s="20">
        <v>311.41423740745</v>
      </c>
      <c r="J673" s="20">
        <v>369</v>
      </c>
      <c r="K673" s="20">
        <v>351</v>
      </c>
    </row>
    <row r="674" spans="1:11" x14ac:dyDescent="0.25">
      <c r="A674" s="20">
        <v>673</v>
      </c>
      <c r="B674" s="20">
        <v>2.2000000000000002</v>
      </c>
      <c r="C674" s="20">
        <v>1000</v>
      </c>
      <c r="D674" s="20">
        <v>91</v>
      </c>
      <c r="E674" s="20" t="s">
        <v>9</v>
      </c>
      <c r="F674" s="20" t="s">
        <v>16</v>
      </c>
      <c r="G674" s="20">
        <v>217006730.59999999</v>
      </c>
      <c r="H674" s="20">
        <v>5544002</v>
      </c>
      <c r="I674" s="20">
        <v>160.484423337697</v>
      </c>
      <c r="J674" s="20">
        <v>161</v>
      </c>
      <c r="K674" s="20">
        <v>161</v>
      </c>
    </row>
    <row r="675" spans="1:11" x14ac:dyDescent="0.25">
      <c r="A675" s="20">
        <v>674</v>
      </c>
      <c r="B675" s="20">
        <v>2.2000000000000002</v>
      </c>
      <c r="C675" s="20">
        <v>1000</v>
      </c>
      <c r="D675" s="20">
        <v>91</v>
      </c>
      <c r="E675" s="20" t="s">
        <v>11</v>
      </c>
      <c r="F675" s="20" t="s">
        <v>16</v>
      </c>
      <c r="G675" s="20">
        <v>183377003.56</v>
      </c>
      <c r="H675" s="20">
        <v>3884317.42</v>
      </c>
      <c r="I675" s="20">
        <v>171.48613488446901</v>
      </c>
      <c r="J675" s="20">
        <v>172</v>
      </c>
      <c r="K675" s="20">
        <v>171</v>
      </c>
    </row>
    <row r="676" spans="1:11" x14ac:dyDescent="0.25">
      <c r="A676" s="20">
        <v>675</v>
      </c>
      <c r="B676" s="20">
        <v>2.2000000000000002</v>
      </c>
      <c r="C676" s="20">
        <v>1000</v>
      </c>
      <c r="D676" s="20">
        <v>91</v>
      </c>
      <c r="E676" s="20" t="s">
        <v>13</v>
      </c>
      <c r="F676" s="20" t="s">
        <v>16</v>
      </c>
      <c r="G676" s="20">
        <v>162179875.16</v>
      </c>
      <c r="H676" s="20">
        <v>2792779.22</v>
      </c>
      <c r="I676" s="20">
        <v>183.52024298536901</v>
      </c>
      <c r="J676" s="20">
        <v>179</v>
      </c>
      <c r="K676" s="20">
        <v>181</v>
      </c>
    </row>
    <row r="677" spans="1:11" x14ac:dyDescent="0.25">
      <c r="A677" s="20">
        <v>676</v>
      </c>
      <c r="B677" s="20">
        <v>2.2000000000000002</v>
      </c>
      <c r="C677" s="20">
        <v>1000</v>
      </c>
      <c r="D677" s="20">
        <v>91</v>
      </c>
      <c r="E677" s="20" t="s">
        <v>34</v>
      </c>
      <c r="F677" s="20" t="s">
        <v>16</v>
      </c>
      <c r="G677" s="20">
        <v>198048550.52000001</v>
      </c>
      <c r="H677" s="20">
        <v>3378457.76</v>
      </c>
      <c r="I677" s="20">
        <v>247.60689979534999</v>
      </c>
      <c r="J677" s="20">
        <v>257</v>
      </c>
      <c r="K677" s="20">
        <v>255</v>
      </c>
    </row>
    <row r="678" spans="1:11" x14ac:dyDescent="0.25">
      <c r="A678" s="20">
        <v>677</v>
      </c>
      <c r="B678" s="20">
        <v>2.2000000000000002</v>
      </c>
      <c r="C678" s="20">
        <v>1000</v>
      </c>
      <c r="D678" s="20">
        <v>91</v>
      </c>
      <c r="E678" s="20" t="s">
        <v>35</v>
      </c>
      <c r="F678" s="20" t="s">
        <v>16</v>
      </c>
      <c r="G678" s="20">
        <v>185283664.30000001</v>
      </c>
      <c r="H678" s="20">
        <v>2364152.54</v>
      </c>
      <c r="I678" s="20">
        <v>230.883256515993</v>
      </c>
      <c r="J678" s="20">
        <v>249</v>
      </c>
      <c r="K678" s="20">
        <v>240</v>
      </c>
    </row>
    <row r="679" spans="1:11" x14ac:dyDescent="0.25">
      <c r="A679" s="20">
        <v>678</v>
      </c>
      <c r="B679" s="20">
        <v>2.2000000000000002</v>
      </c>
      <c r="C679" s="20">
        <v>1000</v>
      </c>
      <c r="D679" s="20">
        <v>91</v>
      </c>
      <c r="E679" s="20" t="s">
        <v>36</v>
      </c>
      <c r="F679" s="20" t="s">
        <v>16</v>
      </c>
      <c r="G679" s="20">
        <v>153863815.74000001</v>
      </c>
      <c r="H679" s="20">
        <v>2581750.52</v>
      </c>
      <c r="I679" s="20">
        <v>185.389535340533</v>
      </c>
      <c r="J679" s="20">
        <v>180</v>
      </c>
      <c r="K679" s="20">
        <v>181</v>
      </c>
    </row>
    <row r="680" spans="1:11" x14ac:dyDescent="0.25">
      <c r="A680" s="20">
        <v>679</v>
      </c>
      <c r="B680" s="20">
        <v>2.2000000000000002</v>
      </c>
      <c r="C680" s="20">
        <v>1000</v>
      </c>
      <c r="D680" s="20">
        <v>91</v>
      </c>
      <c r="E680" s="20" t="s">
        <v>37</v>
      </c>
      <c r="F680" s="20" t="s">
        <v>16</v>
      </c>
      <c r="G680" s="20">
        <v>204406333.58000001</v>
      </c>
      <c r="H680" s="20">
        <v>4876995.4000000004</v>
      </c>
      <c r="I680" s="20">
        <v>162.74722738628</v>
      </c>
      <c r="J680" s="20">
        <v>163</v>
      </c>
      <c r="K680" s="20">
        <v>163</v>
      </c>
    </row>
    <row r="681" spans="1:11" x14ac:dyDescent="0.25">
      <c r="A681" s="20">
        <v>680</v>
      </c>
      <c r="B681" s="20">
        <v>2.2000000000000002</v>
      </c>
      <c r="C681" s="20">
        <v>1000</v>
      </c>
      <c r="D681" s="20">
        <v>91</v>
      </c>
      <c r="E681" s="20" t="s">
        <v>12</v>
      </c>
      <c r="F681" s="20" t="s">
        <v>16</v>
      </c>
      <c r="G681" s="20">
        <v>200202428.94</v>
      </c>
      <c r="H681" s="20">
        <v>4120712.7</v>
      </c>
      <c r="I681" s="20">
        <v>167.796269632112</v>
      </c>
      <c r="J681" s="20">
        <v>166</v>
      </c>
      <c r="K681" s="20">
        <v>167</v>
      </c>
    </row>
    <row r="682" spans="1:11" x14ac:dyDescent="0.25">
      <c r="A682" s="20">
        <v>681</v>
      </c>
      <c r="B682" s="20">
        <v>2.2000000000000002</v>
      </c>
      <c r="C682" s="20">
        <v>1000</v>
      </c>
      <c r="D682" s="20">
        <v>91</v>
      </c>
      <c r="E682" s="20" t="s">
        <v>38</v>
      </c>
      <c r="F682" s="20" t="s">
        <v>16</v>
      </c>
      <c r="G682" s="20">
        <v>185276441.68000001</v>
      </c>
      <c r="H682" s="20">
        <v>1822605.56</v>
      </c>
      <c r="I682" s="20">
        <v>232.31234513927001</v>
      </c>
      <c r="J682" s="20">
        <v>253</v>
      </c>
      <c r="K682" s="20">
        <v>240</v>
      </c>
    </row>
    <row r="683" spans="1:11" x14ac:dyDescent="0.25">
      <c r="A683" s="20">
        <v>682</v>
      </c>
      <c r="B683" s="20">
        <v>2.2000000000000002</v>
      </c>
      <c r="C683" s="20">
        <v>1000</v>
      </c>
      <c r="D683" s="20">
        <v>91</v>
      </c>
      <c r="E683" s="20" t="s">
        <v>15</v>
      </c>
      <c r="F683" s="20" t="s">
        <v>16</v>
      </c>
      <c r="G683" s="20">
        <v>212369127.03999999</v>
      </c>
      <c r="H683" s="20">
        <v>4139546.48</v>
      </c>
      <c r="I683" s="20">
        <v>278.26711774216301</v>
      </c>
      <c r="J683" s="20">
        <v>287</v>
      </c>
      <c r="K683" s="20">
        <v>285</v>
      </c>
    </row>
    <row r="684" spans="1:11" x14ac:dyDescent="0.25">
      <c r="A684" s="20">
        <v>683</v>
      </c>
      <c r="B684" s="20">
        <v>2.2000000000000002</v>
      </c>
      <c r="C684" s="20">
        <v>1000</v>
      </c>
      <c r="D684" s="20">
        <v>91</v>
      </c>
      <c r="E684" s="20" t="s">
        <v>14</v>
      </c>
      <c r="F684" s="20" t="s">
        <v>16</v>
      </c>
      <c r="G684" s="20">
        <v>214520901.58000001</v>
      </c>
      <c r="H684" s="20">
        <v>5040990.32</v>
      </c>
      <c r="I684" s="20">
        <v>292.66424062443599</v>
      </c>
      <c r="J684" s="20">
        <v>300</v>
      </c>
      <c r="K684" s="20">
        <v>298</v>
      </c>
    </row>
    <row r="685" spans="1:11" x14ac:dyDescent="0.25">
      <c r="A685" s="20">
        <v>684</v>
      </c>
      <c r="B685" s="20">
        <v>2.2000000000000002</v>
      </c>
      <c r="C685" s="20">
        <v>1000</v>
      </c>
      <c r="D685" s="20">
        <v>91</v>
      </c>
      <c r="E685" s="20" t="s">
        <v>39</v>
      </c>
      <c r="F685" s="20" t="s">
        <v>16</v>
      </c>
      <c r="G685" s="20">
        <v>191976620.68000001</v>
      </c>
      <c r="H685" s="20">
        <v>2265615.96</v>
      </c>
      <c r="I685" s="20">
        <v>244.65248970190399</v>
      </c>
      <c r="J685" s="20">
        <v>261</v>
      </c>
      <c r="K685" s="20">
        <v>255</v>
      </c>
    </row>
    <row r="686" spans="1:11" x14ac:dyDescent="0.25">
      <c r="A686" s="20">
        <v>685</v>
      </c>
      <c r="B686" s="20">
        <v>2.2000000000000002</v>
      </c>
      <c r="C686" s="20">
        <v>1000</v>
      </c>
      <c r="D686" s="20">
        <v>121</v>
      </c>
      <c r="E686" s="20" t="s">
        <v>9</v>
      </c>
      <c r="F686" s="20" t="s">
        <v>16</v>
      </c>
      <c r="G686" s="20">
        <v>217006730.59999999</v>
      </c>
      <c r="H686" s="20">
        <v>5544002</v>
      </c>
      <c r="I686" s="20">
        <v>160.484423337697</v>
      </c>
      <c r="J686" s="20">
        <v>161</v>
      </c>
      <c r="K686" s="20">
        <v>161</v>
      </c>
    </row>
    <row r="687" spans="1:11" x14ac:dyDescent="0.25">
      <c r="A687" s="20">
        <v>686</v>
      </c>
      <c r="B687" s="20">
        <v>2.2000000000000002</v>
      </c>
      <c r="C687" s="20">
        <v>1000</v>
      </c>
      <c r="D687" s="20">
        <v>121</v>
      </c>
      <c r="E687" s="20" t="s">
        <v>11</v>
      </c>
      <c r="F687" s="20" t="s">
        <v>16</v>
      </c>
      <c r="G687" s="20">
        <v>182979247</v>
      </c>
      <c r="H687" s="20">
        <v>3884317.42</v>
      </c>
      <c r="I687" s="20">
        <v>171.303175367314</v>
      </c>
      <c r="J687" s="20">
        <v>172</v>
      </c>
      <c r="K687" s="20">
        <v>171</v>
      </c>
    </row>
    <row r="688" spans="1:11" x14ac:dyDescent="0.25">
      <c r="A688" s="20">
        <v>687</v>
      </c>
      <c r="B688" s="20">
        <v>2.2000000000000002</v>
      </c>
      <c r="C688" s="20">
        <v>1000</v>
      </c>
      <c r="D688" s="20">
        <v>121</v>
      </c>
      <c r="E688" s="20" t="s">
        <v>13</v>
      </c>
      <c r="F688" s="20" t="s">
        <v>16</v>
      </c>
      <c r="G688" s="20">
        <v>157646263.86000001</v>
      </c>
      <c r="H688" s="20">
        <v>2792779.22</v>
      </c>
      <c r="I688" s="20">
        <v>181.04399887133499</v>
      </c>
      <c r="J688" s="20">
        <v>179</v>
      </c>
      <c r="K688" s="20">
        <v>180</v>
      </c>
    </row>
    <row r="689" spans="1:11" x14ac:dyDescent="0.25">
      <c r="A689" s="20">
        <v>688</v>
      </c>
      <c r="B689" s="20">
        <v>2.2000000000000002</v>
      </c>
      <c r="C689" s="20">
        <v>1000</v>
      </c>
      <c r="D689" s="20">
        <v>121</v>
      </c>
      <c r="E689" s="20" t="s">
        <v>34</v>
      </c>
      <c r="F689" s="20" t="s">
        <v>16</v>
      </c>
      <c r="G689" s="20">
        <v>195145394.18000001</v>
      </c>
      <c r="H689" s="20">
        <v>2673192.6800000002</v>
      </c>
      <c r="I689" s="20">
        <v>276.77055857214498</v>
      </c>
      <c r="J689" s="20">
        <v>304</v>
      </c>
      <c r="K689" s="20">
        <v>294</v>
      </c>
    </row>
    <row r="690" spans="1:11" x14ac:dyDescent="0.25">
      <c r="A690" s="20">
        <v>689</v>
      </c>
      <c r="B690" s="20">
        <v>2.2000000000000002</v>
      </c>
      <c r="C690" s="20">
        <v>1000</v>
      </c>
      <c r="D690" s="20">
        <v>121</v>
      </c>
      <c r="E690" s="20" t="s">
        <v>35</v>
      </c>
      <c r="F690" s="20" t="s">
        <v>16</v>
      </c>
      <c r="G690" s="20">
        <v>173832838.68000001</v>
      </c>
      <c r="H690" s="20">
        <v>1167161.02</v>
      </c>
      <c r="I690" s="20">
        <v>255.532470211629</v>
      </c>
      <c r="J690" s="20">
        <v>306</v>
      </c>
      <c r="K690" s="20">
        <v>265</v>
      </c>
    </row>
    <row r="691" spans="1:11" x14ac:dyDescent="0.25">
      <c r="A691" s="20">
        <v>690</v>
      </c>
      <c r="B691" s="20">
        <v>2.2000000000000002</v>
      </c>
      <c r="C691" s="20">
        <v>1000</v>
      </c>
      <c r="D691" s="20">
        <v>121</v>
      </c>
      <c r="E691" s="20" t="s">
        <v>36</v>
      </c>
      <c r="F691" s="20" t="s">
        <v>16</v>
      </c>
      <c r="G691" s="20">
        <v>148120233.12</v>
      </c>
      <c r="H691" s="20">
        <v>2581750.52</v>
      </c>
      <c r="I691" s="20">
        <v>181.984298065085</v>
      </c>
      <c r="J691" s="20">
        <v>180</v>
      </c>
      <c r="K691" s="20">
        <v>180</v>
      </c>
    </row>
    <row r="692" spans="1:11" x14ac:dyDescent="0.25">
      <c r="A692" s="20">
        <v>691</v>
      </c>
      <c r="B692" s="20">
        <v>2.2000000000000002</v>
      </c>
      <c r="C692" s="20">
        <v>1000</v>
      </c>
      <c r="D692" s="20">
        <v>121</v>
      </c>
      <c r="E692" s="20" t="s">
        <v>37</v>
      </c>
      <c r="F692" s="20" t="s">
        <v>16</v>
      </c>
      <c r="G692" s="20">
        <v>204315998.84</v>
      </c>
      <c r="H692" s="20">
        <v>4876995.4000000004</v>
      </c>
      <c r="I692" s="20">
        <v>162.716081430581</v>
      </c>
      <c r="J692" s="20">
        <v>163</v>
      </c>
      <c r="K692" s="20">
        <v>163</v>
      </c>
    </row>
    <row r="693" spans="1:11" x14ac:dyDescent="0.25">
      <c r="A693" s="20">
        <v>692</v>
      </c>
      <c r="B693" s="20">
        <v>2.2000000000000002</v>
      </c>
      <c r="C693" s="20">
        <v>1000</v>
      </c>
      <c r="D693" s="20">
        <v>121</v>
      </c>
      <c r="E693" s="20" t="s">
        <v>12</v>
      </c>
      <c r="F693" s="20" t="s">
        <v>16</v>
      </c>
      <c r="G693" s="20">
        <v>198667826.5</v>
      </c>
      <c r="H693" s="20">
        <v>4120712.7</v>
      </c>
      <c r="I693" s="20">
        <v>167.21417454305299</v>
      </c>
      <c r="J693" s="20">
        <v>166</v>
      </c>
      <c r="K693" s="20">
        <v>166</v>
      </c>
    </row>
    <row r="694" spans="1:11" x14ac:dyDescent="0.25">
      <c r="A694" s="20">
        <v>693</v>
      </c>
      <c r="B694" s="20">
        <v>2.2000000000000002</v>
      </c>
      <c r="C694" s="20">
        <v>1000</v>
      </c>
      <c r="D694" s="20">
        <v>121</v>
      </c>
      <c r="E694" s="20" t="s">
        <v>38</v>
      </c>
      <c r="F694" s="20" t="s">
        <v>16</v>
      </c>
      <c r="G694" s="20">
        <v>185495137.02000001</v>
      </c>
      <c r="H694" s="20">
        <v>1406732.28</v>
      </c>
      <c r="I694" s="20">
        <v>257.91124341735002</v>
      </c>
      <c r="J694" s="20">
        <v>320</v>
      </c>
      <c r="K694" s="20">
        <v>267</v>
      </c>
    </row>
    <row r="695" spans="1:11" x14ac:dyDescent="0.25">
      <c r="A695" s="20">
        <v>694</v>
      </c>
      <c r="B695" s="20">
        <v>2.2000000000000002</v>
      </c>
      <c r="C695" s="20">
        <v>1000</v>
      </c>
      <c r="D695" s="20">
        <v>121</v>
      </c>
      <c r="E695" s="20" t="s">
        <v>15</v>
      </c>
      <c r="F695" s="20" t="s">
        <v>16</v>
      </c>
      <c r="G695" s="20">
        <v>213392405.74000001</v>
      </c>
      <c r="H695" s="20">
        <v>5220808.9000000004</v>
      </c>
      <c r="I695" s="20">
        <v>314.30760590852498</v>
      </c>
      <c r="J695" s="20">
        <v>323</v>
      </c>
      <c r="K695" s="20">
        <v>323</v>
      </c>
    </row>
    <row r="696" spans="1:11" x14ac:dyDescent="0.25">
      <c r="A696" s="20">
        <v>695</v>
      </c>
      <c r="B696" s="20">
        <v>2.2000000000000002</v>
      </c>
      <c r="C696" s="20">
        <v>1000</v>
      </c>
      <c r="D696" s="20">
        <v>121</v>
      </c>
      <c r="E696" s="20" t="s">
        <v>14</v>
      </c>
      <c r="F696" s="20" t="s">
        <v>16</v>
      </c>
      <c r="G696" s="20">
        <v>214691798.36000001</v>
      </c>
      <c r="H696" s="20">
        <v>5305025.3600000003</v>
      </c>
      <c r="I696" s="20">
        <v>329.55829325999201</v>
      </c>
      <c r="J696" s="20">
        <v>336</v>
      </c>
      <c r="K696" s="20">
        <v>336</v>
      </c>
    </row>
    <row r="697" spans="1:11" x14ac:dyDescent="0.25">
      <c r="A697" s="20">
        <v>696</v>
      </c>
      <c r="B697" s="20">
        <v>2.2000000000000002</v>
      </c>
      <c r="C697" s="20">
        <v>1000</v>
      </c>
      <c r="D697" s="20">
        <v>121</v>
      </c>
      <c r="E697" s="20" t="s">
        <v>39</v>
      </c>
      <c r="F697" s="20" t="s">
        <v>16</v>
      </c>
      <c r="G697" s="20">
        <v>193632458.31999999</v>
      </c>
      <c r="H697" s="20">
        <v>2277121.36</v>
      </c>
      <c r="I697" s="20">
        <v>272.87888892325498</v>
      </c>
      <c r="J697" s="20">
        <v>316</v>
      </c>
      <c r="K697" s="20">
        <v>299</v>
      </c>
    </row>
    <row r="698" spans="1:11" x14ac:dyDescent="0.25">
      <c r="A698" s="20">
        <v>697</v>
      </c>
      <c r="B698" s="20">
        <v>2.2000000000000002</v>
      </c>
      <c r="C698" s="20">
        <v>1000</v>
      </c>
      <c r="D698" s="20">
        <v>152</v>
      </c>
      <c r="E698" s="20" t="s">
        <v>9</v>
      </c>
      <c r="F698" s="20" t="s">
        <v>16</v>
      </c>
      <c r="G698" s="20">
        <v>217006730.59999999</v>
      </c>
      <c r="H698" s="20">
        <v>5544002</v>
      </c>
      <c r="I698" s="20">
        <v>160.484423337697</v>
      </c>
      <c r="J698" s="20">
        <v>161</v>
      </c>
      <c r="K698" s="20">
        <v>161</v>
      </c>
    </row>
    <row r="699" spans="1:11" x14ac:dyDescent="0.25">
      <c r="A699" s="20">
        <v>698</v>
      </c>
      <c r="B699" s="20">
        <v>2.2000000000000002</v>
      </c>
      <c r="C699" s="20">
        <v>1000</v>
      </c>
      <c r="D699" s="20">
        <v>152</v>
      </c>
      <c r="E699" s="20" t="s">
        <v>11</v>
      </c>
      <c r="F699" s="20" t="s">
        <v>16</v>
      </c>
      <c r="G699" s="20">
        <v>182949553.80000001</v>
      </c>
      <c r="H699" s="20">
        <v>3884317.42</v>
      </c>
      <c r="I699" s="20">
        <v>171.28451211986501</v>
      </c>
      <c r="J699" s="20">
        <v>172</v>
      </c>
      <c r="K699" s="20">
        <v>171</v>
      </c>
    </row>
    <row r="700" spans="1:11" x14ac:dyDescent="0.25">
      <c r="A700" s="20">
        <v>699</v>
      </c>
      <c r="B700" s="20">
        <v>2.2000000000000002</v>
      </c>
      <c r="C700" s="20">
        <v>1000</v>
      </c>
      <c r="D700" s="20">
        <v>152</v>
      </c>
      <c r="E700" s="20" t="s">
        <v>13</v>
      </c>
      <c r="F700" s="20" t="s">
        <v>16</v>
      </c>
      <c r="G700" s="20">
        <v>156912056.56</v>
      </c>
      <c r="H700" s="20">
        <v>2792779.22</v>
      </c>
      <c r="I700" s="20">
        <v>180.42717716145901</v>
      </c>
      <c r="J700" s="20">
        <v>179</v>
      </c>
      <c r="K700" s="20">
        <v>180</v>
      </c>
    </row>
    <row r="701" spans="1:11" x14ac:dyDescent="0.25">
      <c r="A701" s="20">
        <v>700</v>
      </c>
      <c r="B701" s="20">
        <v>2.2000000000000002</v>
      </c>
      <c r="C701" s="20">
        <v>1000</v>
      </c>
      <c r="D701" s="20">
        <v>152</v>
      </c>
      <c r="E701" s="20" t="s">
        <v>34</v>
      </c>
      <c r="F701" s="20" t="s">
        <v>16</v>
      </c>
      <c r="G701" s="20">
        <v>193116070.47999999</v>
      </c>
      <c r="H701" s="20">
        <v>2608694.2200000002</v>
      </c>
      <c r="I701" s="20">
        <v>309.28923760555602</v>
      </c>
      <c r="J701" s="20">
        <v>348</v>
      </c>
      <c r="K701" s="20">
        <v>338</v>
      </c>
    </row>
    <row r="702" spans="1:11" x14ac:dyDescent="0.25">
      <c r="A702" s="20">
        <v>701</v>
      </c>
      <c r="B702" s="20">
        <v>2.2000000000000002</v>
      </c>
      <c r="C702" s="20">
        <v>1000</v>
      </c>
      <c r="D702" s="20">
        <v>152</v>
      </c>
      <c r="E702" s="20" t="s">
        <v>35</v>
      </c>
      <c r="F702" s="20" t="s">
        <v>16</v>
      </c>
      <c r="G702" s="20">
        <v>169234927.16</v>
      </c>
      <c r="H702" s="20">
        <v>983791.96</v>
      </c>
      <c r="I702" s="20">
        <v>286.95488651516501</v>
      </c>
      <c r="J702" s="20">
        <v>373</v>
      </c>
      <c r="K702" s="20">
        <v>302</v>
      </c>
    </row>
    <row r="703" spans="1:11" x14ac:dyDescent="0.25">
      <c r="A703" s="20">
        <v>702</v>
      </c>
      <c r="B703" s="20">
        <v>2.2000000000000002</v>
      </c>
      <c r="C703" s="20">
        <v>1000</v>
      </c>
      <c r="D703" s="20">
        <v>152</v>
      </c>
      <c r="E703" s="20" t="s">
        <v>36</v>
      </c>
      <c r="F703" s="20" t="s">
        <v>16</v>
      </c>
      <c r="G703" s="20">
        <v>147093234.41999999</v>
      </c>
      <c r="H703" s="20">
        <v>2581750.52</v>
      </c>
      <c r="I703" s="20">
        <v>180.99287144603099</v>
      </c>
      <c r="J703" s="20">
        <v>180</v>
      </c>
      <c r="K703" s="20">
        <v>180</v>
      </c>
    </row>
    <row r="704" spans="1:11" x14ac:dyDescent="0.25">
      <c r="A704" s="20">
        <v>703</v>
      </c>
      <c r="B704" s="20">
        <v>2.2000000000000002</v>
      </c>
      <c r="C704" s="20">
        <v>1000</v>
      </c>
      <c r="D704" s="20">
        <v>152</v>
      </c>
      <c r="E704" s="20" t="s">
        <v>37</v>
      </c>
      <c r="F704" s="20" t="s">
        <v>16</v>
      </c>
      <c r="G704" s="20">
        <v>204312146.74000001</v>
      </c>
      <c r="H704" s="20">
        <v>4876995.4000000004</v>
      </c>
      <c r="I704" s="20">
        <v>162.714205966744</v>
      </c>
      <c r="J704" s="20">
        <v>163</v>
      </c>
      <c r="K704" s="20">
        <v>163</v>
      </c>
    </row>
    <row r="705" spans="1:11" x14ac:dyDescent="0.25">
      <c r="A705" s="20">
        <v>704</v>
      </c>
      <c r="B705" s="20">
        <v>2.2000000000000002</v>
      </c>
      <c r="C705" s="20">
        <v>1000</v>
      </c>
      <c r="D705" s="20">
        <v>152</v>
      </c>
      <c r="E705" s="20" t="s">
        <v>12</v>
      </c>
      <c r="F705" s="20" t="s">
        <v>16</v>
      </c>
      <c r="G705" s="20">
        <v>198615572.56</v>
      </c>
      <c r="H705" s="20">
        <v>4120712.7</v>
      </c>
      <c r="I705" s="20">
        <v>167.183215557426</v>
      </c>
      <c r="J705" s="20">
        <v>166</v>
      </c>
      <c r="K705" s="20">
        <v>166</v>
      </c>
    </row>
    <row r="706" spans="1:11" x14ac:dyDescent="0.25">
      <c r="A706" s="20">
        <v>705</v>
      </c>
      <c r="B706" s="20">
        <v>2.2000000000000002</v>
      </c>
      <c r="C706" s="20">
        <v>1000</v>
      </c>
      <c r="D706" s="20">
        <v>152</v>
      </c>
      <c r="E706" s="20" t="s">
        <v>38</v>
      </c>
      <c r="F706" s="20" t="s">
        <v>16</v>
      </c>
      <c r="G706" s="20">
        <v>182970060.84</v>
      </c>
      <c r="H706" s="20">
        <v>1303044.5</v>
      </c>
      <c r="I706" s="20">
        <v>271.86303418808001</v>
      </c>
      <c r="J706" s="20">
        <v>351</v>
      </c>
      <c r="K706" s="20">
        <v>268</v>
      </c>
    </row>
    <row r="707" spans="1:11" x14ac:dyDescent="0.25">
      <c r="A707" s="20">
        <v>706</v>
      </c>
      <c r="B707" s="20">
        <v>2.2000000000000002</v>
      </c>
      <c r="C707" s="20">
        <v>1000</v>
      </c>
      <c r="D707" s="20">
        <v>152</v>
      </c>
      <c r="E707" s="20" t="s">
        <v>15</v>
      </c>
      <c r="F707" s="20" t="s">
        <v>16</v>
      </c>
      <c r="G707" s="20">
        <v>213368497.81999999</v>
      </c>
      <c r="H707" s="20">
        <v>5096070.5999999996</v>
      </c>
      <c r="I707" s="20">
        <v>343.64447487649301</v>
      </c>
      <c r="J707" s="20">
        <v>354</v>
      </c>
      <c r="K707" s="20">
        <v>354</v>
      </c>
    </row>
    <row r="708" spans="1:11" x14ac:dyDescent="0.25">
      <c r="A708" s="20">
        <v>707</v>
      </c>
      <c r="B708" s="20">
        <v>2.2000000000000002</v>
      </c>
      <c r="C708" s="20">
        <v>1000</v>
      </c>
      <c r="D708" s="20">
        <v>152</v>
      </c>
      <c r="E708" s="20" t="s">
        <v>14</v>
      </c>
      <c r="F708" s="20" t="s">
        <v>16</v>
      </c>
      <c r="G708" s="20">
        <v>214708293.30000001</v>
      </c>
      <c r="H708" s="20">
        <v>4971643.9400000004</v>
      </c>
      <c r="I708" s="20">
        <v>362.78918201814997</v>
      </c>
      <c r="J708" s="20">
        <v>370</v>
      </c>
      <c r="K708" s="20">
        <v>370</v>
      </c>
    </row>
    <row r="709" spans="1:11" x14ac:dyDescent="0.25">
      <c r="A709" s="20">
        <v>708</v>
      </c>
      <c r="B709" s="20">
        <v>2.2000000000000002</v>
      </c>
      <c r="C709" s="20">
        <v>1000</v>
      </c>
      <c r="D709" s="20">
        <v>152</v>
      </c>
      <c r="E709" s="20" t="s">
        <v>39</v>
      </c>
      <c r="F709" s="20" t="s">
        <v>16</v>
      </c>
      <c r="G709" s="20">
        <v>191166820.28</v>
      </c>
      <c r="H709" s="20">
        <v>2138836.1800000002</v>
      </c>
      <c r="I709" s="20">
        <v>289.676288452623</v>
      </c>
      <c r="J709" s="20">
        <v>343</v>
      </c>
      <c r="K709" s="20">
        <v>326</v>
      </c>
    </row>
    <row r="710" spans="1:11" x14ac:dyDescent="0.25">
      <c r="A710" s="20">
        <v>709</v>
      </c>
      <c r="B710" s="20">
        <v>2.2000000000000002</v>
      </c>
      <c r="C710" s="20">
        <v>1000</v>
      </c>
      <c r="D710" s="20">
        <v>182</v>
      </c>
      <c r="E710" s="20" t="s">
        <v>9</v>
      </c>
      <c r="F710" s="20" t="s">
        <v>16</v>
      </c>
      <c r="G710" s="20">
        <v>217006730.59999999</v>
      </c>
      <c r="H710" s="20">
        <v>5544002</v>
      </c>
      <c r="I710" s="20">
        <v>160.484423337697</v>
      </c>
      <c r="J710" s="20">
        <v>161</v>
      </c>
      <c r="K710" s="20">
        <v>161</v>
      </c>
    </row>
    <row r="711" spans="1:11" x14ac:dyDescent="0.25">
      <c r="A711" s="20">
        <v>710</v>
      </c>
      <c r="B711" s="20">
        <v>2.2000000000000002</v>
      </c>
      <c r="C711" s="20">
        <v>1000</v>
      </c>
      <c r="D711" s="20">
        <v>182</v>
      </c>
      <c r="E711" s="20" t="s">
        <v>11</v>
      </c>
      <c r="F711" s="20" t="s">
        <v>16</v>
      </c>
      <c r="G711" s="20">
        <v>182947406.5</v>
      </c>
      <c r="H711" s="20">
        <v>3884317.42</v>
      </c>
      <c r="I711" s="20">
        <v>171.28277722865701</v>
      </c>
      <c r="J711" s="20">
        <v>172</v>
      </c>
      <c r="K711" s="20">
        <v>171</v>
      </c>
    </row>
    <row r="712" spans="1:11" x14ac:dyDescent="0.25">
      <c r="A712" s="20">
        <v>711</v>
      </c>
      <c r="B712" s="20">
        <v>2.2000000000000002</v>
      </c>
      <c r="C712" s="20">
        <v>1000</v>
      </c>
      <c r="D712" s="20">
        <v>182</v>
      </c>
      <c r="E712" s="20" t="s">
        <v>13</v>
      </c>
      <c r="F712" s="20" t="s">
        <v>16</v>
      </c>
      <c r="G712" s="20">
        <v>156805286.06</v>
      </c>
      <c r="H712" s="20">
        <v>2792779.22</v>
      </c>
      <c r="I712" s="20">
        <v>180.31059081491301</v>
      </c>
      <c r="J712" s="20">
        <v>179</v>
      </c>
      <c r="K712" s="20">
        <v>180</v>
      </c>
    </row>
    <row r="713" spans="1:11" x14ac:dyDescent="0.25">
      <c r="A713" s="20">
        <v>712</v>
      </c>
      <c r="B713" s="20">
        <v>2.2000000000000002</v>
      </c>
      <c r="C713" s="20">
        <v>1000</v>
      </c>
      <c r="D713" s="20">
        <v>182</v>
      </c>
      <c r="E713" s="20" t="s">
        <v>34</v>
      </c>
      <c r="F713" s="20" t="s">
        <v>16</v>
      </c>
      <c r="G713" s="20">
        <v>192343620.94</v>
      </c>
      <c r="H713" s="20">
        <v>2536993</v>
      </c>
      <c r="I713" s="20">
        <v>335.81544820812599</v>
      </c>
      <c r="J713" s="20">
        <v>384</v>
      </c>
      <c r="K713" s="20">
        <v>374</v>
      </c>
    </row>
    <row r="714" spans="1:11" x14ac:dyDescent="0.25">
      <c r="A714" s="20">
        <v>713</v>
      </c>
      <c r="B714" s="20">
        <v>2.2000000000000002</v>
      </c>
      <c r="C714" s="20">
        <v>1000</v>
      </c>
      <c r="D714" s="20">
        <v>182</v>
      </c>
      <c r="E714" s="20" t="s">
        <v>35</v>
      </c>
      <c r="F714" s="20" t="s">
        <v>16</v>
      </c>
      <c r="G714" s="20">
        <v>168285074.63999999</v>
      </c>
      <c r="H714" s="20">
        <v>943047.64</v>
      </c>
      <c r="I714" s="20">
        <v>314.44436841674701</v>
      </c>
      <c r="J714" s="20">
        <v>430</v>
      </c>
      <c r="K714" s="20">
        <v>341</v>
      </c>
    </row>
    <row r="715" spans="1:11" x14ac:dyDescent="0.25">
      <c r="A715" s="20">
        <v>714</v>
      </c>
      <c r="B715" s="20">
        <v>2.2000000000000002</v>
      </c>
      <c r="C715" s="20">
        <v>1000</v>
      </c>
      <c r="D715" s="20">
        <v>182</v>
      </c>
      <c r="E715" s="20" t="s">
        <v>36</v>
      </c>
      <c r="F715" s="20" t="s">
        <v>16</v>
      </c>
      <c r="G715" s="20">
        <v>146944840.62</v>
      </c>
      <c r="H715" s="20">
        <v>2581750.52</v>
      </c>
      <c r="I715" s="20">
        <v>180.81356489221099</v>
      </c>
      <c r="J715" s="20">
        <v>180</v>
      </c>
      <c r="K715" s="20">
        <v>180</v>
      </c>
    </row>
    <row r="716" spans="1:11" x14ac:dyDescent="0.25">
      <c r="A716" s="20">
        <v>715</v>
      </c>
      <c r="B716" s="20">
        <v>2.2000000000000002</v>
      </c>
      <c r="C716" s="20">
        <v>1000</v>
      </c>
      <c r="D716" s="20">
        <v>182</v>
      </c>
      <c r="E716" s="20" t="s">
        <v>37</v>
      </c>
      <c r="F716" s="20" t="s">
        <v>16</v>
      </c>
      <c r="G716" s="20">
        <v>204311933.40000001</v>
      </c>
      <c r="H716" s="20">
        <v>4876995.4000000004</v>
      </c>
      <c r="I716" s="20">
        <v>162.71407700848499</v>
      </c>
      <c r="J716" s="20">
        <v>163</v>
      </c>
      <c r="K716" s="20">
        <v>163</v>
      </c>
    </row>
    <row r="717" spans="1:11" x14ac:dyDescent="0.25">
      <c r="A717" s="20">
        <v>716</v>
      </c>
      <c r="B717" s="20">
        <v>2.2000000000000002</v>
      </c>
      <c r="C717" s="20">
        <v>1000</v>
      </c>
      <c r="D717" s="20">
        <v>182</v>
      </c>
      <c r="E717" s="20" t="s">
        <v>12</v>
      </c>
      <c r="F717" s="20" t="s">
        <v>16</v>
      </c>
      <c r="G717" s="20">
        <v>198593863.56</v>
      </c>
      <c r="H717" s="20">
        <v>4120712.7</v>
      </c>
      <c r="I717" s="20">
        <v>167.162563463449</v>
      </c>
      <c r="J717" s="20">
        <v>166</v>
      </c>
      <c r="K717" s="20">
        <v>166</v>
      </c>
    </row>
    <row r="718" spans="1:11" x14ac:dyDescent="0.25">
      <c r="A718" s="20">
        <v>717</v>
      </c>
      <c r="B718" s="20">
        <v>2.2000000000000002</v>
      </c>
      <c r="C718" s="20">
        <v>1000</v>
      </c>
      <c r="D718" s="20">
        <v>182</v>
      </c>
      <c r="E718" s="20" t="s">
        <v>38</v>
      </c>
      <c r="F718" s="20" t="s">
        <v>16</v>
      </c>
      <c r="G718" s="20">
        <v>181640071.09999999</v>
      </c>
      <c r="H718" s="20">
        <v>1169843.8</v>
      </c>
      <c r="I718" s="20">
        <v>290.80677868552101</v>
      </c>
      <c r="J718" s="20">
        <v>395</v>
      </c>
      <c r="K718" s="20">
        <v>265</v>
      </c>
    </row>
    <row r="719" spans="1:11" x14ac:dyDescent="0.25">
      <c r="A719" s="20">
        <v>718</v>
      </c>
      <c r="B719" s="20">
        <v>2.2000000000000002</v>
      </c>
      <c r="C719" s="20">
        <v>1000</v>
      </c>
      <c r="D719" s="20">
        <v>182</v>
      </c>
      <c r="E719" s="20" t="s">
        <v>15</v>
      </c>
      <c r="F719" s="20" t="s">
        <v>16</v>
      </c>
      <c r="G719" s="20">
        <v>213355571.40000001</v>
      </c>
      <c r="H719" s="20">
        <v>4842084.26</v>
      </c>
      <c r="I719" s="20">
        <v>377.18523154966499</v>
      </c>
      <c r="J719" s="20">
        <v>390</v>
      </c>
      <c r="K719" s="20">
        <v>389</v>
      </c>
    </row>
    <row r="720" spans="1:11" x14ac:dyDescent="0.25">
      <c r="A720" s="20">
        <v>719</v>
      </c>
      <c r="B720" s="20">
        <v>2.2000000000000002</v>
      </c>
      <c r="C720" s="20">
        <v>1000</v>
      </c>
      <c r="D720" s="20">
        <v>182</v>
      </c>
      <c r="E720" s="20" t="s">
        <v>14</v>
      </c>
      <c r="F720" s="20" t="s">
        <v>16</v>
      </c>
      <c r="G720" s="20">
        <v>214686367.59999999</v>
      </c>
      <c r="H720" s="20">
        <v>4557471.82</v>
      </c>
      <c r="I720" s="20">
        <v>400.54621295357902</v>
      </c>
      <c r="J720" s="20">
        <v>409</v>
      </c>
      <c r="K720" s="20">
        <v>409</v>
      </c>
    </row>
    <row r="721" spans="1:11" x14ac:dyDescent="0.25">
      <c r="A721" s="20">
        <v>720</v>
      </c>
      <c r="B721" s="20">
        <v>2.2000000000000002</v>
      </c>
      <c r="C721" s="20">
        <v>1000</v>
      </c>
      <c r="D721" s="20">
        <v>182</v>
      </c>
      <c r="E721" s="20" t="s">
        <v>39</v>
      </c>
      <c r="F721" s="20" t="s">
        <v>16</v>
      </c>
      <c r="G721" s="20">
        <v>189819623.59999999</v>
      </c>
      <c r="H721" s="20">
        <v>1943713.02</v>
      </c>
      <c r="I721" s="20">
        <v>311.457635460299</v>
      </c>
      <c r="J721" s="20">
        <v>382</v>
      </c>
      <c r="K721" s="20">
        <v>360</v>
      </c>
    </row>
    <row r="722" spans="1:11" x14ac:dyDescent="0.25">
      <c r="A722" s="20">
        <v>721</v>
      </c>
      <c r="B722" s="20">
        <v>2.2000000000000002</v>
      </c>
      <c r="C722" s="20">
        <v>3000</v>
      </c>
      <c r="D722" s="20">
        <v>91</v>
      </c>
      <c r="E722" s="20" t="s">
        <v>9</v>
      </c>
      <c r="F722" s="20" t="s">
        <v>16</v>
      </c>
      <c r="G722" s="20">
        <v>217006730.59999999</v>
      </c>
      <c r="H722" s="20">
        <v>5544002</v>
      </c>
      <c r="I722" s="20">
        <v>160.484423337697</v>
      </c>
      <c r="J722" s="20">
        <v>161</v>
      </c>
      <c r="K722" s="20">
        <v>161</v>
      </c>
    </row>
    <row r="723" spans="1:11" x14ac:dyDescent="0.25">
      <c r="A723" s="20">
        <v>722</v>
      </c>
      <c r="B723" s="20">
        <v>2.2000000000000002</v>
      </c>
      <c r="C723" s="20">
        <v>3000</v>
      </c>
      <c r="D723" s="20">
        <v>91</v>
      </c>
      <c r="E723" s="20" t="s">
        <v>11</v>
      </c>
      <c r="F723" s="20" t="s">
        <v>16</v>
      </c>
      <c r="G723" s="20">
        <v>183377003.56</v>
      </c>
      <c r="H723" s="20">
        <v>3884317.42</v>
      </c>
      <c r="I723" s="20">
        <v>171.48613488446901</v>
      </c>
      <c r="J723" s="20">
        <v>172</v>
      </c>
      <c r="K723" s="20">
        <v>171</v>
      </c>
    </row>
    <row r="724" spans="1:11" x14ac:dyDescent="0.25">
      <c r="A724" s="20">
        <v>723</v>
      </c>
      <c r="B724" s="20">
        <v>2.2000000000000002</v>
      </c>
      <c r="C724" s="20">
        <v>3000</v>
      </c>
      <c r="D724" s="20">
        <v>91</v>
      </c>
      <c r="E724" s="20" t="s">
        <v>13</v>
      </c>
      <c r="F724" s="20" t="s">
        <v>16</v>
      </c>
      <c r="G724" s="20">
        <v>162179875.16</v>
      </c>
      <c r="H724" s="20">
        <v>2792779.22</v>
      </c>
      <c r="I724" s="20">
        <v>183.52024298536901</v>
      </c>
      <c r="J724" s="20">
        <v>179</v>
      </c>
      <c r="K724" s="20">
        <v>181</v>
      </c>
    </row>
    <row r="725" spans="1:11" x14ac:dyDescent="0.25">
      <c r="A725" s="20">
        <v>724</v>
      </c>
      <c r="B725" s="20">
        <v>2.2000000000000002</v>
      </c>
      <c r="C725" s="20">
        <v>3000</v>
      </c>
      <c r="D725" s="20">
        <v>91</v>
      </c>
      <c r="E725" s="20" t="s">
        <v>34</v>
      </c>
      <c r="F725" s="20" t="s">
        <v>16</v>
      </c>
      <c r="G725" s="20">
        <v>193751184.62</v>
      </c>
      <c r="H725" s="20">
        <v>2724222.22</v>
      </c>
      <c r="I725" s="20">
        <v>248.36979529699701</v>
      </c>
      <c r="J725" s="20">
        <v>264</v>
      </c>
      <c r="K725" s="20">
        <v>259</v>
      </c>
    </row>
    <row r="726" spans="1:11" x14ac:dyDescent="0.25">
      <c r="A726" s="20">
        <v>725</v>
      </c>
      <c r="B726" s="20">
        <v>2.2000000000000002</v>
      </c>
      <c r="C726" s="20">
        <v>3000</v>
      </c>
      <c r="D726" s="20">
        <v>91</v>
      </c>
      <c r="E726" s="20" t="s">
        <v>35</v>
      </c>
      <c r="F726" s="20" t="s">
        <v>16</v>
      </c>
      <c r="G726" s="20">
        <v>177068577.81999999</v>
      </c>
      <c r="H726" s="20">
        <v>1557928.64</v>
      </c>
      <c r="I726" s="20">
        <v>231.057648506616</v>
      </c>
      <c r="J726" s="20">
        <v>259</v>
      </c>
      <c r="K726" s="20">
        <v>241</v>
      </c>
    </row>
    <row r="727" spans="1:11" x14ac:dyDescent="0.25">
      <c r="A727" s="20">
        <v>726</v>
      </c>
      <c r="B727" s="20">
        <v>2.2000000000000002</v>
      </c>
      <c r="C727" s="20">
        <v>3000</v>
      </c>
      <c r="D727" s="20">
        <v>91</v>
      </c>
      <c r="E727" s="20" t="s">
        <v>36</v>
      </c>
      <c r="F727" s="20" t="s">
        <v>16</v>
      </c>
      <c r="G727" s="20">
        <v>153578662.58000001</v>
      </c>
      <c r="H727" s="20">
        <v>2582690.08</v>
      </c>
      <c r="I727" s="20">
        <v>184.82914570905101</v>
      </c>
      <c r="J727" s="20">
        <v>179</v>
      </c>
      <c r="K727" s="20">
        <v>181</v>
      </c>
    </row>
    <row r="728" spans="1:11" x14ac:dyDescent="0.25">
      <c r="A728" s="20">
        <v>727</v>
      </c>
      <c r="B728" s="20">
        <v>2.2000000000000002</v>
      </c>
      <c r="C728" s="20">
        <v>3000</v>
      </c>
      <c r="D728" s="20">
        <v>91</v>
      </c>
      <c r="E728" s="20" t="s">
        <v>37</v>
      </c>
      <c r="F728" s="20" t="s">
        <v>16</v>
      </c>
      <c r="G728" s="20">
        <v>204607615.31999999</v>
      </c>
      <c r="H728" s="20">
        <v>4872231.28</v>
      </c>
      <c r="I728" s="20">
        <v>161.985120290292</v>
      </c>
      <c r="J728" s="20">
        <v>163</v>
      </c>
      <c r="K728" s="20">
        <v>162</v>
      </c>
    </row>
    <row r="729" spans="1:11" x14ac:dyDescent="0.25">
      <c r="A729" s="20">
        <v>728</v>
      </c>
      <c r="B729" s="20">
        <v>2.2000000000000002</v>
      </c>
      <c r="C729" s="20">
        <v>3000</v>
      </c>
      <c r="D729" s="20">
        <v>91</v>
      </c>
      <c r="E729" s="20" t="s">
        <v>12</v>
      </c>
      <c r="F729" s="20" t="s">
        <v>16</v>
      </c>
      <c r="G729" s="20">
        <v>202214228.31999999</v>
      </c>
      <c r="H729" s="20">
        <v>4407671.92</v>
      </c>
      <c r="I729" s="20">
        <v>163.58077586733501</v>
      </c>
      <c r="J729" s="20">
        <v>161</v>
      </c>
      <c r="K729" s="20">
        <v>163</v>
      </c>
    </row>
    <row r="730" spans="1:11" x14ac:dyDescent="0.25">
      <c r="A730" s="20">
        <v>729</v>
      </c>
      <c r="B730" s="20">
        <v>2.2000000000000002</v>
      </c>
      <c r="C730" s="20">
        <v>3000</v>
      </c>
      <c r="D730" s="20">
        <v>91</v>
      </c>
      <c r="E730" s="20" t="s">
        <v>38</v>
      </c>
      <c r="F730" s="20" t="s">
        <v>16</v>
      </c>
      <c r="G730" s="20">
        <v>179485359.72</v>
      </c>
      <c r="H730" s="20">
        <v>1193807.74</v>
      </c>
      <c r="I730" s="20">
        <v>229.66398427763599</v>
      </c>
      <c r="J730" s="20">
        <v>181</v>
      </c>
      <c r="K730" s="20">
        <v>225</v>
      </c>
    </row>
    <row r="731" spans="1:11" x14ac:dyDescent="0.25">
      <c r="A731" s="20">
        <v>730</v>
      </c>
      <c r="B731" s="20">
        <v>2.2000000000000002</v>
      </c>
      <c r="C731" s="20">
        <v>3000</v>
      </c>
      <c r="D731" s="20">
        <v>91</v>
      </c>
      <c r="E731" s="20" t="s">
        <v>15</v>
      </c>
      <c r="F731" s="20" t="s">
        <v>16</v>
      </c>
      <c r="G731" s="20">
        <v>207669522.44</v>
      </c>
      <c r="H731" s="20">
        <v>3773794.2</v>
      </c>
      <c r="I731" s="20">
        <v>275.86699521568897</v>
      </c>
      <c r="J731" s="20">
        <v>296</v>
      </c>
      <c r="K731" s="20">
        <v>291</v>
      </c>
    </row>
    <row r="732" spans="1:11" x14ac:dyDescent="0.25">
      <c r="A732" s="20">
        <v>731</v>
      </c>
      <c r="B732" s="20">
        <v>2.2000000000000002</v>
      </c>
      <c r="C732" s="20">
        <v>3000</v>
      </c>
      <c r="D732" s="20">
        <v>91</v>
      </c>
      <c r="E732" s="20" t="s">
        <v>14</v>
      </c>
      <c r="F732" s="20" t="s">
        <v>16</v>
      </c>
      <c r="G732" s="20">
        <v>211448895.40000001</v>
      </c>
      <c r="H732" s="20">
        <v>4711374.04</v>
      </c>
      <c r="I732" s="20">
        <v>289.97850013862001</v>
      </c>
      <c r="J732" s="20">
        <v>303</v>
      </c>
      <c r="K732" s="20">
        <v>301</v>
      </c>
    </row>
    <row r="733" spans="1:11" x14ac:dyDescent="0.25">
      <c r="A733" s="20">
        <v>732</v>
      </c>
      <c r="B733" s="20">
        <v>2.2000000000000002</v>
      </c>
      <c r="C733" s="20">
        <v>3000</v>
      </c>
      <c r="D733" s="20">
        <v>91</v>
      </c>
      <c r="E733" s="20" t="s">
        <v>39</v>
      </c>
      <c r="F733" s="20" t="s">
        <v>16</v>
      </c>
      <c r="G733" s="20">
        <v>185522938.38</v>
      </c>
      <c r="H733" s="20">
        <v>1337758.98</v>
      </c>
      <c r="I733" s="20">
        <v>242.673637542243</v>
      </c>
      <c r="J733" s="20">
        <v>271</v>
      </c>
      <c r="K733" s="20">
        <v>253</v>
      </c>
    </row>
    <row r="734" spans="1:11" x14ac:dyDescent="0.25">
      <c r="A734" s="20">
        <v>733</v>
      </c>
      <c r="B734" s="20">
        <v>2.2000000000000002</v>
      </c>
      <c r="C734" s="20">
        <v>3000</v>
      </c>
      <c r="D734" s="20">
        <v>121</v>
      </c>
      <c r="E734" s="20" t="s">
        <v>9</v>
      </c>
      <c r="F734" s="20" t="s">
        <v>16</v>
      </c>
      <c r="G734" s="20">
        <v>217006730.59999999</v>
      </c>
      <c r="H734" s="20">
        <v>5544002</v>
      </c>
      <c r="I734" s="20">
        <v>160.484423337697</v>
      </c>
      <c r="J734" s="20">
        <v>161</v>
      </c>
      <c r="K734" s="20">
        <v>161</v>
      </c>
    </row>
    <row r="735" spans="1:11" x14ac:dyDescent="0.25">
      <c r="A735" s="20">
        <v>734</v>
      </c>
      <c r="B735" s="20">
        <v>2.2000000000000002</v>
      </c>
      <c r="C735" s="20">
        <v>3000</v>
      </c>
      <c r="D735" s="20">
        <v>121</v>
      </c>
      <c r="E735" s="20" t="s">
        <v>11</v>
      </c>
      <c r="F735" s="20" t="s">
        <v>16</v>
      </c>
      <c r="G735" s="20">
        <v>182979247</v>
      </c>
      <c r="H735" s="20">
        <v>3884317.42</v>
      </c>
      <c r="I735" s="20">
        <v>171.303175367314</v>
      </c>
      <c r="J735" s="20">
        <v>172</v>
      </c>
      <c r="K735" s="20">
        <v>171</v>
      </c>
    </row>
    <row r="736" spans="1:11" x14ac:dyDescent="0.25">
      <c r="A736" s="20">
        <v>735</v>
      </c>
      <c r="B736" s="20">
        <v>2.2000000000000002</v>
      </c>
      <c r="C736" s="20">
        <v>3000</v>
      </c>
      <c r="D736" s="20">
        <v>121</v>
      </c>
      <c r="E736" s="20" t="s">
        <v>13</v>
      </c>
      <c r="F736" s="20" t="s">
        <v>16</v>
      </c>
      <c r="G736" s="20">
        <v>157646263.86000001</v>
      </c>
      <c r="H736" s="20">
        <v>2792779.22</v>
      </c>
      <c r="I736" s="20">
        <v>181.04399887133499</v>
      </c>
      <c r="J736" s="20">
        <v>179</v>
      </c>
      <c r="K736" s="20">
        <v>180</v>
      </c>
    </row>
    <row r="737" spans="1:11" x14ac:dyDescent="0.25">
      <c r="A737" s="20">
        <v>736</v>
      </c>
      <c r="B737" s="20">
        <v>2.2000000000000002</v>
      </c>
      <c r="C737" s="20">
        <v>3000</v>
      </c>
      <c r="D737" s="20">
        <v>121</v>
      </c>
      <c r="E737" s="20" t="s">
        <v>34</v>
      </c>
      <c r="F737" s="20" t="s">
        <v>16</v>
      </c>
      <c r="G737" s="20">
        <v>190698358.58000001</v>
      </c>
      <c r="H737" s="20">
        <v>2334268.7400000002</v>
      </c>
      <c r="I737" s="20">
        <v>279.14018033389999</v>
      </c>
      <c r="J737" s="20">
        <v>316</v>
      </c>
      <c r="K737" s="20">
        <v>304</v>
      </c>
    </row>
    <row r="738" spans="1:11" x14ac:dyDescent="0.25">
      <c r="A738" s="20">
        <v>737</v>
      </c>
      <c r="B738" s="20">
        <v>2.2000000000000002</v>
      </c>
      <c r="C738" s="20">
        <v>3000</v>
      </c>
      <c r="D738" s="20">
        <v>121</v>
      </c>
      <c r="E738" s="20" t="s">
        <v>35</v>
      </c>
      <c r="F738" s="20" t="s">
        <v>16</v>
      </c>
      <c r="G738" s="20">
        <v>168672396.63999999</v>
      </c>
      <c r="H738" s="20">
        <v>1034990.14</v>
      </c>
      <c r="I738" s="20">
        <v>257.91100625011001</v>
      </c>
      <c r="J738" s="20">
        <v>182</v>
      </c>
      <c r="K738" s="20">
        <v>253</v>
      </c>
    </row>
    <row r="739" spans="1:11" x14ac:dyDescent="0.25">
      <c r="A739" s="20">
        <v>738</v>
      </c>
      <c r="B739" s="20">
        <v>2.2000000000000002</v>
      </c>
      <c r="C739" s="20">
        <v>3000</v>
      </c>
      <c r="D739" s="20">
        <v>121</v>
      </c>
      <c r="E739" s="20" t="s">
        <v>36</v>
      </c>
      <c r="F739" s="20" t="s">
        <v>16</v>
      </c>
      <c r="G739" s="20">
        <v>148225386.09999999</v>
      </c>
      <c r="H739" s="20">
        <v>2582690.08</v>
      </c>
      <c r="I739" s="20">
        <v>181.596948426502</v>
      </c>
      <c r="J739" s="20">
        <v>179</v>
      </c>
      <c r="K739" s="20">
        <v>180</v>
      </c>
    </row>
    <row r="740" spans="1:11" x14ac:dyDescent="0.25">
      <c r="A740" s="20">
        <v>739</v>
      </c>
      <c r="B740" s="20">
        <v>2.2000000000000002</v>
      </c>
      <c r="C740" s="20">
        <v>3000</v>
      </c>
      <c r="D740" s="20">
        <v>121</v>
      </c>
      <c r="E740" s="20" t="s">
        <v>37</v>
      </c>
      <c r="F740" s="20" t="s">
        <v>16</v>
      </c>
      <c r="G740" s="20">
        <v>204570416.06</v>
      </c>
      <c r="H740" s="20">
        <v>4872231.28</v>
      </c>
      <c r="I740" s="20">
        <v>161.97079537112401</v>
      </c>
      <c r="J740" s="20">
        <v>163</v>
      </c>
      <c r="K740" s="20">
        <v>162</v>
      </c>
    </row>
    <row r="741" spans="1:11" x14ac:dyDescent="0.25">
      <c r="A741" s="20">
        <v>740</v>
      </c>
      <c r="B741" s="20">
        <v>2.2000000000000002</v>
      </c>
      <c r="C741" s="20">
        <v>3000</v>
      </c>
      <c r="D741" s="20">
        <v>121</v>
      </c>
      <c r="E741" s="20" t="s">
        <v>12</v>
      </c>
      <c r="F741" s="20" t="s">
        <v>16</v>
      </c>
      <c r="G741" s="20">
        <v>201782138.72</v>
      </c>
      <c r="H741" s="20">
        <v>4407671.92</v>
      </c>
      <c r="I741" s="20">
        <v>163.39557961912001</v>
      </c>
      <c r="J741" s="20">
        <v>161</v>
      </c>
      <c r="K741" s="20">
        <v>162</v>
      </c>
    </row>
    <row r="742" spans="1:11" x14ac:dyDescent="0.25">
      <c r="A742" s="20">
        <v>741</v>
      </c>
      <c r="B742" s="20">
        <v>2.2000000000000002</v>
      </c>
      <c r="C742" s="20">
        <v>3000</v>
      </c>
      <c r="D742" s="20">
        <v>121</v>
      </c>
      <c r="E742" s="20" t="s">
        <v>38</v>
      </c>
      <c r="F742" s="20" t="s">
        <v>16</v>
      </c>
      <c r="G742" s="20">
        <v>179240483.81999999</v>
      </c>
      <c r="H742" s="20">
        <v>1193807.74</v>
      </c>
      <c r="I742" s="20">
        <v>250.11890940331</v>
      </c>
      <c r="J742" s="20">
        <v>181</v>
      </c>
      <c r="K742" s="20">
        <v>226</v>
      </c>
    </row>
    <row r="743" spans="1:11" x14ac:dyDescent="0.25">
      <c r="A743" s="20">
        <v>742</v>
      </c>
      <c r="B743" s="20">
        <v>2.2000000000000002</v>
      </c>
      <c r="C743" s="20">
        <v>3000</v>
      </c>
      <c r="D743" s="20">
        <v>121</v>
      </c>
      <c r="E743" s="20" t="s">
        <v>15</v>
      </c>
      <c r="F743" s="20" t="s">
        <v>16</v>
      </c>
      <c r="G743" s="20">
        <v>208121258.68000001</v>
      </c>
      <c r="H743" s="20">
        <v>4353227.3</v>
      </c>
      <c r="I743" s="20">
        <v>308.48892478598998</v>
      </c>
      <c r="J743" s="20">
        <v>330</v>
      </c>
      <c r="K743" s="20">
        <v>328</v>
      </c>
    </row>
    <row r="744" spans="1:11" x14ac:dyDescent="0.25">
      <c r="A744" s="20">
        <v>743</v>
      </c>
      <c r="B744" s="20">
        <v>2.2000000000000002</v>
      </c>
      <c r="C744" s="20">
        <v>3000</v>
      </c>
      <c r="D744" s="20">
        <v>121</v>
      </c>
      <c r="E744" s="20" t="s">
        <v>14</v>
      </c>
      <c r="F744" s="20" t="s">
        <v>16</v>
      </c>
      <c r="G744" s="20">
        <v>211520781.30000001</v>
      </c>
      <c r="H744" s="20">
        <v>4842832.82</v>
      </c>
      <c r="I744" s="20">
        <v>324.15531335804502</v>
      </c>
      <c r="J744" s="20">
        <v>338</v>
      </c>
      <c r="K744" s="20">
        <v>337</v>
      </c>
    </row>
    <row r="745" spans="1:11" x14ac:dyDescent="0.25">
      <c r="A745" s="20">
        <v>744</v>
      </c>
      <c r="B745" s="20">
        <v>2.2000000000000002</v>
      </c>
      <c r="C745" s="20">
        <v>3000</v>
      </c>
      <c r="D745" s="20">
        <v>121</v>
      </c>
      <c r="E745" s="20" t="s">
        <v>39</v>
      </c>
      <c r="F745" s="20" t="s">
        <v>16</v>
      </c>
      <c r="G745" s="20">
        <v>186211923.68000001</v>
      </c>
      <c r="H745" s="20">
        <v>1581399.86</v>
      </c>
      <c r="I745" s="20">
        <v>265.65343352710897</v>
      </c>
      <c r="J745" s="20">
        <v>328</v>
      </c>
      <c r="K745" s="20">
        <v>295</v>
      </c>
    </row>
    <row r="746" spans="1:11" x14ac:dyDescent="0.25">
      <c r="A746" s="20">
        <v>745</v>
      </c>
      <c r="B746" s="20">
        <v>2.2000000000000002</v>
      </c>
      <c r="C746" s="20">
        <v>3000</v>
      </c>
      <c r="D746" s="20">
        <v>152</v>
      </c>
      <c r="E746" s="20" t="s">
        <v>9</v>
      </c>
      <c r="F746" s="20" t="s">
        <v>16</v>
      </c>
      <c r="G746" s="20">
        <v>217006730.59999999</v>
      </c>
      <c r="H746" s="20">
        <v>5544002</v>
      </c>
      <c r="I746" s="20">
        <v>160.484423337697</v>
      </c>
      <c r="J746" s="20">
        <v>161</v>
      </c>
      <c r="K746" s="20">
        <v>161</v>
      </c>
    </row>
    <row r="747" spans="1:11" x14ac:dyDescent="0.25">
      <c r="A747" s="20">
        <v>746</v>
      </c>
      <c r="B747" s="20">
        <v>2.2000000000000002</v>
      </c>
      <c r="C747" s="20">
        <v>3000</v>
      </c>
      <c r="D747" s="20">
        <v>152</v>
      </c>
      <c r="E747" s="20" t="s">
        <v>11</v>
      </c>
      <c r="F747" s="20" t="s">
        <v>16</v>
      </c>
      <c r="G747" s="20">
        <v>182949553.80000001</v>
      </c>
      <c r="H747" s="20">
        <v>3884317.42</v>
      </c>
      <c r="I747" s="20">
        <v>171.28451211986501</v>
      </c>
      <c r="J747" s="20">
        <v>172</v>
      </c>
      <c r="K747" s="20">
        <v>171</v>
      </c>
    </row>
    <row r="748" spans="1:11" x14ac:dyDescent="0.25">
      <c r="A748" s="20">
        <v>747</v>
      </c>
      <c r="B748" s="20">
        <v>2.2000000000000002</v>
      </c>
      <c r="C748" s="20">
        <v>3000</v>
      </c>
      <c r="D748" s="20">
        <v>152</v>
      </c>
      <c r="E748" s="20" t="s">
        <v>13</v>
      </c>
      <c r="F748" s="20" t="s">
        <v>16</v>
      </c>
      <c r="G748" s="20">
        <v>156912056.56</v>
      </c>
      <c r="H748" s="20">
        <v>2792779.22</v>
      </c>
      <c r="I748" s="20">
        <v>180.42717716145901</v>
      </c>
      <c r="J748" s="20">
        <v>179</v>
      </c>
      <c r="K748" s="20">
        <v>180</v>
      </c>
    </row>
    <row r="749" spans="1:11" x14ac:dyDescent="0.25">
      <c r="A749" s="20">
        <v>748</v>
      </c>
      <c r="B749" s="20">
        <v>2.2000000000000002</v>
      </c>
      <c r="C749" s="20">
        <v>3000</v>
      </c>
      <c r="D749" s="20">
        <v>152</v>
      </c>
      <c r="E749" s="20" t="s">
        <v>34</v>
      </c>
      <c r="F749" s="20" t="s">
        <v>16</v>
      </c>
      <c r="G749" s="20">
        <v>188990630.12</v>
      </c>
      <c r="H749" s="20">
        <v>2200973.6800000002</v>
      </c>
      <c r="I749" s="20">
        <v>311.33902369963698</v>
      </c>
      <c r="J749" s="20">
        <v>363</v>
      </c>
      <c r="K749" s="20">
        <v>350</v>
      </c>
    </row>
    <row r="750" spans="1:11" x14ac:dyDescent="0.25">
      <c r="A750" s="20">
        <v>749</v>
      </c>
      <c r="B750" s="20">
        <v>2.2000000000000002</v>
      </c>
      <c r="C750" s="20">
        <v>3000</v>
      </c>
      <c r="D750" s="20">
        <v>152</v>
      </c>
      <c r="E750" s="20" t="s">
        <v>35</v>
      </c>
      <c r="F750" s="20" t="s">
        <v>16</v>
      </c>
      <c r="G750" s="20">
        <v>166055295.5</v>
      </c>
      <c r="H750" s="20">
        <v>1034990.14</v>
      </c>
      <c r="I750" s="20">
        <v>289.54905628613301</v>
      </c>
      <c r="J750" s="20">
        <v>182</v>
      </c>
      <c r="K750" s="20">
        <v>248</v>
      </c>
    </row>
    <row r="751" spans="1:11" x14ac:dyDescent="0.25">
      <c r="A751" s="20">
        <v>750</v>
      </c>
      <c r="B751" s="20">
        <v>2.2000000000000002</v>
      </c>
      <c r="C751" s="20">
        <v>3000</v>
      </c>
      <c r="D751" s="20">
        <v>152</v>
      </c>
      <c r="E751" s="20" t="s">
        <v>36</v>
      </c>
      <c r="F751" s="20" t="s">
        <v>16</v>
      </c>
      <c r="G751" s="20">
        <v>147283372.47999999</v>
      </c>
      <c r="H751" s="20">
        <v>2582690.08</v>
      </c>
      <c r="I751" s="20">
        <v>180.69379184764301</v>
      </c>
      <c r="J751" s="20">
        <v>179</v>
      </c>
      <c r="K751" s="20">
        <v>180</v>
      </c>
    </row>
    <row r="752" spans="1:11" x14ac:dyDescent="0.25">
      <c r="A752" s="20">
        <v>751</v>
      </c>
      <c r="B752" s="20">
        <v>2.2000000000000002</v>
      </c>
      <c r="C752" s="20">
        <v>3000</v>
      </c>
      <c r="D752" s="20">
        <v>152</v>
      </c>
      <c r="E752" s="20" t="s">
        <v>37</v>
      </c>
      <c r="F752" s="20" t="s">
        <v>16</v>
      </c>
      <c r="G752" s="20">
        <v>204568852.22</v>
      </c>
      <c r="H752" s="20">
        <v>4872231.28</v>
      </c>
      <c r="I752" s="20">
        <v>161.96996983434499</v>
      </c>
      <c r="J752" s="20">
        <v>163</v>
      </c>
      <c r="K752" s="20">
        <v>162</v>
      </c>
    </row>
    <row r="753" spans="1:11" x14ac:dyDescent="0.25">
      <c r="A753" s="20">
        <v>752</v>
      </c>
      <c r="B753" s="20">
        <v>2.2000000000000002</v>
      </c>
      <c r="C753" s="20">
        <v>3000</v>
      </c>
      <c r="D753" s="20">
        <v>152</v>
      </c>
      <c r="E753" s="20" t="s">
        <v>12</v>
      </c>
      <c r="F753" s="20" t="s">
        <v>16</v>
      </c>
      <c r="G753" s="20">
        <v>201769010.24000001</v>
      </c>
      <c r="H753" s="20">
        <v>4407671.92</v>
      </c>
      <c r="I753" s="20">
        <v>163.38669525100599</v>
      </c>
      <c r="J753" s="20">
        <v>161</v>
      </c>
      <c r="K753" s="20">
        <v>162</v>
      </c>
    </row>
    <row r="754" spans="1:11" x14ac:dyDescent="0.25">
      <c r="A754" s="20">
        <v>753</v>
      </c>
      <c r="B754" s="20">
        <v>2.2000000000000002</v>
      </c>
      <c r="C754" s="20">
        <v>3000</v>
      </c>
      <c r="D754" s="20">
        <v>152</v>
      </c>
      <c r="E754" s="20" t="s">
        <v>38</v>
      </c>
      <c r="F754" s="20" t="s">
        <v>16</v>
      </c>
      <c r="G754" s="20">
        <v>177495636.56</v>
      </c>
      <c r="H754" s="20">
        <v>1193807.74</v>
      </c>
      <c r="I754" s="20">
        <v>263.53816553888998</v>
      </c>
      <c r="J754" s="20">
        <v>181</v>
      </c>
      <c r="K754" s="20">
        <v>224</v>
      </c>
    </row>
    <row r="755" spans="1:11" x14ac:dyDescent="0.25">
      <c r="A755" s="20">
        <v>754</v>
      </c>
      <c r="B755" s="20">
        <v>2.2000000000000002</v>
      </c>
      <c r="C755" s="20">
        <v>3000</v>
      </c>
      <c r="D755" s="20">
        <v>152</v>
      </c>
      <c r="E755" s="20" t="s">
        <v>15</v>
      </c>
      <c r="F755" s="20" t="s">
        <v>16</v>
      </c>
      <c r="G755" s="20">
        <v>208040863.02000001</v>
      </c>
      <c r="H755" s="20">
        <v>4214468.3</v>
      </c>
      <c r="I755" s="20">
        <v>337.307287287468</v>
      </c>
      <c r="J755" s="20">
        <v>363</v>
      </c>
      <c r="K755" s="20">
        <v>361</v>
      </c>
    </row>
    <row r="756" spans="1:11" x14ac:dyDescent="0.25">
      <c r="A756" s="20">
        <v>755</v>
      </c>
      <c r="B756" s="20">
        <v>2.2000000000000002</v>
      </c>
      <c r="C756" s="20">
        <v>3000</v>
      </c>
      <c r="D756" s="20">
        <v>152</v>
      </c>
      <c r="E756" s="20" t="s">
        <v>14</v>
      </c>
      <c r="F756" s="20" t="s">
        <v>16</v>
      </c>
      <c r="G756" s="20">
        <v>211521206.74000001</v>
      </c>
      <c r="H756" s="20">
        <v>4564820.34</v>
      </c>
      <c r="I756" s="20">
        <v>356.60488472627401</v>
      </c>
      <c r="J756" s="20">
        <v>374</v>
      </c>
      <c r="K756" s="20">
        <v>373</v>
      </c>
    </row>
    <row r="757" spans="1:11" x14ac:dyDescent="0.25">
      <c r="A757" s="20">
        <v>756</v>
      </c>
      <c r="B757" s="20">
        <v>2.2000000000000002</v>
      </c>
      <c r="C757" s="20">
        <v>3000</v>
      </c>
      <c r="D757" s="20">
        <v>152</v>
      </c>
      <c r="E757" s="20" t="s">
        <v>39</v>
      </c>
      <c r="F757" s="20" t="s">
        <v>16</v>
      </c>
      <c r="G757" s="20">
        <v>184489222.36000001</v>
      </c>
      <c r="H757" s="20">
        <v>1439026.5</v>
      </c>
      <c r="I757" s="20">
        <v>281.79994145973501</v>
      </c>
      <c r="J757" s="20">
        <v>360</v>
      </c>
      <c r="K757" s="20">
        <v>321</v>
      </c>
    </row>
    <row r="758" spans="1:11" x14ac:dyDescent="0.25">
      <c r="A758" s="20">
        <v>757</v>
      </c>
      <c r="B758" s="20">
        <v>2.2000000000000002</v>
      </c>
      <c r="C758" s="20">
        <v>3000</v>
      </c>
      <c r="D758" s="20">
        <v>182</v>
      </c>
      <c r="E758" s="20" t="s">
        <v>9</v>
      </c>
      <c r="F758" s="20" t="s">
        <v>16</v>
      </c>
      <c r="G758" s="20">
        <v>217006730.59999999</v>
      </c>
      <c r="H758" s="20">
        <v>5544002</v>
      </c>
      <c r="I758" s="20">
        <v>160.484423337697</v>
      </c>
      <c r="J758" s="20">
        <v>161</v>
      </c>
      <c r="K758" s="20">
        <v>161</v>
      </c>
    </row>
    <row r="759" spans="1:11" x14ac:dyDescent="0.25">
      <c r="A759" s="20">
        <v>758</v>
      </c>
      <c r="B759" s="20">
        <v>2.2000000000000002</v>
      </c>
      <c r="C759" s="20">
        <v>3000</v>
      </c>
      <c r="D759" s="20">
        <v>182</v>
      </c>
      <c r="E759" s="20" t="s">
        <v>11</v>
      </c>
      <c r="F759" s="20" t="s">
        <v>16</v>
      </c>
      <c r="G759" s="20">
        <v>182947406.5</v>
      </c>
      <c r="H759" s="20">
        <v>3884317.42</v>
      </c>
      <c r="I759" s="20">
        <v>171.28277722865701</v>
      </c>
      <c r="J759" s="20">
        <v>172</v>
      </c>
      <c r="K759" s="20">
        <v>171</v>
      </c>
    </row>
    <row r="760" spans="1:11" x14ac:dyDescent="0.25">
      <c r="A760" s="20">
        <v>759</v>
      </c>
      <c r="B760" s="20">
        <v>2.2000000000000002</v>
      </c>
      <c r="C760" s="20">
        <v>3000</v>
      </c>
      <c r="D760" s="20">
        <v>182</v>
      </c>
      <c r="E760" s="20" t="s">
        <v>13</v>
      </c>
      <c r="F760" s="20" t="s">
        <v>16</v>
      </c>
      <c r="G760" s="20">
        <v>156805286.06</v>
      </c>
      <c r="H760" s="20">
        <v>2792779.22</v>
      </c>
      <c r="I760" s="20">
        <v>180.31059081491301</v>
      </c>
      <c r="J760" s="20">
        <v>179</v>
      </c>
      <c r="K760" s="20">
        <v>180</v>
      </c>
    </row>
    <row r="761" spans="1:11" x14ac:dyDescent="0.25">
      <c r="A761" s="20">
        <v>760</v>
      </c>
      <c r="B761" s="20">
        <v>2.2000000000000002</v>
      </c>
      <c r="C761" s="20">
        <v>3000</v>
      </c>
      <c r="D761" s="20">
        <v>182</v>
      </c>
      <c r="E761" s="20" t="s">
        <v>34</v>
      </c>
      <c r="F761" s="20" t="s">
        <v>16</v>
      </c>
      <c r="G761" s="20">
        <v>188454677.19999999</v>
      </c>
      <c r="H761" s="20">
        <v>2137350.7000000002</v>
      </c>
      <c r="I761" s="20">
        <v>336.98194436842601</v>
      </c>
      <c r="J761" s="20">
        <v>401</v>
      </c>
      <c r="K761" s="20">
        <v>387</v>
      </c>
    </row>
    <row r="762" spans="1:11" x14ac:dyDescent="0.25">
      <c r="A762" s="20">
        <v>761</v>
      </c>
      <c r="B762" s="20">
        <v>2.2000000000000002</v>
      </c>
      <c r="C762" s="20">
        <v>3000</v>
      </c>
      <c r="D762" s="20">
        <v>182</v>
      </c>
      <c r="E762" s="20" t="s">
        <v>35</v>
      </c>
      <c r="F762" s="20" t="s">
        <v>16</v>
      </c>
      <c r="G762" s="20">
        <v>165577981.09999999</v>
      </c>
      <c r="H762" s="20">
        <v>1034990.14</v>
      </c>
      <c r="I762" s="20">
        <v>316.21352872987802</v>
      </c>
      <c r="J762" s="20">
        <v>182</v>
      </c>
      <c r="K762" s="20">
        <v>247</v>
      </c>
    </row>
    <row r="763" spans="1:11" x14ac:dyDescent="0.25">
      <c r="A763" s="20">
        <v>762</v>
      </c>
      <c r="B763" s="20">
        <v>2.2000000000000002</v>
      </c>
      <c r="C763" s="20">
        <v>3000</v>
      </c>
      <c r="D763" s="20">
        <v>182</v>
      </c>
      <c r="E763" s="20" t="s">
        <v>36</v>
      </c>
      <c r="F763" s="20" t="s">
        <v>16</v>
      </c>
      <c r="G763" s="20">
        <v>147141071.59999999</v>
      </c>
      <c r="H763" s="20">
        <v>2582690.08</v>
      </c>
      <c r="I763" s="20">
        <v>180.517821651232</v>
      </c>
      <c r="J763" s="20">
        <v>179</v>
      </c>
      <c r="K763" s="20">
        <v>180</v>
      </c>
    </row>
    <row r="764" spans="1:11" x14ac:dyDescent="0.25">
      <c r="A764" s="20">
        <v>763</v>
      </c>
      <c r="B764" s="20">
        <v>2.2000000000000002</v>
      </c>
      <c r="C764" s="20">
        <v>3000</v>
      </c>
      <c r="D764" s="20">
        <v>182</v>
      </c>
      <c r="E764" s="20" t="s">
        <v>37</v>
      </c>
      <c r="F764" s="20" t="s">
        <v>16</v>
      </c>
      <c r="G764" s="20">
        <v>204568728.53999999</v>
      </c>
      <c r="H764" s="20">
        <v>4872231.28</v>
      </c>
      <c r="I764" s="20">
        <v>161.96988778155901</v>
      </c>
      <c r="J764" s="20">
        <v>163</v>
      </c>
      <c r="K764" s="20">
        <v>162</v>
      </c>
    </row>
    <row r="765" spans="1:11" x14ac:dyDescent="0.25">
      <c r="A765" s="20">
        <v>764</v>
      </c>
      <c r="B765" s="20">
        <v>2.2000000000000002</v>
      </c>
      <c r="C765" s="20">
        <v>3000</v>
      </c>
      <c r="D765" s="20">
        <v>182</v>
      </c>
      <c r="E765" s="20" t="s">
        <v>12</v>
      </c>
      <c r="F765" s="20" t="s">
        <v>16</v>
      </c>
      <c r="G765" s="20">
        <v>201761122.81999999</v>
      </c>
      <c r="H765" s="20">
        <v>4407671.92</v>
      </c>
      <c r="I765" s="20">
        <v>163.37938993256</v>
      </c>
      <c r="J765" s="20">
        <v>161</v>
      </c>
      <c r="K765" s="20">
        <v>162</v>
      </c>
    </row>
    <row r="766" spans="1:11" x14ac:dyDescent="0.25">
      <c r="A766" s="20">
        <v>765</v>
      </c>
      <c r="B766" s="20">
        <v>2.2000000000000002</v>
      </c>
      <c r="C766" s="20">
        <v>3000</v>
      </c>
      <c r="D766" s="20">
        <v>182</v>
      </c>
      <c r="E766" s="20" t="s">
        <v>38</v>
      </c>
      <c r="F766" s="20" t="s">
        <v>16</v>
      </c>
      <c r="G766" s="20">
        <v>176728965.06</v>
      </c>
      <c r="H766" s="20">
        <v>1193807.74</v>
      </c>
      <c r="I766" s="20">
        <v>283.31814186101798</v>
      </c>
      <c r="J766" s="20">
        <v>181</v>
      </c>
      <c r="K766" s="20">
        <v>223</v>
      </c>
    </row>
    <row r="767" spans="1:11" x14ac:dyDescent="0.25">
      <c r="A767" s="20">
        <v>766</v>
      </c>
      <c r="B767" s="20">
        <v>2.2000000000000002</v>
      </c>
      <c r="C767" s="20">
        <v>3000</v>
      </c>
      <c r="D767" s="20">
        <v>182</v>
      </c>
      <c r="E767" s="20" t="s">
        <v>15</v>
      </c>
      <c r="F767" s="20" t="s">
        <v>16</v>
      </c>
      <c r="G767" s="20">
        <v>208026851.06</v>
      </c>
      <c r="H767" s="20">
        <v>3968788.94</v>
      </c>
      <c r="I767" s="20">
        <v>371.65311547287098</v>
      </c>
      <c r="J767" s="20">
        <v>403</v>
      </c>
      <c r="K767" s="20">
        <v>400</v>
      </c>
    </row>
    <row r="768" spans="1:11" x14ac:dyDescent="0.25">
      <c r="A768" s="20">
        <v>767</v>
      </c>
      <c r="B768" s="20">
        <v>2.2000000000000002</v>
      </c>
      <c r="C768" s="20">
        <v>3000</v>
      </c>
      <c r="D768" s="20">
        <v>182</v>
      </c>
      <c r="E768" s="20" t="s">
        <v>14</v>
      </c>
      <c r="F768" s="20" t="s">
        <v>16</v>
      </c>
      <c r="G768" s="20">
        <v>211507556.53999999</v>
      </c>
      <c r="H768" s="20">
        <v>4178500.46</v>
      </c>
      <c r="I768" s="20">
        <v>394.51296423349999</v>
      </c>
      <c r="J768" s="20">
        <v>415</v>
      </c>
      <c r="K768" s="20">
        <v>414</v>
      </c>
    </row>
    <row r="769" spans="1:11" x14ac:dyDescent="0.25">
      <c r="A769" s="20">
        <v>768</v>
      </c>
      <c r="B769" s="20">
        <v>2.2000000000000002</v>
      </c>
      <c r="C769" s="20">
        <v>3000</v>
      </c>
      <c r="D769" s="20">
        <v>182</v>
      </c>
      <c r="E769" s="20" t="s">
        <v>39</v>
      </c>
      <c r="F769" s="20" t="s">
        <v>16</v>
      </c>
      <c r="G769" s="20">
        <v>183837196.84</v>
      </c>
      <c r="H769" s="20">
        <v>1310522.52</v>
      </c>
      <c r="I769" s="20">
        <v>304.28018866347702</v>
      </c>
      <c r="J769" s="20">
        <v>405</v>
      </c>
      <c r="K769" s="20">
        <v>357</v>
      </c>
    </row>
    <row r="770" spans="1:11" x14ac:dyDescent="0.25">
      <c r="A770" s="20">
        <v>769</v>
      </c>
      <c r="B770" s="20">
        <v>2.4</v>
      </c>
      <c r="C770" s="20">
        <v>100</v>
      </c>
      <c r="D770" s="20">
        <v>91</v>
      </c>
      <c r="E770" s="20" t="s">
        <v>9</v>
      </c>
      <c r="F770" s="20" t="s">
        <v>17</v>
      </c>
      <c r="G770" s="20">
        <v>16592550.640000001</v>
      </c>
      <c r="H770" s="20">
        <v>448846.26</v>
      </c>
      <c r="I770" s="20">
        <v>155.25896906709701</v>
      </c>
      <c r="J770" s="20">
        <v>153</v>
      </c>
      <c r="K770" s="20">
        <v>155</v>
      </c>
    </row>
    <row r="771" spans="1:11" x14ac:dyDescent="0.25">
      <c r="A771" s="20">
        <v>770</v>
      </c>
      <c r="B771" s="20">
        <v>2.4</v>
      </c>
      <c r="C771" s="20">
        <v>100</v>
      </c>
      <c r="D771" s="20">
        <v>91</v>
      </c>
      <c r="E771" s="20" t="s">
        <v>11</v>
      </c>
      <c r="F771" s="20" t="s">
        <v>17</v>
      </c>
      <c r="G771" s="20">
        <v>13997946.960000001</v>
      </c>
      <c r="H771" s="20">
        <v>306467.08</v>
      </c>
      <c r="I771" s="20">
        <v>164.313283404526</v>
      </c>
      <c r="J771" s="20">
        <v>165</v>
      </c>
      <c r="K771" s="20">
        <v>164</v>
      </c>
    </row>
    <row r="772" spans="1:11" x14ac:dyDescent="0.25">
      <c r="A772" s="20">
        <v>771</v>
      </c>
      <c r="B772" s="20">
        <v>2.4</v>
      </c>
      <c r="C772" s="20">
        <v>100</v>
      </c>
      <c r="D772" s="20">
        <v>91</v>
      </c>
      <c r="E772" s="20" t="s">
        <v>13</v>
      </c>
      <c r="F772" s="20" t="s">
        <v>17</v>
      </c>
      <c r="G772" s="20">
        <v>12128055.359999999</v>
      </c>
      <c r="H772" s="20">
        <v>226911.68</v>
      </c>
      <c r="I772" s="20">
        <v>172.450311536177</v>
      </c>
      <c r="J772" s="20">
        <v>172</v>
      </c>
      <c r="K772" s="20">
        <v>171</v>
      </c>
    </row>
    <row r="773" spans="1:11" x14ac:dyDescent="0.25">
      <c r="A773" s="20">
        <v>772</v>
      </c>
      <c r="B773" s="20">
        <v>2.4</v>
      </c>
      <c r="C773" s="20">
        <v>100</v>
      </c>
      <c r="D773" s="20">
        <v>91</v>
      </c>
      <c r="E773" s="20" t="s">
        <v>34</v>
      </c>
      <c r="F773" s="20" t="s">
        <v>17</v>
      </c>
      <c r="G773" s="20">
        <v>14714444.84</v>
      </c>
      <c r="H773" s="20">
        <v>279711.94</v>
      </c>
      <c r="I773" s="20">
        <v>237.88395344856201</v>
      </c>
      <c r="J773" s="20">
        <v>247</v>
      </c>
      <c r="K773" s="20">
        <v>242</v>
      </c>
    </row>
    <row r="774" spans="1:11" x14ac:dyDescent="0.25">
      <c r="A774" s="20">
        <v>773</v>
      </c>
      <c r="B774" s="20">
        <v>2.4</v>
      </c>
      <c r="C774" s="20">
        <v>100</v>
      </c>
      <c r="D774" s="20">
        <v>91</v>
      </c>
      <c r="E774" s="20" t="s">
        <v>35</v>
      </c>
      <c r="F774" s="20" t="s">
        <v>17</v>
      </c>
      <c r="G774" s="20">
        <v>13678057.76</v>
      </c>
      <c r="H774" s="20">
        <v>207275.02</v>
      </c>
      <c r="I774" s="20">
        <v>222.95779140795199</v>
      </c>
      <c r="J774" s="20">
        <v>227</v>
      </c>
      <c r="K774" s="20">
        <v>227</v>
      </c>
    </row>
    <row r="775" spans="1:11" x14ac:dyDescent="0.25">
      <c r="A775" s="20">
        <v>774</v>
      </c>
      <c r="B775" s="20">
        <v>2.4</v>
      </c>
      <c r="C775" s="20">
        <v>100</v>
      </c>
      <c r="D775" s="20">
        <v>91</v>
      </c>
      <c r="E775" s="20" t="s">
        <v>36</v>
      </c>
      <c r="F775" s="20" t="s">
        <v>17</v>
      </c>
      <c r="G775" s="20">
        <v>10423697.960000001</v>
      </c>
      <c r="H775" s="20">
        <v>190353.74</v>
      </c>
      <c r="I775" s="20">
        <v>174.18945304704499</v>
      </c>
      <c r="J775" s="20">
        <v>173</v>
      </c>
      <c r="K775" s="20">
        <v>173</v>
      </c>
    </row>
    <row r="776" spans="1:11" x14ac:dyDescent="0.25">
      <c r="A776" s="20">
        <v>775</v>
      </c>
      <c r="B776" s="20">
        <v>2.4</v>
      </c>
      <c r="C776" s="20">
        <v>100</v>
      </c>
      <c r="D776" s="20">
        <v>91</v>
      </c>
      <c r="E776" s="20" t="s">
        <v>37</v>
      </c>
      <c r="F776" s="20" t="s">
        <v>17</v>
      </c>
      <c r="G776" s="20">
        <v>15373187.52</v>
      </c>
      <c r="H776" s="20">
        <v>378536.14</v>
      </c>
      <c r="I776" s="20">
        <v>158.70846140046299</v>
      </c>
      <c r="J776" s="20">
        <v>158</v>
      </c>
      <c r="K776" s="20">
        <v>158</v>
      </c>
    </row>
    <row r="777" spans="1:11" x14ac:dyDescent="0.25">
      <c r="A777" s="20">
        <v>776</v>
      </c>
      <c r="B777" s="20">
        <v>2.4</v>
      </c>
      <c r="C777" s="20">
        <v>100</v>
      </c>
      <c r="D777" s="20">
        <v>91</v>
      </c>
      <c r="E777" s="20" t="s">
        <v>12</v>
      </c>
      <c r="F777" s="20" t="s">
        <v>17</v>
      </c>
      <c r="G777" s="20">
        <v>16177741.6</v>
      </c>
      <c r="H777" s="20">
        <v>379246.66</v>
      </c>
      <c r="I777" s="20">
        <v>165.609105097834</v>
      </c>
      <c r="J777" s="20">
        <v>164</v>
      </c>
      <c r="K777" s="20">
        <v>165</v>
      </c>
    </row>
    <row r="778" spans="1:11" x14ac:dyDescent="0.25">
      <c r="A778" s="20">
        <v>777</v>
      </c>
      <c r="B778" s="20">
        <v>2.4</v>
      </c>
      <c r="C778" s="20">
        <v>100</v>
      </c>
      <c r="D778" s="20">
        <v>91</v>
      </c>
      <c r="E778" s="20" t="s">
        <v>38</v>
      </c>
      <c r="F778" s="20" t="s">
        <v>17</v>
      </c>
      <c r="G778" s="20">
        <v>12751418.640000001</v>
      </c>
      <c r="H778" s="20">
        <v>116128.74</v>
      </c>
      <c r="I778" s="20">
        <v>215.943213471344</v>
      </c>
      <c r="J778" s="20">
        <v>245</v>
      </c>
      <c r="K778" s="20">
        <v>217</v>
      </c>
    </row>
    <row r="779" spans="1:11" x14ac:dyDescent="0.25">
      <c r="A779" s="20">
        <v>778</v>
      </c>
      <c r="B779" s="20">
        <v>2.4</v>
      </c>
      <c r="C779" s="20">
        <v>100</v>
      </c>
      <c r="D779" s="20">
        <v>91</v>
      </c>
      <c r="E779" s="20" t="s">
        <v>15</v>
      </c>
      <c r="F779" s="20" t="s">
        <v>17</v>
      </c>
      <c r="G779" s="20">
        <v>16376387.720000001</v>
      </c>
      <c r="H779" s="20">
        <v>435783.28</v>
      </c>
      <c r="I779" s="20">
        <v>256.50671871000401</v>
      </c>
      <c r="J779" s="20">
        <v>256</v>
      </c>
      <c r="K779" s="20">
        <v>257</v>
      </c>
    </row>
    <row r="780" spans="1:11" x14ac:dyDescent="0.25">
      <c r="A780" s="20">
        <v>779</v>
      </c>
      <c r="B780" s="20">
        <v>2.4</v>
      </c>
      <c r="C780" s="20">
        <v>100</v>
      </c>
      <c r="D780" s="20">
        <v>91</v>
      </c>
      <c r="E780" s="20" t="s">
        <v>14</v>
      </c>
      <c r="F780" s="20" t="s">
        <v>17</v>
      </c>
      <c r="G780" s="20">
        <v>16482239.32</v>
      </c>
      <c r="H780" s="20">
        <v>392380.24</v>
      </c>
      <c r="I780" s="20">
        <v>270.23344485814698</v>
      </c>
      <c r="J780" s="20">
        <v>270</v>
      </c>
      <c r="K780" s="20">
        <v>271</v>
      </c>
    </row>
    <row r="781" spans="1:11" x14ac:dyDescent="0.25">
      <c r="A781" s="20">
        <v>780</v>
      </c>
      <c r="B781" s="20">
        <v>2.4</v>
      </c>
      <c r="C781" s="20">
        <v>100</v>
      </c>
      <c r="D781" s="20">
        <v>91</v>
      </c>
      <c r="E781" s="20" t="s">
        <v>39</v>
      </c>
      <c r="F781" s="20" t="s">
        <v>17</v>
      </c>
      <c r="G781" s="20">
        <v>13603040.24</v>
      </c>
      <c r="H781" s="20">
        <v>187919.48</v>
      </c>
      <c r="I781" s="20">
        <v>229.03960440831599</v>
      </c>
      <c r="J781" s="20">
        <v>248</v>
      </c>
      <c r="K781" s="20">
        <v>237</v>
      </c>
    </row>
    <row r="782" spans="1:11" x14ac:dyDescent="0.25">
      <c r="A782" s="20">
        <v>781</v>
      </c>
      <c r="B782" s="20">
        <v>2.4</v>
      </c>
      <c r="C782" s="20">
        <v>100</v>
      </c>
      <c r="D782" s="20">
        <v>121</v>
      </c>
      <c r="E782" s="20" t="s">
        <v>9</v>
      </c>
      <c r="F782" s="20" t="s">
        <v>17</v>
      </c>
      <c r="G782" s="20">
        <v>16592550.640000001</v>
      </c>
      <c r="H782" s="20">
        <v>448846.26</v>
      </c>
      <c r="I782" s="20">
        <v>155.25896906709701</v>
      </c>
      <c r="J782" s="20">
        <v>153</v>
      </c>
      <c r="K782" s="20">
        <v>155</v>
      </c>
    </row>
    <row r="783" spans="1:11" x14ac:dyDescent="0.25">
      <c r="A783" s="20">
        <v>782</v>
      </c>
      <c r="B783" s="20">
        <v>2.4</v>
      </c>
      <c r="C783" s="20">
        <v>100</v>
      </c>
      <c r="D783" s="20">
        <v>121</v>
      </c>
      <c r="E783" s="20" t="s">
        <v>11</v>
      </c>
      <c r="F783" s="20" t="s">
        <v>17</v>
      </c>
      <c r="G783" s="20">
        <v>13990151.32</v>
      </c>
      <c r="H783" s="20">
        <v>306467.08</v>
      </c>
      <c r="I783" s="20">
        <v>164.26513420299401</v>
      </c>
      <c r="J783" s="20">
        <v>165</v>
      </c>
      <c r="K783" s="20">
        <v>164</v>
      </c>
    </row>
    <row r="784" spans="1:11" x14ac:dyDescent="0.25">
      <c r="A784" s="20">
        <v>783</v>
      </c>
      <c r="B784" s="20">
        <v>2.4</v>
      </c>
      <c r="C784" s="20">
        <v>100</v>
      </c>
      <c r="D784" s="20">
        <v>121</v>
      </c>
      <c r="E784" s="20" t="s">
        <v>13</v>
      </c>
      <c r="F784" s="20" t="s">
        <v>17</v>
      </c>
      <c r="G784" s="20">
        <v>12017892.960000001</v>
      </c>
      <c r="H784" s="20">
        <v>226911.68</v>
      </c>
      <c r="I784" s="20">
        <v>171.60616012342999</v>
      </c>
      <c r="J784" s="20">
        <v>172</v>
      </c>
      <c r="K784" s="20">
        <v>171</v>
      </c>
    </row>
    <row r="785" spans="1:11" x14ac:dyDescent="0.25">
      <c r="A785" s="20">
        <v>784</v>
      </c>
      <c r="B785" s="20">
        <v>2.4</v>
      </c>
      <c r="C785" s="20">
        <v>100</v>
      </c>
      <c r="D785" s="20">
        <v>121</v>
      </c>
      <c r="E785" s="20" t="s">
        <v>34</v>
      </c>
      <c r="F785" s="20" t="s">
        <v>17</v>
      </c>
      <c r="G785" s="20">
        <v>13849320.880000001</v>
      </c>
      <c r="H785" s="20">
        <v>167044.88</v>
      </c>
      <c r="I785" s="20">
        <v>264.12664401201999</v>
      </c>
      <c r="J785" s="20">
        <v>279</v>
      </c>
      <c r="K785" s="20">
        <v>271</v>
      </c>
    </row>
    <row r="786" spans="1:11" x14ac:dyDescent="0.25">
      <c r="A786" s="20">
        <v>785</v>
      </c>
      <c r="B786" s="20">
        <v>2.4</v>
      </c>
      <c r="C786" s="20">
        <v>100</v>
      </c>
      <c r="D786" s="20">
        <v>121</v>
      </c>
      <c r="E786" s="20" t="s">
        <v>35</v>
      </c>
      <c r="F786" s="20" t="s">
        <v>17</v>
      </c>
      <c r="G786" s="20">
        <v>12165279.16</v>
      </c>
      <c r="H786" s="20">
        <v>99965.38</v>
      </c>
      <c r="I786" s="20">
        <v>246.11713927820799</v>
      </c>
      <c r="J786" s="20">
        <v>251</v>
      </c>
      <c r="K786" s="20">
        <v>251</v>
      </c>
    </row>
    <row r="787" spans="1:11" x14ac:dyDescent="0.25">
      <c r="A787" s="20">
        <v>786</v>
      </c>
      <c r="B787" s="20">
        <v>2.4</v>
      </c>
      <c r="C787" s="20">
        <v>100</v>
      </c>
      <c r="D787" s="20">
        <v>121</v>
      </c>
      <c r="E787" s="20" t="s">
        <v>36</v>
      </c>
      <c r="F787" s="20" t="s">
        <v>17</v>
      </c>
      <c r="G787" s="20">
        <v>10234094.24</v>
      </c>
      <c r="H787" s="20">
        <v>190353.74</v>
      </c>
      <c r="I787" s="20">
        <v>172.516939703303</v>
      </c>
      <c r="J787" s="20">
        <v>173</v>
      </c>
      <c r="K787" s="20">
        <v>172</v>
      </c>
    </row>
    <row r="788" spans="1:11" x14ac:dyDescent="0.25">
      <c r="A788" s="20">
        <v>787</v>
      </c>
      <c r="B788" s="20">
        <v>2.4</v>
      </c>
      <c r="C788" s="20">
        <v>100</v>
      </c>
      <c r="D788" s="20">
        <v>121</v>
      </c>
      <c r="E788" s="20" t="s">
        <v>37</v>
      </c>
      <c r="F788" s="20" t="s">
        <v>17</v>
      </c>
      <c r="G788" s="20">
        <v>15354126.279999999</v>
      </c>
      <c r="H788" s="20">
        <v>378536.14</v>
      </c>
      <c r="I788" s="20">
        <v>158.640958723442</v>
      </c>
      <c r="J788" s="20">
        <v>158</v>
      </c>
      <c r="K788" s="20">
        <v>158</v>
      </c>
    </row>
    <row r="789" spans="1:11" x14ac:dyDescent="0.25">
      <c r="A789" s="20">
        <v>788</v>
      </c>
      <c r="B789" s="20">
        <v>2.4</v>
      </c>
      <c r="C789" s="20">
        <v>100</v>
      </c>
      <c r="D789" s="20">
        <v>121</v>
      </c>
      <c r="E789" s="20" t="s">
        <v>12</v>
      </c>
      <c r="F789" s="20" t="s">
        <v>17</v>
      </c>
      <c r="G789" s="20">
        <v>16070376.199999999</v>
      </c>
      <c r="H789" s="20">
        <v>379246.66</v>
      </c>
      <c r="I789" s="20">
        <v>165.16757434589499</v>
      </c>
      <c r="J789" s="20">
        <v>164</v>
      </c>
      <c r="K789" s="20">
        <v>165</v>
      </c>
    </row>
    <row r="790" spans="1:11" x14ac:dyDescent="0.25">
      <c r="A790" s="20">
        <v>789</v>
      </c>
      <c r="B790" s="20">
        <v>2.4</v>
      </c>
      <c r="C790" s="20">
        <v>100</v>
      </c>
      <c r="D790" s="20">
        <v>121</v>
      </c>
      <c r="E790" s="20" t="s">
        <v>38</v>
      </c>
      <c r="F790" s="20" t="s">
        <v>17</v>
      </c>
      <c r="G790" s="20">
        <v>12451619.359999999</v>
      </c>
      <c r="H790" s="20">
        <v>101648.56</v>
      </c>
      <c r="I790" s="20">
        <v>237.914036280017</v>
      </c>
      <c r="J790" s="20">
        <v>192</v>
      </c>
      <c r="K790" s="20">
        <v>218</v>
      </c>
    </row>
    <row r="791" spans="1:11" x14ac:dyDescent="0.25">
      <c r="A791" s="20">
        <v>790</v>
      </c>
      <c r="B791" s="20">
        <v>2.4</v>
      </c>
      <c r="C791" s="20">
        <v>100</v>
      </c>
      <c r="D791" s="20">
        <v>121</v>
      </c>
      <c r="E791" s="20" t="s">
        <v>15</v>
      </c>
      <c r="F791" s="20" t="s">
        <v>17</v>
      </c>
      <c r="G791" s="20">
        <v>16412202.960000001</v>
      </c>
      <c r="H791" s="20">
        <v>409796.14</v>
      </c>
      <c r="I791" s="20">
        <v>294.90584359675699</v>
      </c>
      <c r="J791" s="20">
        <v>300</v>
      </c>
      <c r="K791" s="20">
        <v>298</v>
      </c>
    </row>
    <row r="792" spans="1:11" x14ac:dyDescent="0.25">
      <c r="A792" s="20">
        <v>791</v>
      </c>
      <c r="B792" s="20">
        <v>2.4</v>
      </c>
      <c r="C792" s="20">
        <v>100</v>
      </c>
      <c r="D792" s="20">
        <v>121</v>
      </c>
      <c r="E792" s="20" t="s">
        <v>14</v>
      </c>
      <c r="F792" s="20" t="s">
        <v>17</v>
      </c>
      <c r="G792" s="20">
        <v>16441213.24</v>
      </c>
      <c r="H792" s="20">
        <v>450401.94</v>
      </c>
      <c r="I792" s="20">
        <v>310.06429821233797</v>
      </c>
      <c r="J792" s="20">
        <v>313</v>
      </c>
      <c r="K792" s="20">
        <v>312</v>
      </c>
    </row>
    <row r="793" spans="1:11" x14ac:dyDescent="0.25">
      <c r="A793" s="20">
        <v>792</v>
      </c>
      <c r="B793" s="20">
        <v>2.4</v>
      </c>
      <c r="C793" s="20">
        <v>100</v>
      </c>
      <c r="D793" s="20">
        <v>121</v>
      </c>
      <c r="E793" s="20" t="s">
        <v>39</v>
      </c>
      <c r="F793" s="20" t="s">
        <v>17</v>
      </c>
      <c r="G793" s="20">
        <v>13267164.92</v>
      </c>
      <c r="H793" s="20">
        <v>91077.68</v>
      </c>
      <c r="I793" s="20">
        <v>255.14835493128101</v>
      </c>
      <c r="J793" s="20">
        <v>309</v>
      </c>
      <c r="K793" s="20">
        <v>262</v>
      </c>
    </row>
    <row r="794" spans="1:11" x14ac:dyDescent="0.25">
      <c r="A794" s="20">
        <v>793</v>
      </c>
      <c r="B794" s="20">
        <v>2.4</v>
      </c>
      <c r="C794" s="20">
        <v>100</v>
      </c>
      <c r="D794" s="20">
        <v>152</v>
      </c>
      <c r="E794" s="20" t="s">
        <v>9</v>
      </c>
      <c r="F794" s="20" t="s">
        <v>17</v>
      </c>
      <c r="G794" s="20">
        <v>16592550.640000001</v>
      </c>
      <c r="H794" s="20">
        <v>448846.26</v>
      </c>
      <c r="I794" s="20">
        <v>155.25896906709701</v>
      </c>
      <c r="J794" s="20">
        <v>153</v>
      </c>
      <c r="K794" s="20">
        <v>155</v>
      </c>
    </row>
    <row r="795" spans="1:11" x14ac:dyDescent="0.25">
      <c r="A795" s="20">
        <v>794</v>
      </c>
      <c r="B795" s="20">
        <v>2.4</v>
      </c>
      <c r="C795" s="20">
        <v>100</v>
      </c>
      <c r="D795" s="20">
        <v>152</v>
      </c>
      <c r="E795" s="20" t="s">
        <v>11</v>
      </c>
      <c r="F795" s="20" t="s">
        <v>17</v>
      </c>
      <c r="G795" s="20">
        <v>13989745.960000001</v>
      </c>
      <c r="H795" s="20">
        <v>306467.08</v>
      </c>
      <c r="I795" s="20">
        <v>164.261732130838</v>
      </c>
      <c r="J795" s="20">
        <v>165</v>
      </c>
      <c r="K795" s="20">
        <v>164</v>
      </c>
    </row>
    <row r="796" spans="1:11" x14ac:dyDescent="0.25">
      <c r="A796" s="20">
        <v>795</v>
      </c>
      <c r="B796" s="20">
        <v>2.4</v>
      </c>
      <c r="C796" s="20">
        <v>100</v>
      </c>
      <c r="D796" s="20">
        <v>152</v>
      </c>
      <c r="E796" s="20" t="s">
        <v>13</v>
      </c>
      <c r="F796" s="20" t="s">
        <v>17</v>
      </c>
      <c r="G796" s="20">
        <v>12006624.24</v>
      </c>
      <c r="H796" s="20">
        <v>226911.68</v>
      </c>
      <c r="I796" s="20">
        <v>171.48849900544599</v>
      </c>
      <c r="J796" s="20">
        <v>172</v>
      </c>
      <c r="K796" s="20">
        <v>171</v>
      </c>
    </row>
    <row r="797" spans="1:11" x14ac:dyDescent="0.25">
      <c r="A797" s="20">
        <v>796</v>
      </c>
      <c r="B797" s="20">
        <v>2.4</v>
      </c>
      <c r="C797" s="20">
        <v>100</v>
      </c>
      <c r="D797" s="20">
        <v>152</v>
      </c>
      <c r="E797" s="20" t="s">
        <v>34</v>
      </c>
      <c r="F797" s="20" t="s">
        <v>17</v>
      </c>
      <c r="G797" s="20">
        <v>13596450.119999999</v>
      </c>
      <c r="H797" s="20">
        <v>168595.06</v>
      </c>
      <c r="I797" s="20">
        <v>298.16728212143101</v>
      </c>
      <c r="J797" s="20">
        <v>330</v>
      </c>
      <c r="K797" s="20">
        <v>319</v>
      </c>
    </row>
    <row r="798" spans="1:11" x14ac:dyDescent="0.25">
      <c r="A798" s="20">
        <v>797</v>
      </c>
      <c r="B798" s="20">
        <v>2.4</v>
      </c>
      <c r="C798" s="20">
        <v>100</v>
      </c>
      <c r="D798" s="20">
        <v>152</v>
      </c>
      <c r="E798" s="20" t="s">
        <v>35</v>
      </c>
      <c r="F798" s="20" t="s">
        <v>17</v>
      </c>
      <c r="G798" s="20">
        <v>11465721.119999999</v>
      </c>
      <c r="H798" s="20">
        <v>66918.38</v>
      </c>
      <c r="I798" s="20">
        <v>280.54227693966499</v>
      </c>
      <c r="J798" s="20">
        <v>190</v>
      </c>
      <c r="K798" s="20">
        <v>288</v>
      </c>
    </row>
    <row r="799" spans="1:11" x14ac:dyDescent="0.25">
      <c r="A799" s="20">
        <v>798</v>
      </c>
      <c r="B799" s="20">
        <v>2.4</v>
      </c>
      <c r="C799" s="20">
        <v>100</v>
      </c>
      <c r="D799" s="20">
        <v>152</v>
      </c>
      <c r="E799" s="20" t="s">
        <v>36</v>
      </c>
      <c r="F799" s="20" t="s">
        <v>17</v>
      </c>
      <c r="G799" s="20">
        <v>10213541.6</v>
      </c>
      <c r="H799" s="20">
        <v>190353.74</v>
      </c>
      <c r="I799" s="20">
        <v>172.26470166235001</v>
      </c>
      <c r="J799" s="20">
        <v>173</v>
      </c>
      <c r="K799" s="20">
        <v>172</v>
      </c>
    </row>
    <row r="800" spans="1:11" x14ac:dyDescent="0.25">
      <c r="A800" s="20">
        <v>799</v>
      </c>
      <c r="B800" s="20">
        <v>2.4</v>
      </c>
      <c r="C800" s="20">
        <v>100</v>
      </c>
      <c r="D800" s="20">
        <v>152</v>
      </c>
      <c r="E800" s="20" t="s">
        <v>37</v>
      </c>
      <c r="F800" s="20" t="s">
        <v>17</v>
      </c>
      <c r="G800" s="20">
        <v>15353452.279999999</v>
      </c>
      <c r="H800" s="20">
        <v>378536.14</v>
      </c>
      <c r="I800" s="20">
        <v>158.637231739258</v>
      </c>
      <c r="J800" s="20">
        <v>158</v>
      </c>
      <c r="K800" s="20">
        <v>158</v>
      </c>
    </row>
    <row r="801" spans="1:11" x14ac:dyDescent="0.25">
      <c r="A801" s="20">
        <v>800</v>
      </c>
      <c r="B801" s="20">
        <v>2.4</v>
      </c>
      <c r="C801" s="20">
        <v>100</v>
      </c>
      <c r="D801" s="20">
        <v>152</v>
      </c>
      <c r="E801" s="20" t="s">
        <v>12</v>
      </c>
      <c r="F801" s="20" t="s">
        <v>17</v>
      </c>
      <c r="G801" s="20">
        <v>16063596.359999999</v>
      </c>
      <c r="H801" s="20">
        <v>379246.66</v>
      </c>
      <c r="I801" s="20">
        <v>165.12826604041999</v>
      </c>
      <c r="J801" s="20">
        <v>164</v>
      </c>
      <c r="K801" s="20">
        <v>165</v>
      </c>
    </row>
    <row r="802" spans="1:11" x14ac:dyDescent="0.25">
      <c r="A802" s="20">
        <v>801</v>
      </c>
      <c r="B802" s="20">
        <v>2.4</v>
      </c>
      <c r="C802" s="20">
        <v>100</v>
      </c>
      <c r="D802" s="20">
        <v>152</v>
      </c>
      <c r="E802" s="20" t="s">
        <v>38</v>
      </c>
      <c r="F802" s="20" t="s">
        <v>17</v>
      </c>
      <c r="G802" s="20">
        <v>12493896.439999999</v>
      </c>
      <c r="H802" s="20">
        <v>101648.56</v>
      </c>
      <c r="I802" s="20">
        <v>254.74654261981399</v>
      </c>
      <c r="J802" s="20">
        <v>192</v>
      </c>
      <c r="K802" s="20">
        <v>218</v>
      </c>
    </row>
    <row r="803" spans="1:11" x14ac:dyDescent="0.25">
      <c r="A803" s="20">
        <v>802</v>
      </c>
      <c r="B803" s="20">
        <v>2.4</v>
      </c>
      <c r="C803" s="20">
        <v>100</v>
      </c>
      <c r="D803" s="20">
        <v>152</v>
      </c>
      <c r="E803" s="20" t="s">
        <v>15</v>
      </c>
      <c r="F803" s="20" t="s">
        <v>17</v>
      </c>
      <c r="G803" s="20">
        <v>16373244.880000001</v>
      </c>
      <c r="H803" s="20">
        <v>466292.66</v>
      </c>
      <c r="I803" s="20">
        <v>326.02069807680101</v>
      </c>
      <c r="J803" s="20">
        <v>329</v>
      </c>
      <c r="K803" s="20">
        <v>329</v>
      </c>
    </row>
    <row r="804" spans="1:11" x14ac:dyDescent="0.25">
      <c r="A804" s="20">
        <v>803</v>
      </c>
      <c r="B804" s="20">
        <v>2.4</v>
      </c>
      <c r="C804" s="20">
        <v>100</v>
      </c>
      <c r="D804" s="20">
        <v>152</v>
      </c>
      <c r="E804" s="20" t="s">
        <v>14</v>
      </c>
      <c r="F804" s="20" t="s">
        <v>17</v>
      </c>
      <c r="G804" s="20">
        <v>16437059.119999999</v>
      </c>
      <c r="H804" s="20">
        <v>454552.34</v>
      </c>
      <c r="I804" s="20">
        <v>342.29000963038499</v>
      </c>
      <c r="J804" s="20">
        <v>344</v>
      </c>
      <c r="K804" s="20">
        <v>344</v>
      </c>
    </row>
    <row r="805" spans="1:11" x14ac:dyDescent="0.25">
      <c r="A805" s="20">
        <v>804</v>
      </c>
      <c r="B805" s="20">
        <v>2.4</v>
      </c>
      <c r="C805" s="20">
        <v>100</v>
      </c>
      <c r="D805" s="20">
        <v>152</v>
      </c>
      <c r="E805" s="20" t="s">
        <v>39</v>
      </c>
      <c r="F805" s="20" t="s">
        <v>17</v>
      </c>
      <c r="G805" s="20">
        <v>13242700.4</v>
      </c>
      <c r="H805" s="20">
        <v>110200.46</v>
      </c>
      <c r="I805" s="20">
        <v>275.27554515391699</v>
      </c>
      <c r="J805" s="20">
        <v>343</v>
      </c>
      <c r="K805" s="20">
        <v>293</v>
      </c>
    </row>
    <row r="806" spans="1:11" x14ac:dyDescent="0.25">
      <c r="A806" s="20">
        <v>805</v>
      </c>
      <c r="B806" s="20">
        <v>2.4</v>
      </c>
      <c r="C806" s="20">
        <v>100</v>
      </c>
      <c r="D806" s="20">
        <v>182</v>
      </c>
      <c r="E806" s="20" t="s">
        <v>9</v>
      </c>
      <c r="F806" s="20" t="s">
        <v>17</v>
      </c>
      <c r="G806" s="20">
        <v>16592550.640000001</v>
      </c>
      <c r="H806" s="20">
        <v>448846.26</v>
      </c>
      <c r="I806" s="20">
        <v>155.25896906709701</v>
      </c>
      <c r="J806" s="20">
        <v>153</v>
      </c>
      <c r="K806" s="20">
        <v>155</v>
      </c>
    </row>
    <row r="807" spans="1:11" x14ac:dyDescent="0.25">
      <c r="A807" s="20">
        <v>806</v>
      </c>
      <c r="B807" s="20">
        <v>2.4</v>
      </c>
      <c r="C807" s="20">
        <v>100</v>
      </c>
      <c r="D807" s="20">
        <v>182</v>
      </c>
      <c r="E807" s="20" t="s">
        <v>11</v>
      </c>
      <c r="F807" s="20" t="s">
        <v>17</v>
      </c>
      <c r="G807" s="20">
        <v>13989721.48</v>
      </c>
      <c r="H807" s="20">
        <v>306467.08</v>
      </c>
      <c r="I807" s="20">
        <v>164.26147690397099</v>
      </c>
      <c r="J807" s="20">
        <v>165</v>
      </c>
      <c r="K807" s="20">
        <v>164</v>
      </c>
    </row>
    <row r="808" spans="1:11" x14ac:dyDescent="0.25">
      <c r="A808" s="20">
        <v>807</v>
      </c>
      <c r="B808" s="20">
        <v>2.4</v>
      </c>
      <c r="C808" s="20">
        <v>100</v>
      </c>
      <c r="D808" s="20">
        <v>182</v>
      </c>
      <c r="E808" s="20" t="s">
        <v>13</v>
      </c>
      <c r="F808" s="20" t="s">
        <v>17</v>
      </c>
      <c r="G808" s="20">
        <v>12005541.84</v>
      </c>
      <c r="H808" s="20">
        <v>226911.68</v>
      </c>
      <c r="I808" s="20">
        <v>171.47431740073799</v>
      </c>
      <c r="J808" s="20">
        <v>172</v>
      </c>
      <c r="K808" s="20">
        <v>171</v>
      </c>
    </row>
    <row r="809" spans="1:11" x14ac:dyDescent="0.25">
      <c r="A809" s="20">
        <v>808</v>
      </c>
      <c r="B809" s="20">
        <v>2.4</v>
      </c>
      <c r="C809" s="20">
        <v>100</v>
      </c>
      <c r="D809" s="20">
        <v>182</v>
      </c>
      <c r="E809" s="20" t="s">
        <v>34</v>
      </c>
      <c r="F809" s="20" t="s">
        <v>17</v>
      </c>
      <c r="G809" s="20">
        <v>13554376.32</v>
      </c>
      <c r="H809" s="20">
        <v>169178.3</v>
      </c>
      <c r="I809" s="20">
        <v>330.97298030161198</v>
      </c>
      <c r="J809" s="20">
        <v>374</v>
      </c>
      <c r="K809" s="20">
        <v>363</v>
      </c>
    </row>
    <row r="810" spans="1:11" x14ac:dyDescent="0.25">
      <c r="A810" s="20">
        <v>809</v>
      </c>
      <c r="B810" s="20">
        <v>2.4</v>
      </c>
      <c r="C810" s="20">
        <v>100</v>
      </c>
      <c r="D810" s="20">
        <v>182</v>
      </c>
      <c r="E810" s="20" t="s">
        <v>35</v>
      </c>
      <c r="F810" s="20" t="s">
        <v>17</v>
      </c>
      <c r="G810" s="20">
        <v>11339632.82</v>
      </c>
      <c r="H810" s="20">
        <v>66918.38</v>
      </c>
      <c r="I810" s="20">
        <v>316.91649880070798</v>
      </c>
      <c r="J810" s="20">
        <v>190</v>
      </c>
      <c r="K810" s="20">
        <v>351</v>
      </c>
    </row>
    <row r="811" spans="1:11" x14ac:dyDescent="0.25">
      <c r="A811" s="20">
        <v>810</v>
      </c>
      <c r="B811" s="20">
        <v>2.4</v>
      </c>
      <c r="C811" s="20">
        <v>100</v>
      </c>
      <c r="D811" s="20">
        <v>182</v>
      </c>
      <c r="E811" s="20" t="s">
        <v>36</v>
      </c>
      <c r="F811" s="20" t="s">
        <v>17</v>
      </c>
      <c r="G811" s="20">
        <v>10211438.68</v>
      </c>
      <c r="H811" s="20">
        <v>190353.74</v>
      </c>
      <c r="I811" s="20">
        <v>172.23137721275501</v>
      </c>
      <c r="J811" s="20">
        <v>173</v>
      </c>
      <c r="K811" s="20">
        <v>172</v>
      </c>
    </row>
    <row r="812" spans="1:11" x14ac:dyDescent="0.25">
      <c r="A812" s="20">
        <v>811</v>
      </c>
      <c r="B812" s="20">
        <v>2.4</v>
      </c>
      <c r="C812" s="20">
        <v>100</v>
      </c>
      <c r="D812" s="20">
        <v>182</v>
      </c>
      <c r="E812" s="20" t="s">
        <v>37</v>
      </c>
      <c r="F812" s="20" t="s">
        <v>17</v>
      </c>
      <c r="G812" s="20">
        <v>15353430.640000001</v>
      </c>
      <c r="H812" s="20">
        <v>378536.14</v>
      </c>
      <c r="I812" s="20">
        <v>158.63707071008099</v>
      </c>
      <c r="J812" s="20">
        <v>158</v>
      </c>
      <c r="K812" s="20">
        <v>158</v>
      </c>
    </row>
    <row r="813" spans="1:11" x14ac:dyDescent="0.25">
      <c r="A813" s="20">
        <v>812</v>
      </c>
      <c r="B813" s="20">
        <v>2.4</v>
      </c>
      <c r="C813" s="20">
        <v>100</v>
      </c>
      <c r="D813" s="20">
        <v>182</v>
      </c>
      <c r="E813" s="20" t="s">
        <v>12</v>
      </c>
      <c r="F813" s="20" t="s">
        <v>17</v>
      </c>
      <c r="G813" s="20">
        <v>16063416.24</v>
      </c>
      <c r="H813" s="20">
        <v>379246.66</v>
      </c>
      <c r="I813" s="20">
        <v>165.12645592753401</v>
      </c>
      <c r="J813" s="20">
        <v>164</v>
      </c>
      <c r="K813" s="20">
        <v>165</v>
      </c>
    </row>
    <row r="814" spans="1:11" x14ac:dyDescent="0.25">
      <c r="A814" s="20">
        <v>813</v>
      </c>
      <c r="B814" s="20">
        <v>2.4</v>
      </c>
      <c r="C814" s="20">
        <v>100</v>
      </c>
      <c r="D814" s="20">
        <v>182</v>
      </c>
      <c r="E814" s="20" t="s">
        <v>38</v>
      </c>
      <c r="F814" s="20" t="s">
        <v>17</v>
      </c>
      <c r="G814" s="20">
        <v>12392391.359999999</v>
      </c>
      <c r="H814" s="20">
        <v>101648.56</v>
      </c>
      <c r="I814" s="20">
        <v>266.92404843805701</v>
      </c>
      <c r="J814" s="20">
        <v>192</v>
      </c>
      <c r="K814" s="20">
        <v>218</v>
      </c>
    </row>
    <row r="815" spans="1:11" x14ac:dyDescent="0.25">
      <c r="A815" s="20">
        <v>814</v>
      </c>
      <c r="B815" s="20">
        <v>2.4</v>
      </c>
      <c r="C815" s="20">
        <v>100</v>
      </c>
      <c r="D815" s="20">
        <v>182</v>
      </c>
      <c r="E815" s="20" t="s">
        <v>15</v>
      </c>
      <c r="F815" s="20" t="s">
        <v>17</v>
      </c>
      <c r="G815" s="20">
        <v>16363180.16</v>
      </c>
      <c r="H815" s="20">
        <v>447054.52</v>
      </c>
      <c r="I815" s="20">
        <v>353.25139719050799</v>
      </c>
      <c r="J815" s="20">
        <v>357</v>
      </c>
      <c r="K815" s="20">
        <v>357</v>
      </c>
    </row>
    <row r="816" spans="1:11" x14ac:dyDescent="0.25">
      <c r="A816" s="20">
        <v>815</v>
      </c>
      <c r="B816" s="20">
        <v>2.4</v>
      </c>
      <c r="C816" s="20">
        <v>100</v>
      </c>
      <c r="D816" s="20">
        <v>182</v>
      </c>
      <c r="E816" s="20" t="s">
        <v>14</v>
      </c>
      <c r="F816" s="20" t="s">
        <v>17</v>
      </c>
      <c r="G816" s="20">
        <v>16437219.199999999</v>
      </c>
      <c r="H816" s="20">
        <v>430615.4</v>
      </c>
      <c r="I816" s="20">
        <v>372.36839052678698</v>
      </c>
      <c r="J816" s="20">
        <v>375</v>
      </c>
      <c r="K816" s="20">
        <v>375</v>
      </c>
    </row>
    <row r="817" spans="1:11" x14ac:dyDescent="0.25">
      <c r="A817" s="20">
        <v>816</v>
      </c>
      <c r="B817" s="20">
        <v>2.4</v>
      </c>
      <c r="C817" s="20">
        <v>100</v>
      </c>
      <c r="D817" s="20">
        <v>182</v>
      </c>
      <c r="E817" s="20" t="s">
        <v>39</v>
      </c>
      <c r="F817" s="20" t="s">
        <v>17</v>
      </c>
      <c r="G817" s="20">
        <v>13061762.880000001</v>
      </c>
      <c r="H817" s="20">
        <v>97866.42</v>
      </c>
      <c r="I817" s="20">
        <v>290.63359898323301</v>
      </c>
      <c r="J817" s="20">
        <v>378</v>
      </c>
      <c r="K817" s="20">
        <v>292</v>
      </c>
    </row>
    <row r="818" spans="1:11" x14ac:dyDescent="0.25">
      <c r="A818" s="20">
        <v>817</v>
      </c>
      <c r="B818" s="20">
        <v>2.4</v>
      </c>
      <c r="C818" s="20">
        <v>300</v>
      </c>
      <c r="D818" s="20">
        <v>91</v>
      </c>
      <c r="E818" s="20" t="s">
        <v>9</v>
      </c>
      <c r="F818" s="20" t="s">
        <v>17</v>
      </c>
      <c r="G818" s="20">
        <v>16592550.640000001</v>
      </c>
      <c r="H818" s="20">
        <v>448846.26</v>
      </c>
      <c r="I818" s="20">
        <v>155.25896906709701</v>
      </c>
      <c r="J818" s="20">
        <v>153</v>
      </c>
      <c r="K818" s="20">
        <v>155</v>
      </c>
    </row>
    <row r="819" spans="1:11" x14ac:dyDescent="0.25">
      <c r="A819" s="20">
        <v>818</v>
      </c>
      <c r="B819" s="20">
        <v>2.4</v>
      </c>
      <c r="C819" s="20">
        <v>300</v>
      </c>
      <c r="D819" s="20">
        <v>91</v>
      </c>
      <c r="E819" s="20" t="s">
        <v>11</v>
      </c>
      <c r="F819" s="20" t="s">
        <v>17</v>
      </c>
      <c r="G819" s="20">
        <v>13997946.960000001</v>
      </c>
      <c r="H819" s="20">
        <v>306467.08</v>
      </c>
      <c r="I819" s="20">
        <v>164.313283404526</v>
      </c>
      <c r="J819" s="20">
        <v>165</v>
      </c>
      <c r="K819" s="20">
        <v>164</v>
      </c>
    </row>
    <row r="820" spans="1:11" x14ac:dyDescent="0.25">
      <c r="A820" s="20">
        <v>819</v>
      </c>
      <c r="B820" s="20">
        <v>2.4</v>
      </c>
      <c r="C820" s="20">
        <v>300</v>
      </c>
      <c r="D820" s="20">
        <v>91</v>
      </c>
      <c r="E820" s="20" t="s">
        <v>13</v>
      </c>
      <c r="F820" s="20" t="s">
        <v>17</v>
      </c>
      <c r="G820" s="20">
        <v>12128055.359999999</v>
      </c>
      <c r="H820" s="20">
        <v>226911.68</v>
      </c>
      <c r="I820" s="20">
        <v>172.450311536177</v>
      </c>
      <c r="J820" s="20">
        <v>172</v>
      </c>
      <c r="K820" s="20">
        <v>171</v>
      </c>
    </row>
    <row r="821" spans="1:11" x14ac:dyDescent="0.25">
      <c r="A821" s="20">
        <v>820</v>
      </c>
      <c r="B821" s="20">
        <v>2.4</v>
      </c>
      <c r="C821" s="20">
        <v>300</v>
      </c>
      <c r="D821" s="20">
        <v>91</v>
      </c>
      <c r="E821" s="20" t="s">
        <v>34</v>
      </c>
      <c r="F821" s="20" t="s">
        <v>17</v>
      </c>
      <c r="G821" s="20">
        <v>14642761.4</v>
      </c>
      <c r="H821" s="20">
        <v>278174.68</v>
      </c>
      <c r="I821" s="20">
        <v>239.814734907857</v>
      </c>
      <c r="J821" s="20">
        <v>249</v>
      </c>
      <c r="K821" s="20">
        <v>246</v>
      </c>
    </row>
    <row r="822" spans="1:11" x14ac:dyDescent="0.25">
      <c r="A822" s="20">
        <v>821</v>
      </c>
      <c r="B822" s="20">
        <v>2.4</v>
      </c>
      <c r="C822" s="20">
        <v>300</v>
      </c>
      <c r="D822" s="20">
        <v>91</v>
      </c>
      <c r="E822" s="20" t="s">
        <v>35</v>
      </c>
      <c r="F822" s="20" t="s">
        <v>17</v>
      </c>
      <c r="G822" s="20">
        <v>13335187.800000001</v>
      </c>
      <c r="H822" s="20">
        <v>174033.1</v>
      </c>
      <c r="I822" s="20">
        <v>225.71656929046</v>
      </c>
      <c r="J822" s="20">
        <v>242</v>
      </c>
      <c r="K822" s="20">
        <v>232</v>
      </c>
    </row>
    <row r="823" spans="1:11" x14ac:dyDescent="0.25">
      <c r="A823" s="20">
        <v>822</v>
      </c>
      <c r="B823" s="20">
        <v>2.4</v>
      </c>
      <c r="C823" s="20">
        <v>300</v>
      </c>
      <c r="D823" s="20">
        <v>91</v>
      </c>
      <c r="E823" s="20" t="s">
        <v>36</v>
      </c>
      <c r="F823" s="20" t="s">
        <v>17</v>
      </c>
      <c r="G823" s="20">
        <v>10407580.800000001</v>
      </c>
      <c r="H823" s="20">
        <v>190189.04</v>
      </c>
      <c r="I823" s="20">
        <v>173.84910610927</v>
      </c>
      <c r="J823" s="20">
        <v>173</v>
      </c>
      <c r="K823" s="20">
        <v>172</v>
      </c>
    </row>
    <row r="824" spans="1:11" x14ac:dyDescent="0.25">
      <c r="A824" s="20">
        <v>823</v>
      </c>
      <c r="B824" s="20">
        <v>2.4</v>
      </c>
      <c r="C824" s="20">
        <v>300</v>
      </c>
      <c r="D824" s="20">
        <v>91</v>
      </c>
      <c r="E824" s="20" t="s">
        <v>37</v>
      </c>
      <c r="F824" s="20" t="s">
        <v>17</v>
      </c>
      <c r="G824" s="20">
        <v>15370341.560000001</v>
      </c>
      <c r="H824" s="20">
        <v>378570.52</v>
      </c>
      <c r="I824" s="20">
        <v>158.085845765681</v>
      </c>
      <c r="J824" s="20">
        <v>157</v>
      </c>
      <c r="K824" s="20">
        <v>158</v>
      </c>
    </row>
    <row r="825" spans="1:11" x14ac:dyDescent="0.25">
      <c r="A825" s="20">
        <v>824</v>
      </c>
      <c r="B825" s="20">
        <v>2.4</v>
      </c>
      <c r="C825" s="20">
        <v>300</v>
      </c>
      <c r="D825" s="20">
        <v>91</v>
      </c>
      <c r="E825" s="20" t="s">
        <v>12</v>
      </c>
      <c r="F825" s="20" t="s">
        <v>17</v>
      </c>
      <c r="G825" s="20">
        <v>16119056.800000001</v>
      </c>
      <c r="H825" s="20">
        <v>380723.22</v>
      </c>
      <c r="I825" s="20">
        <v>163.28077672385899</v>
      </c>
      <c r="J825" s="20">
        <v>162</v>
      </c>
      <c r="K825" s="20">
        <v>163</v>
      </c>
    </row>
    <row r="826" spans="1:11" x14ac:dyDescent="0.25">
      <c r="A826" s="20">
        <v>825</v>
      </c>
      <c r="B826" s="20">
        <v>2.4</v>
      </c>
      <c r="C826" s="20">
        <v>300</v>
      </c>
      <c r="D826" s="20">
        <v>91</v>
      </c>
      <c r="E826" s="20" t="s">
        <v>38</v>
      </c>
      <c r="F826" s="20" t="s">
        <v>17</v>
      </c>
      <c r="G826" s="20">
        <v>12765467.640000001</v>
      </c>
      <c r="H826" s="20">
        <v>110032.22</v>
      </c>
      <c r="I826" s="20">
        <v>216.275339326308</v>
      </c>
      <c r="J826" s="20">
        <v>249</v>
      </c>
      <c r="K826" s="20">
        <v>215</v>
      </c>
    </row>
    <row r="827" spans="1:11" x14ac:dyDescent="0.25">
      <c r="A827" s="20">
        <v>826</v>
      </c>
      <c r="B827" s="20">
        <v>2.4</v>
      </c>
      <c r="C827" s="20">
        <v>300</v>
      </c>
      <c r="D827" s="20">
        <v>91</v>
      </c>
      <c r="E827" s="20" t="s">
        <v>15</v>
      </c>
      <c r="F827" s="20" t="s">
        <v>17</v>
      </c>
      <c r="G827" s="20">
        <v>16285531.199999999</v>
      </c>
      <c r="H827" s="20">
        <v>410036.42</v>
      </c>
      <c r="I827" s="20">
        <v>259.28838903578401</v>
      </c>
      <c r="J827" s="20">
        <v>260</v>
      </c>
      <c r="K827" s="20">
        <v>261</v>
      </c>
    </row>
    <row r="828" spans="1:11" x14ac:dyDescent="0.25">
      <c r="A828" s="20">
        <v>827</v>
      </c>
      <c r="B828" s="20">
        <v>2.4</v>
      </c>
      <c r="C828" s="20">
        <v>300</v>
      </c>
      <c r="D828" s="20">
        <v>91</v>
      </c>
      <c r="E828" s="20" t="s">
        <v>14</v>
      </c>
      <c r="F828" s="20" t="s">
        <v>17</v>
      </c>
      <c r="G828" s="20">
        <v>16426775</v>
      </c>
      <c r="H828" s="20">
        <v>385394.66</v>
      </c>
      <c r="I828" s="20">
        <v>272.95942141412399</v>
      </c>
      <c r="J828" s="20">
        <v>275</v>
      </c>
      <c r="K828" s="20">
        <v>275</v>
      </c>
    </row>
    <row r="829" spans="1:11" x14ac:dyDescent="0.25">
      <c r="A829" s="20">
        <v>828</v>
      </c>
      <c r="B829" s="20">
        <v>2.4</v>
      </c>
      <c r="C829" s="20">
        <v>300</v>
      </c>
      <c r="D829" s="20">
        <v>91</v>
      </c>
      <c r="E829" s="20" t="s">
        <v>39</v>
      </c>
      <c r="F829" s="20" t="s">
        <v>17</v>
      </c>
      <c r="G829" s="20">
        <v>13522658.68</v>
      </c>
      <c r="H829" s="20">
        <v>171647.38</v>
      </c>
      <c r="I829" s="20">
        <v>229.56593066800701</v>
      </c>
      <c r="J829" s="20">
        <v>251</v>
      </c>
      <c r="K829" s="20">
        <v>239</v>
      </c>
    </row>
    <row r="830" spans="1:11" x14ac:dyDescent="0.25">
      <c r="A830" s="20">
        <v>829</v>
      </c>
      <c r="B830" s="20">
        <v>2.4</v>
      </c>
      <c r="C830" s="20">
        <v>300</v>
      </c>
      <c r="D830" s="20">
        <v>121</v>
      </c>
      <c r="E830" s="20" t="s">
        <v>9</v>
      </c>
      <c r="F830" s="20" t="s">
        <v>17</v>
      </c>
      <c r="G830" s="20">
        <v>16592550.640000001</v>
      </c>
      <c r="H830" s="20">
        <v>448846.26</v>
      </c>
      <c r="I830" s="20">
        <v>155.25896906709701</v>
      </c>
      <c r="J830" s="20">
        <v>153</v>
      </c>
      <c r="K830" s="20">
        <v>155</v>
      </c>
    </row>
    <row r="831" spans="1:11" x14ac:dyDescent="0.25">
      <c r="A831" s="20">
        <v>830</v>
      </c>
      <c r="B831" s="20">
        <v>2.4</v>
      </c>
      <c r="C831" s="20">
        <v>300</v>
      </c>
      <c r="D831" s="20">
        <v>121</v>
      </c>
      <c r="E831" s="20" t="s">
        <v>11</v>
      </c>
      <c r="F831" s="20" t="s">
        <v>17</v>
      </c>
      <c r="G831" s="20">
        <v>13990151.32</v>
      </c>
      <c r="H831" s="20">
        <v>306467.08</v>
      </c>
      <c r="I831" s="20">
        <v>164.26513420299401</v>
      </c>
      <c r="J831" s="20">
        <v>165</v>
      </c>
      <c r="K831" s="20">
        <v>164</v>
      </c>
    </row>
    <row r="832" spans="1:11" x14ac:dyDescent="0.25">
      <c r="A832" s="20">
        <v>831</v>
      </c>
      <c r="B832" s="20">
        <v>2.4</v>
      </c>
      <c r="C832" s="20">
        <v>300</v>
      </c>
      <c r="D832" s="20">
        <v>121</v>
      </c>
      <c r="E832" s="20" t="s">
        <v>13</v>
      </c>
      <c r="F832" s="20" t="s">
        <v>17</v>
      </c>
      <c r="G832" s="20">
        <v>12017892.960000001</v>
      </c>
      <c r="H832" s="20">
        <v>226911.68</v>
      </c>
      <c r="I832" s="20">
        <v>171.60616012342999</v>
      </c>
      <c r="J832" s="20">
        <v>172</v>
      </c>
      <c r="K832" s="20">
        <v>171</v>
      </c>
    </row>
    <row r="833" spans="1:11" x14ac:dyDescent="0.25">
      <c r="A833" s="20">
        <v>832</v>
      </c>
      <c r="B833" s="20">
        <v>2.4</v>
      </c>
      <c r="C833" s="20">
        <v>300</v>
      </c>
      <c r="D833" s="20">
        <v>121</v>
      </c>
      <c r="E833" s="20" t="s">
        <v>34</v>
      </c>
      <c r="F833" s="20" t="s">
        <v>17</v>
      </c>
      <c r="G833" s="20">
        <v>13837320.119999999</v>
      </c>
      <c r="H833" s="20">
        <v>164589.56</v>
      </c>
      <c r="I833" s="20">
        <v>267.55063530466299</v>
      </c>
      <c r="J833" s="20">
        <v>286</v>
      </c>
      <c r="K833" s="20">
        <v>278</v>
      </c>
    </row>
    <row r="834" spans="1:11" x14ac:dyDescent="0.25">
      <c r="A834" s="20">
        <v>833</v>
      </c>
      <c r="B834" s="20">
        <v>2.4</v>
      </c>
      <c r="C834" s="20">
        <v>300</v>
      </c>
      <c r="D834" s="20">
        <v>121</v>
      </c>
      <c r="E834" s="20" t="s">
        <v>35</v>
      </c>
      <c r="F834" s="20" t="s">
        <v>17</v>
      </c>
      <c r="G834" s="20">
        <v>11967105.960000001</v>
      </c>
      <c r="H834" s="20">
        <v>78284.28</v>
      </c>
      <c r="I834" s="20">
        <v>250.84429378446001</v>
      </c>
      <c r="J834" s="20">
        <v>284</v>
      </c>
      <c r="K834" s="20">
        <v>258</v>
      </c>
    </row>
    <row r="835" spans="1:11" x14ac:dyDescent="0.25">
      <c r="A835" s="20">
        <v>834</v>
      </c>
      <c r="B835" s="20">
        <v>2.4</v>
      </c>
      <c r="C835" s="20">
        <v>300</v>
      </c>
      <c r="D835" s="20">
        <v>121</v>
      </c>
      <c r="E835" s="20" t="s">
        <v>36</v>
      </c>
      <c r="F835" s="20" t="s">
        <v>17</v>
      </c>
      <c r="G835" s="20">
        <v>10238753.16</v>
      </c>
      <c r="H835" s="20">
        <v>190189.04</v>
      </c>
      <c r="I835" s="20">
        <v>172.31379358109299</v>
      </c>
      <c r="J835" s="20">
        <v>173</v>
      </c>
      <c r="K835" s="20">
        <v>172</v>
      </c>
    </row>
    <row r="836" spans="1:11" x14ac:dyDescent="0.25">
      <c r="A836" s="20">
        <v>835</v>
      </c>
      <c r="B836" s="20">
        <v>2.4</v>
      </c>
      <c r="C836" s="20">
        <v>300</v>
      </c>
      <c r="D836" s="20">
        <v>121</v>
      </c>
      <c r="E836" s="20" t="s">
        <v>37</v>
      </c>
      <c r="F836" s="20" t="s">
        <v>17</v>
      </c>
      <c r="G836" s="20">
        <v>15361589.16</v>
      </c>
      <c r="H836" s="20">
        <v>378570.52</v>
      </c>
      <c r="I836" s="20">
        <v>158.050745675586</v>
      </c>
      <c r="J836" s="20">
        <v>157</v>
      </c>
      <c r="K836" s="20">
        <v>158</v>
      </c>
    </row>
    <row r="837" spans="1:11" x14ac:dyDescent="0.25">
      <c r="A837" s="20">
        <v>836</v>
      </c>
      <c r="B837" s="20">
        <v>2.4</v>
      </c>
      <c r="C837" s="20">
        <v>300</v>
      </c>
      <c r="D837" s="20">
        <v>121</v>
      </c>
      <c r="E837" s="20" t="s">
        <v>12</v>
      </c>
      <c r="F837" s="20" t="s">
        <v>17</v>
      </c>
      <c r="G837" s="20">
        <v>16060024.92</v>
      </c>
      <c r="H837" s="20">
        <v>380723.22</v>
      </c>
      <c r="I837" s="20">
        <v>163.00641859402501</v>
      </c>
      <c r="J837" s="20">
        <v>162</v>
      </c>
      <c r="K837" s="20">
        <v>163</v>
      </c>
    </row>
    <row r="838" spans="1:11" x14ac:dyDescent="0.25">
      <c r="A838" s="20">
        <v>837</v>
      </c>
      <c r="B838" s="20">
        <v>2.4</v>
      </c>
      <c r="C838" s="20">
        <v>300</v>
      </c>
      <c r="D838" s="20">
        <v>121</v>
      </c>
      <c r="E838" s="20" t="s">
        <v>38</v>
      </c>
      <c r="F838" s="20" t="s">
        <v>17</v>
      </c>
      <c r="G838" s="20">
        <v>12559176.92</v>
      </c>
      <c r="H838" s="20">
        <v>101907.4</v>
      </c>
      <c r="I838" s="20">
        <v>239.548040979424</v>
      </c>
      <c r="J838" s="20">
        <v>187</v>
      </c>
      <c r="K838" s="20">
        <v>214</v>
      </c>
    </row>
    <row r="839" spans="1:11" x14ac:dyDescent="0.25">
      <c r="A839" s="20">
        <v>838</v>
      </c>
      <c r="B839" s="20">
        <v>2.4</v>
      </c>
      <c r="C839" s="20">
        <v>300</v>
      </c>
      <c r="D839" s="20">
        <v>121</v>
      </c>
      <c r="E839" s="20" t="s">
        <v>15</v>
      </c>
      <c r="F839" s="20" t="s">
        <v>17</v>
      </c>
      <c r="G839" s="20">
        <v>16297125.52</v>
      </c>
      <c r="H839" s="20">
        <v>419856.04</v>
      </c>
      <c r="I839" s="20">
        <v>298.04590521924098</v>
      </c>
      <c r="J839" s="20">
        <v>305</v>
      </c>
      <c r="K839" s="20">
        <v>303</v>
      </c>
    </row>
    <row r="840" spans="1:11" x14ac:dyDescent="0.25">
      <c r="A840" s="20">
        <v>839</v>
      </c>
      <c r="B840" s="20">
        <v>2.4</v>
      </c>
      <c r="C840" s="20">
        <v>300</v>
      </c>
      <c r="D840" s="20">
        <v>121</v>
      </c>
      <c r="E840" s="20" t="s">
        <v>14</v>
      </c>
      <c r="F840" s="20" t="s">
        <v>17</v>
      </c>
      <c r="G840" s="20">
        <v>16371029.48</v>
      </c>
      <c r="H840" s="20">
        <v>451021.96</v>
      </c>
      <c r="I840" s="20">
        <v>312.503305556322</v>
      </c>
      <c r="J840" s="20">
        <v>316</v>
      </c>
      <c r="K840" s="20">
        <v>316</v>
      </c>
    </row>
    <row r="841" spans="1:11" x14ac:dyDescent="0.25">
      <c r="A841" s="20">
        <v>840</v>
      </c>
      <c r="B841" s="20">
        <v>2.4</v>
      </c>
      <c r="C841" s="20">
        <v>300</v>
      </c>
      <c r="D841" s="20">
        <v>121</v>
      </c>
      <c r="E841" s="20" t="s">
        <v>39</v>
      </c>
      <c r="F841" s="20" t="s">
        <v>17</v>
      </c>
      <c r="G841" s="20">
        <v>13337710.24</v>
      </c>
      <c r="H841" s="20">
        <v>98156.68</v>
      </c>
      <c r="I841" s="20">
        <v>256.95737086878</v>
      </c>
      <c r="J841" s="20">
        <v>318</v>
      </c>
      <c r="K841" s="20">
        <v>267</v>
      </c>
    </row>
    <row r="842" spans="1:11" x14ac:dyDescent="0.25">
      <c r="A842" s="20">
        <v>841</v>
      </c>
      <c r="B842" s="20">
        <v>2.4</v>
      </c>
      <c r="C842" s="20">
        <v>300</v>
      </c>
      <c r="D842" s="20">
        <v>152</v>
      </c>
      <c r="E842" s="20" t="s">
        <v>9</v>
      </c>
      <c r="F842" s="20" t="s">
        <v>17</v>
      </c>
      <c r="G842" s="20">
        <v>16592550.640000001</v>
      </c>
      <c r="H842" s="20">
        <v>448846.26</v>
      </c>
      <c r="I842" s="20">
        <v>155.25896906709701</v>
      </c>
      <c r="J842" s="20">
        <v>153</v>
      </c>
      <c r="K842" s="20">
        <v>155</v>
      </c>
    </row>
    <row r="843" spans="1:11" x14ac:dyDescent="0.25">
      <c r="A843" s="20">
        <v>842</v>
      </c>
      <c r="B843" s="20">
        <v>2.4</v>
      </c>
      <c r="C843" s="20">
        <v>300</v>
      </c>
      <c r="D843" s="20">
        <v>152</v>
      </c>
      <c r="E843" s="20" t="s">
        <v>11</v>
      </c>
      <c r="F843" s="20" t="s">
        <v>17</v>
      </c>
      <c r="G843" s="20">
        <v>13989745.960000001</v>
      </c>
      <c r="H843" s="20">
        <v>306467.08</v>
      </c>
      <c r="I843" s="20">
        <v>164.261732130838</v>
      </c>
      <c r="J843" s="20">
        <v>165</v>
      </c>
      <c r="K843" s="20">
        <v>164</v>
      </c>
    </row>
    <row r="844" spans="1:11" x14ac:dyDescent="0.25">
      <c r="A844" s="20">
        <v>843</v>
      </c>
      <c r="B844" s="20">
        <v>2.4</v>
      </c>
      <c r="C844" s="20">
        <v>300</v>
      </c>
      <c r="D844" s="20">
        <v>152</v>
      </c>
      <c r="E844" s="20" t="s">
        <v>13</v>
      </c>
      <c r="F844" s="20" t="s">
        <v>17</v>
      </c>
      <c r="G844" s="20">
        <v>12006624.24</v>
      </c>
      <c r="H844" s="20">
        <v>226911.68</v>
      </c>
      <c r="I844" s="20">
        <v>171.48849900544599</v>
      </c>
      <c r="J844" s="20">
        <v>172</v>
      </c>
      <c r="K844" s="20">
        <v>171</v>
      </c>
    </row>
    <row r="845" spans="1:11" x14ac:dyDescent="0.25">
      <c r="A845" s="20">
        <v>844</v>
      </c>
      <c r="B845" s="20">
        <v>2.4</v>
      </c>
      <c r="C845" s="20">
        <v>300</v>
      </c>
      <c r="D845" s="20">
        <v>152</v>
      </c>
      <c r="E845" s="20" t="s">
        <v>34</v>
      </c>
      <c r="F845" s="20" t="s">
        <v>17</v>
      </c>
      <c r="G845" s="20">
        <v>13529997.08</v>
      </c>
      <c r="H845" s="20">
        <v>164444.06</v>
      </c>
      <c r="I845" s="20">
        <v>302.50311246482499</v>
      </c>
      <c r="J845" s="20">
        <v>340</v>
      </c>
      <c r="K845" s="20">
        <v>328</v>
      </c>
    </row>
    <row r="846" spans="1:11" x14ac:dyDescent="0.25">
      <c r="A846" s="20">
        <v>845</v>
      </c>
      <c r="B846" s="20">
        <v>2.4</v>
      </c>
      <c r="C846" s="20">
        <v>300</v>
      </c>
      <c r="D846" s="20">
        <v>152</v>
      </c>
      <c r="E846" s="20" t="s">
        <v>35</v>
      </c>
      <c r="F846" s="20" t="s">
        <v>17</v>
      </c>
      <c r="G846" s="20">
        <v>11417112.4</v>
      </c>
      <c r="H846" s="20">
        <v>69875.58</v>
      </c>
      <c r="I846" s="20">
        <v>286.35688512272202</v>
      </c>
      <c r="J846" s="20">
        <v>190</v>
      </c>
      <c r="K846" s="20">
        <v>302</v>
      </c>
    </row>
    <row r="847" spans="1:11" x14ac:dyDescent="0.25">
      <c r="A847" s="20">
        <v>846</v>
      </c>
      <c r="B847" s="20">
        <v>2.4</v>
      </c>
      <c r="C847" s="20">
        <v>300</v>
      </c>
      <c r="D847" s="20">
        <v>152</v>
      </c>
      <c r="E847" s="20" t="s">
        <v>36</v>
      </c>
      <c r="F847" s="20" t="s">
        <v>17</v>
      </c>
      <c r="G847" s="20">
        <v>10220827.52</v>
      </c>
      <c r="H847" s="20">
        <v>190189.04</v>
      </c>
      <c r="I847" s="20">
        <v>172.08781745687801</v>
      </c>
      <c r="J847" s="20">
        <v>173</v>
      </c>
      <c r="K847" s="20">
        <v>172</v>
      </c>
    </row>
    <row r="848" spans="1:11" x14ac:dyDescent="0.25">
      <c r="A848" s="20">
        <v>847</v>
      </c>
      <c r="B848" s="20">
        <v>2.4</v>
      </c>
      <c r="C848" s="20">
        <v>300</v>
      </c>
      <c r="D848" s="20">
        <v>152</v>
      </c>
      <c r="E848" s="20" t="s">
        <v>37</v>
      </c>
      <c r="F848" s="20" t="s">
        <v>17</v>
      </c>
      <c r="G848" s="20">
        <v>15361312.48</v>
      </c>
      <c r="H848" s="20">
        <v>378570.52</v>
      </c>
      <c r="I848" s="20">
        <v>158.04907594718799</v>
      </c>
      <c r="J848" s="20">
        <v>157</v>
      </c>
      <c r="K848" s="20">
        <v>158</v>
      </c>
    </row>
    <row r="849" spans="1:11" x14ac:dyDescent="0.25">
      <c r="A849" s="20">
        <v>848</v>
      </c>
      <c r="B849" s="20">
        <v>2.4</v>
      </c>
      <c r="C849" s="20">
        <v>300</v>
      </c>
      <c r="D849" s="20">
        <v>152</v>
      </c>
      <c r="E849" s="20" t="s">
        <v>12</v>
      </c>
      <c r="F849" s="20" t="s">
        <v>17</v>
      </c>
      <c r="G849" s="20">
        <v>16057425.640000001</v>
      </c>
      <c r="H849" s="20">
        <v>380723.22</v>
      </c>
      <c r="I849" s="20">
        <v>162.98998408190701</v>
      </c>
      <c r="J849" s="20">
        <v>162</v>
      </c>
      <c r="K849" s="20">
        <v>163</v>
      </c>
    </row>
    <row r="850" spans="1:11" x14ac:dyDescent="0.25">
      <c r="A850" s="20">
        <v>849</v>
      </c>
      <c r="B850" s="20">
        <v>2.4</v>
      </c>
      <c r="C850" s="20">
        <v>300</v>
      </c>
      <c r="D850" s="20">
        <v>152</v>
      </c>
      <c r="E850" s="20" t="s">
        <v>38</v>
      </c>
      <c r="F850" s="20" t="s">
        <v>17</v>
      </c>
      <c r="G850" s="20">
        <v>12467100.52</v>
      </c>
      <c r="H850" s="20">
        <v>101907.4</v>
      </c>
      <c r="I850" s="20">
        <v>253.648934193401</v>
      </c>
      <c r="J850" s="20">
        <v>187</v>
      </c>
      <c r="K850" s="20">
        <v>214</v>
      </c>
    </row>
    <row r="851" spans="1:11" x14ac:dyDescent="0.25">
      <c r="A851" s="20">
        <v>850</v>
      </c>
      <c r="B851" s="20">
        <v>2.4</v>
      </c>
      <c r="C851" s="20">
        <v>300</v>
      </c>
      <c r="D851" s="20">
        <v>152</v>
      </c>
      <c r="E851" s="20" t="s">
        <v>15</v>
      </c>
      <c r="F851" s="20" t="s">
        <v>17</v>
      </c>
      <c r="G851" s="20">
        <v>16264020.439999999</v>
      </c>
      <c r="H851" s="20">
        <v>452302.54</v>
      </c>
      <c r="I851" s="20">
        <v>327.64503214187999</v>
      </c>
      <c r="J851" s="20">
        <v>333</v>
      </c>
      <c r="K851" s="20">
        <v>333</v>
      </c>
    </row>
    <row r="852" spans="1:11" x14ac:dyDescent="0.25">
      <c r="A852" s="20">
        <v>851</v>
      </c>
      <c r="B852" s="20">
        <v>2.4</v>
      </c>
      <c r="C852" s="20">
        <v>300</v>
      </c>
      <c r="D852" s="20">
        <v>152</v>
      </c>
      <c r="E852" s="20" t="s">
        <v>14</v>
      </c>
      <c r="F852" s="20" t="s">
        <v>17</v>
      </c>
      <c r="G852" s="20">
        <v>16365150.32</v>
      </c>
      <c r="H852" s="20">
        <v>449506.76</v>
      </c>
      <c r="I852" s="20">
        <v>343.62744351498299</v>
      </c>
      <c r="J852" s="20">
        <v>347</v>
      </c>
      <c r="K852" s="20">
        <v>347</v>
      </c>
    </row>
    <row r="853" spans="1:11" x14ac:dyDescent="0.25">
      <c r="A853" s="20">
        <v>852</v>
      </c>
      <c r="B853" s="20">
        <v>2.4</v>
      </c>
      <c r="C853" s="20">
        <v>300</v>
      </c>
      <c r="D853" s="20">
        <v>152</v>
      </c>
      <c r="E853" s="20" t="s">
        <v>39</v>
      </c>
      <c r="F853" s="20" t="s">
        <v>17</v>
      </c>
      <c r="G853" s="20">
        <v>13191160.6</v>
      </c>
      <c r="H853" s="20">
        <v>103847.26</v>
      </c>
      <c r="I853" s="20">
        <v>274.59279256292302</v>
      </c>
      <c r="J853" s="20">
        <v>350</v>
      </c>
      <c r="K853" s="20">
        <v>288</v>
      </c>
    </row>
    <row r="854" spans="1:11" x14ac:dyDescent="0.25">
      <c r="A854" s="20">
        <v>853</v>
      </c>
      <c r="B854" s="20">
        <v>2.4</v>
      </c>
      <c r="C854" s="20">
        <v>300</v>
      </c>
      <c r="D854" s="20">
        <v>182</v>
      </c>
      <c r="E854" s="20" t="s">
        <v>9</v>
      </c>
      <c r="F854" s="20" t="s">
        <v>17</v>
      </c>
      <c r="G854" s="20">
        <v>16592550.640000001</v>
      </c>
      <c r="H854" s="20">
        <v>448846.26</v>
      </c>
      <c r="I854" s="20">
        <v>155.25896906709701</v>
      </c>
      <c r="J854" s="20">
        <v>153</v>
      </c>
      <c r="K854" s="20">
        <v>155</v>
      </c>
    </row>
    <row r="855" spans="1:11" x14ac:dyDescent="0.25">
      <c r="A855" s="20">
        <v>854</v>
      </c>
      <c r="B855" s="20">
        <v>2.4</v>
      </c>
      <c r="C855" s="20">
        <v>300</v>
      </c>
      <c r="D855" s="20">
        <v>182</v>
      </c>
      <c r="E855" s="20" t="s">
        <v>11</v>
      </c>
      <c r="F855" s="20" t="s">
        <v>17</v>
      </c>
      <c r="G855" s="20">
        <v>13989721.48</v>
      </c>
      <c r="H855" s="20">
        <v>306467.08</v>
      </c>
      <c r="I855" s="20">
        <v>164.26147690397099</v>
      </c>
      <c r="J855" s="20">
        <v>165</v>
      </c>
      <c r="K855" s="20">
        <v>164</v>
      </c>
    </row>
    <row r="856" spans="1:11" x14ac:dyDescent="0.25">
      <c r="A856" s="20">
        <v>855</v>
      </c>
      <c r="B856" s="20">
        <v>2.4</v>
      </c>
      <c r="C856" s="20">
        <v>300</v>
      </c>
      <c r="D856" s="20">
        <v>182</v>
      </c>
      <c r="E856" s="20" t="s">
        <v>13</v>
      </c>
      <c r="F856" s="20" t="s">
        <v>17</v>
      </c>
      <c r="G856" s="20">
        <v>12005541.84</v>
      </c>
      <c r="H856" s="20">
        <v>226911.68</v>
      </c>
      <c r="I856" s="20">
        <v>171.47431740073799</v>
      </c>
      <c r="J856" s="20">
        <v>172</v>
      </c>
      <c r="K856" s="20">
        <v>171</v>
      </c>
    </row>
    <row r="857" spans="1:11" x14ac:dyDescent="0.25">
      <c r="A857" s="20">
        <v>856</v>
      </c>
      <c r="B857" s="20">
        <v>2.4</v>
      </c>
      <c r="C857" s="20">
        <v>300</v>
      </c>
      <c r="D857" s="20">
        <v>182</v>
      </c>
      <c r="E857" s="20" t="s">
        <v>34</v>
      </c>
      <c r="F857" s="20" t="s">
        <v>17</v>
      </c>
      <c r="G857" s="20">
        <v>13456823.6</v>
      </c>
      <c r="H857" s="20">
        <v>161925.68</v>
      </c>
      <c r="I857" s="20">
        <v>334.43440427947598</v>
      </c>
      <c r="J857" s="20">
        <v>384</v>
      </c>
      <c r="K857" s="20">
        <v>372</v>
      </c>
    </row>
    <row r="858" spans="1:11" x14ac:dyDescent="0.25">
      <c r="A858" s="20">
        <v>857</v>
      </c>
      <c r="B858" s="20">
        <v>2.4</v>
      </c>
      <c r="C858" s="20">
        <v>300</v>
      </c>
      <c r="D858" s="20">
        <v>182</v>
      </c>
      <c r="E858" s="20" t="s">
        <v>35</v>
      </c>
      <c r="F858" s="20" t="s">
        <v>17</v>
      </c>
      <c r="G858" s="20">
        <v>11323934.359999999</v>
      </c>
      <c r="H858" s="20">
        <v>69875.58</v>
      </c>
      <c r="I858" s="20">
        <v>321.68842661677201</v>
      </c>
      <c r="J858" s="20">
        <v>190</v>
      </c>
      <c r="K858" s="20">
        <v>363</v>
      </c>
    </row>
    <row r="859" spans="1:11" x14ac:dyDescent="0.25">
      <c r="A859" s="20">
        <v>858</v>
      </c>
      <c r="B859" s="20">
        <v>2.4</v>
      </c>
      <c r="C859" s="20">
        <v>300</v>
      </c>
      <c r="D859" s="20">
        <v>182</v>
      </c>
      <c r="E859" s="20" t="s">
        <v>36</v>
      </c>
      <c r="F859" s="20" t="s">
        <v>17</v>
      </c>
      <c r="G859" s="20">
        <v>10219108.359999999</v>
      </c>
      <c r="H859" s="20">
        <v>190189.04</v>
      </c>
      <c r="I859" s="20">
        <v>172.060581655286</v>
      </c>
      <c r="J859" s="20">
        <v>173</v>
      </c>
      <c r="K859" s="20">
        <v>172</v>
      </c>
    </row>
    <row r="860" spans="1:11" x14ac:dyDescent="0.25">
      <c r="A860" s="20">
        <v>859</v>
      </c>
      <c r="B860" s="20">
        <v>2.4</v>
      </c>
      <c r="C860" s="20">
        <v>300</v>
      </c>
      <c r="D860" s="20">
        <v>182</v>
      </c>
      <c r="E860" s="20" t="s">
        <v>37</v>
      </c>
      <c r="F860" s="20" t="s">
        <v>17</v>
      </c>
      <c r="G860" s="20">
        <v>15361308.960000001</v>
      </c>
      <c r="H860" s="20">
        <v>378570.52</v>
      </c>
      <c r="I860" s="20">
        <v>158.049045591229</v>
      </c>
      <c r="J860" s="20">
        <v>157</v>
      </c>
      <c r="K860" s="20">
        <v>158</v>
      </c>
    </row>
    <row r="861" spans="1:11" x14ac:dyDescent="0.25">
      <c r="A861" s="20">
        <v>860</v>
      </c>
      <c r="B861" s="20">
        <v>2.4</v>
      </c>
      <c r="C861" s="20">
        <v>300</v>
      </c>
      <c r="D861" s="20">
        <v>182</v>
      </c>
      <c r="E861" s="20" t="s">
        <v>12</v>
      </c>
      <c r="F861" s="20" t="s">
        <v>17</v>
      </c>
      <c r="G861" s="20">
        <v>16057287.24</v>
      </c>
      <c r="H861" s="20">
        <v>380723.22</v>
      </c>
      <c r="I861" s="20">
        <v>162.98877671319499</v>
      </c>
      <c r="J861" s="20">
        <v>162</v>
      </c>
      <c r="K861" s="20">
        <v>163</v>
      </c>
    </row>
    <row r="862" spans="1:11" x14ac:dyDescent="0.25">
      <c r="A862" s="20">
        <v>861</v>
      </c>
      <c r="B862" s="20">
        <v>2.4</v>
      </c>
      <c r="C862" s="20">
        <v>300</v>
      </c>
      <c r="D862" s="20">
        <v>182</v>
      </c>
      <c r="E862" s="20" t="s">
        <v>38</v>
      </c>
      <c r="F862" s="20" t="s">
        <v>17</v>
      </c>
      <c r="G862" s="20">
        <v>12394437</v>
      </c>
      <c r="H862" s="20">
        <v>101907.4</v>
      </c>
      <c r="I862" s="20">
        <v>267.43134461532998</v>
      </c>
      <c r="J862" s="20">
        <v>187</v>
      </c>
      <c r="K862" s="20">
        <v>213</v>
      </c>
    </row>
    <row r="863" spans="1:11" x14ac:dyDescent="0.25">
      <c r="A863" s="20">
        <v>862</v>
      </c>
      <c r="B863" s="20">
        <v>2.4</v>
      </c>
      <c r="C863" s="20">
        <v>300</v>
      </c>
      <c r="D863" s="20">
        <v>182</v>
      </c>
      <c r="E863" s="20" t="s">
        <v>15</v>
      </c>
      <c r="F863" s="20" t="s">
        <v>17</v>
      </c>
      <c r="G863" s="20">
        <v>16259960.52</v>
      </c>
      <c r="H863" s="20">
        <v>429653.02</v>
      </c>
      <c r="I863" s="20">
        <v>356.46351009836297</v>
      </c>
      <c r="J863" s="20">
        <v>363</v>
      </c>
      <c r="K863" s="20">
        <v>363</v>
      </c>
    </row>
    <row r="864" spans="1:11" x14ac:dyDescent="0.25">
      <c r="A864" s="20">
        <v>863</v>
      </c>
      <c r="B864" s="20">
        <v>2.4</v>
      </c>
      <c r="C864" s="20">
        <v>300</v>
      </c>
      <c r="D864" s="20">
        <v>182</v>
      </c>
      <c r="E864" s="20" t="s">
        <v>14</v>
      </c>
      <c r="F864" s="20" t="s">
        <v>17</v>
      </c>
      <c r="G864" s="20">
        <v>16366839.76</v>
      </c>
      <c r="H864" s="20">
        <v>417845.46</v>
      </c>
      <c r="I864" s="20">
        <v>375.22612192544602</v>
      </c>
      <c r="J864" s="20">
        <v>380</v>
      </c>
      <c r="K864" s="20">
        <v>380</v>
      </c>
    </row>
    <row r="865" spans="1:11" x14ac:dyDescent="0.25">
      <c r="A865" s="20">
        <v>864</v>
      </c>
      <c r="B865" s="20">
        <v>2.4</v>
      </c>
      <c r="C865" s="20">
        <v>300</v>
      </c>
      <c r="D865" s="20">
        <v>182</v>
      </c>
      <c r="E865" s="20" t="s">
        <v>39</v>
      </c>
      <c r="F865" s="20" t="s">
        <v>17</v>
      </c>
      <c r="G865" s="20">
        <v>13069481.720000001</v>
      </c>
      <c r="H865" s="20">
        <v>93348.2</v>
      </c>
      <c r="I865" s="20">
        <v>291.57901529855002</v>
      </c>
      <c r="J865" s="20">
        <v>388</v>
      </c>
      <c r="K865" s="20">
        <v>284</v>
      </c>
    </row>
    <row r="866" spans="1:11" x14ac:dyDescent="0.25">
      <c r="A866" s="20">
        <v>865</v>
      </c>
      <c r="B866" s="20">
        <v>2.4</v>
      </c>
      <c r="C866" s="20">
        <v>1000</v>
      </c>
      <c r="D866" s="20">
        <v>91</v>
      </c>
      <c r="E866" s="20" t="s">
        <v>9</v>
      </c>
      <c r="F866" s="20" t="s">
        <v>17</v>
      </c>
      <c r="G866" s="20">
        <v>16592550.640000001</v>
      </c>
      <c r="H866" s="20">
        <v>448846.26</v>
      </c>
      <c r="I866" s="20">
        <v>155.25896906709701</v>
      </c>
      <c r="J866" s="20">
        <v>153</v>
      </c>
      <c r="K866" s="20">
        <v>155</v>
      </c>
    </row>
    <row r="867" spans="1:11" x14ac:dyDescent="0.25">
      <c r="A867" s="20">
        <v>866</v>
      </c>
      <c r="B867" s="20">
        <v>2.4</v>
      </c>
      <c r="C867" s="20">
        <v>1000</v>
      </c>
      <c r="D867" s="20">
        <v>91</v>
      </c>
      <c r="E867" s="20" t="s">
        <v>11</v>
      </c>
      <c r="F867" s="20" t="s">
        <v>17</v>
      </c>
      <c r="G867" s="20">
        <v>13997946.960000001</v>
      </c>
      <c r="H867" s="20">
        <v>306467.08</v>
      </c>
      <c r="I867" s="20">
        <v>164.313283404526</v>
      </c>
      <c r="J867" s="20">
        <v>165</v>
      </c>
      <c r="K867" s="20">
        <v>164</v>
      </c>
    </row>
    <row r="868" spans="1:11" x14ac:dyDescent="0.25">
      <c r="A868" s="20">
        <v>867</v>
      </c>
      <c r="B868" s="20">
        <v>2.4</v>
      </c>
      <c r="C868" s="20">
        <v>1000</v>
      </c>
      <c r="D868" s="20">
        <v>91</v>
      </c>
      <c r="E868" s="20" t="s">
        <v>13</v>
      </c>
      <c r="F868" s="20" t="s">
        <v>17</v>
      </c>
      <c r="G868" s="20">
        <v>12128055.359999999</v>
      </c>
      <c r="H868" s="20">
        <v>226911.68</v>
      </c>
      <c r="I868" s="20">
        <v>172.450311536177</v>
      </c>
      <c r="J868" s="20">
        <v>172</v>
      </c>
      <c r="K868" s="20">
        <v>171</v>
      </c>
    </row>
    <row r="869" spans="1:11" x14ac:dyDescent="0.25">
      <c r="A869" s="20">
        <v>868</v>
      </c>
      <c r="B869" s="20">
        <v>2.4</v>
      </c>
      <c r="C869" s="20">
        <v>1000</v>
      </c>
      <c r="D869" s="20">
        <v>91</v>
      </c>
      <c r="E869" s="20" t="s">
        <v>34</v>
      </c>
      <c r="F869" s="20" t="s">
        <v>17</v>
      </c>
      <c r="G869" s="20">
        <v>14404007.16</v>
      </c>
      <c r="H869" s="20">
        <v>252085.8</v>
      </c>
      <c r="I869" s="20">
        <v>241.75259440651399</v>
      </c>
      <c r="J869" s="20">
        <v>253</v>
      </c>
      <c r="K869" s="20">
        <v>250</v>
      </c>
    </row>
    <row r="870" spans="1:11" x14ac:dyDescent="0.25">
      <c r="A870" s="20">
        <v>869</v>
      </c>
      <c r="B870" s="20">
        <v>2.4</v>
      </c>
      <c r="C870" s="20">
        <v>1000</v>
      </c>
      <c r="D870" s="20">
        <v>91</v>
      </c>
      <c r="E870" s="20" t="s">
        <v>35</v>
      </c>
      <c r="F870" s="20" t="s">
        <v>17</v>
      </c>
      <c r="G870" s="20">
        <v>12806281.92</v>
      </c>
      <c r="H870" s="20">
        <v>141599.82</v>
      </c>
      <c r="I870" s="20">
        <v>228.00940120174999</v>
      </c>
      <c r="J870" s="20">
        <v>249</v>
      </c>
      <c r="K870" s="20">
        <v>237</v>
      </c>
    </row>
    <row r="871" spans="1:11" x14ac:dyDescent="0.25">
      <c r="A871" s="20">
        <v>870</v>
      </c>
      <c r="B871" s="20">
        <v>2.4</v>
      </c>
      <c r="C871" s="20">
        <v>1000</v>
      </c>
      <c r="D871" s="20">
        <v>91</v>
      </c>
      <c r="E871" s="20" t="s">
        <v>36</v>
      </c>
      <c r="F871" s="20" t="s">
        <v>17</v>
      </c>
      <c r="G871" s="20">
        <v>10402070.92</v>
      </c>
      <c r="H871" s="20">
        <v>189893.9</v>
      </c>
      <c r="I871" s="20">
        <v>173.46948860256401</v>
      </c>
      <c r="J871" s="20">
        <v>173</v>
      </c>
      <c r="K871" s="20">
        <v>172</v>
      </c>
    </row>
    <row r="872" spans="1:11" x14ac:dyDescent="0.25">
      <c r="A872" s="20">
        <v>871</v>
      </c>
      <c r="B872" s="20">
        <v>2.4</v>
      </c>
      <c r="C872" s="20">
        <v>1000</v>
      </c>
      <c r="D872" s="20">
        <v>91</v>
      </c>
      <c r="E872" s="20" t="s">
        <v>37</v>
      </c>
      <c r="F872" s="20" t="s">
        <v>17</v>
      </c>
      <c r="G872" s="20">
        <v>15371209.960000001</v>
      </c>
      <c r="H872" s="20">
        <v>378820.9</v>
      </c>
      <c r="I872" s="20">
        <v>157.381747112639</v>
      </c>
      <c r="J872" s="20">
        <v>156</v>
      </c>
      <c r="K872" s="20">
        <v>157</v>
      </c>
    </row>
    <row r="873" spans="1:11" x14ac:dyDescent="0.25">
      <c r="A873" s="20">
        <v>872</v>
      </c>
      <c r="B873" s="20">
        <v>2.4</v>
      </c>
      <c r="C873" s="20">
        <v>1000</v>
      </c>
      <c r="D873" s="20">
        <v>91</v>
      </c>
      <c r="E873" s="20" t="s">
        <v>12</v>
      </c>
      <c r="F873" s="20" t="s">
        <v>17</v>
      </c>
      <c r="G873" s="20">
        <v>16098210.640000001</v>
      </c>
      <c r="H873" s="20">
        <v>384425.62</v>
      </c>
      <c r="I873" s="20">
        <v>160.413751693834</v>
      </c>
      <c r="J873" s="20">
        <v>159</v>
      </c>
      <c r="K873" s="20">
        <v>160</v>
      </c>
    </row>
    <row r="874" spans="1:11" x14ac:dyDescent="0.25">
      <c r="A874" s="20">
        <v>873</v>
      </c>
      <c r="B874" s="20">
        <v>2.4</v>
      </c>
      <c r="C874" s="20">
        <v>1000</v>
      </c>
      <c r="D874" s="20">
        <v>91</v>
      </c>
      <c r="E874" s="20" t="s">
        <v>38</v>
      </c>
      <c r="F874" s="20" t="s">
        <v>17</v>
      </c>
      <c r="G874" s="20">
        <v>12630088.24</v>
      </c>
      <c r="H874" s="20">
        <v>104384.54</v>
      </c>
      <c r="I874" s="20">
        <v>216.231341484278</v>
      </c>
      <c r="J874" s="20">
        <v>181</v>
      </c>
      <c r="K874" s="20">
        <v>208</v>
      </c>
    </row>
    <row r="875" spans="1:11" x14ac:dyDescent="0.25">
      <c r="A875" s="20">
        <v>874</v>
      </c>
      <c r="B875" s="20">
        <v>2.4</v>
      </c>
      <c r="C875" s="20">
        <v>1000</v>
      </c>
      <c r="D875" s="20">
        <v>91</v>
      </c>
      <c r="E875" s="20" t="s">
        <v>15</v>
      </c>
      <c r="F875" s="20" t="s">
        <v>17</v>
      </c>
      <c r="G875" s="20">
        <v>16053500.16</v>
      </c>
      <c r="H875" s="20">
        <v>354062.54</v>
      </c>
      <c r="I875" s="20">
        <v>261.80930206313298</v>
      </c>
      <c r="J875" s="20">
        <v>267</v>
      </c>
      <c r="K875" s="20">
        <v>267</v>
      </c>
    </row>
    <row r="876" spans="1:11" x14ac:dyDescent="0.25">
      <c r="A876" s="20">
        <v>875</v>
      </c>
      <c r="B876" s="20">
        <v>2.4</v>
      </c>
      <c r="C876" s="20">
        <v>1000</v>
      </c>
      <c r="D876" s="20">
        <v>91</v>
      </c>
      <c r="E876" s="20" t="s">
        <v>14</v>
      </c>
      <c r="F876" s="20" t="s">
        <v>17</v>
      </c>
      <c r="G876" s="20">
        <v>16279974.359999999</v>
      </c>
      <c r="H876" s="20">
        <v>364408.06</v>
      </c>
      <c r="I876" s="20">
        <v>275.48156762699</v>
      </c>
      <c r="J876" s="20">
        <v>280</v>
      </c>
      <c r="K876" s="20">
        <v>280</v>
      </c>
    </row>
    <row r="877" spans="1:11" x14ac:dyDescent="0.25">
      <c r="A877" s="20">
        <v>876</v>
      </c>
      <c r="B877" s="20">
        <v>2.4</v>
      </c>
      <c r="C877" s="20">
        <v>1000</v>
      </c>
      <c r="D877" s="20">
        <v>91</v>
      </c>
      <c r="E877" s="20" t="s">
        <v>39</v>
      </c>
      <c r="F877" s="20" t="s">
        <v>17</v>
      </c>
      <c r="G877" s="20">
        <v>13276879.84</v>
      </c>
      <c r="H877" s="20">
        <v>131147.72</v>
      </c>
      <c r="I877" s="20">
        <v>229.92688476421401</v>
      </c>
      <c r="J877" s="20">
        <v>256</v>
      </c>
      <c r="K877" s="20">
        <v>240</v>
      </c>
    </row>
    <row r="878" spans="1:11" x14ac:dyDescent="0.25">
      <c r="A878" s="20">
        <v>877</v>
      </c>
      <c r="B878" s="20">
        <v>2.4</v>
      </c>
      <c r="C878" s="20">
        <v>1000</v>
      </c>
      <c r="D878" s="20">
        <v>121</v>
      </c>
      <c r="E878" s="20" t="s">
        <v>9</v>
      </c>
      <c r="F878" s="20" t="s">
        <v>17</v>
      </c>
      <c r="G878" s="20">
        <v>16592550.640000001</v>
      </c>
      <c r="H878" s="20">
        <v>448846.26</v>
      </c>
      <c r="I878" s="20">
        <v>155.25896906709701</v>
      </c>
      <c r="J878" s="20">
        <v>153</v>
      </c>
      <c r="K878" s="20">
        <v>155</v>
      </c>
    </row>
    <row r="879" spans="1:11" x14ac:dyDescent="0.25">
      <c r="A879" s="20">
        <v>878</v>
      </c>
      <c r="B879" s="20">
        <v>2.4</v>
      </c>
      <c r="C879" s="20">
        <v>1000</v>
      </c>
      <c r="D879" s="20">
        <v>121</v>
      </c>
      <c r="E879" s="20" t="s">
        <v>11</v>
      </c>
      <c r="F879" s="20" t="s">
        <v>17</v>
      </c>
      <c r="G879" s="20">
        <v>13990151.32</v>
      </c>
      <c r="H879" s="20">
        <v>306467.08</v>
      </c>
      <c r="I879" s="20">
        <v>164.26513420299401</v>
      </c>
      <c r="J879" s="20">
        <v>165</v>
      </c>
      <c r="K879" s="20">
        <v>164</v>
      </c>
    </row>
    <row r="880" spans="1:11" x14ac:dyDescent="0.25">
      <c r="A880" s="20">
        <v>879</v>
      </c>
      <c r="B880" s="20">
        <v>2.4</v>
      </c>
      <c r="C880" s="20">
        <v>1000</v>
      </c>
      <c r="D880" s="20">
        <v>121</v>
      </c>
      <c r="E880" s="20" t="s">
        <v>13</v>
      </c>
      <c r="F880" s="20" t="s">
        <v>17</v>
      </c>
      <c r="G880" s="20">
        <v>12017892.960000001</v>
      </c>
      <c r="H880" s="20">
        <v>226911.68</v>
      </c>
      <c r="I880" s="20">
        <v>171.60616012342999</v>
      </c>
      <c r="J880" s="20">
        <v>172</v>
      </c>
      <c r="K880" s="20">
        <v>171</v>
      </c>
    </row>
    <row r="881" spans="1:11" x14ac:dyDescent="0.25">
      <c r="A881" s="20">
        <v>880</v>
      </c>
      <c r="B881" s="20">
        <v>2.4</v>
      </c>
      <c r="C881" s="20">
        <v>1000</v>
      </c>
      <c r="D881" s="20">
        <v>121</v>
      </c>
      <c r="E881" s="20" t="s">
        <v>34</v>
      </c>
      <c r="F881" s="20" t="s">
        <v>17</v>
      </c>
      <c r="G881" s="20">
        <v>13679700.24</v>
      </c>
      <c r="H881" s="20">
        <v>155877.01999999999</v>
      </c>
      <c r="I881" s="20">
        <v>271.25257801994098</v>
      </c>
      <c r="J881" s="20">
        <v>301</v>
      </c>
      <c r="K881" s="20">
        <v>288</v>
      </c>
    </row>
    <row r="882" spans="1:11" x14ac:dyDescent="0.25">
      <c r="A882" s="20">
        <v>881</v>
      </c>
      <c r="B882" s="20">
        <v>2.4</v>
      </c>
      <c r="C882" s="20">
        <v>1000</v>
      </c>
      <c r="D882" s="20">
        <v>121</v>
      </c>
      <c r="E882" s="20" t="s">
        <v>35</v>
      </c>
      <c r="F882" s="20" t="s">
        <v>17</v>
      </c>
      <c r="G882" s="20">
        <v>11701734.76</v>
      </c>
      <c r="H882" s="20">
        <v>71195.740000000005</v>
      </c>
      <c r="I882" s="20">
        <v>255.306931942457</v>
      </c>
      <c r="J882" s="20">
        <v>189</v>
      </c>
      <c r="K882" s="20">
        <v>264</v>
      </c>
    </row>
    <row r="883" spans="1:11" x14ac:dyDescent="0.25">
      <c r="A883" s="20">
        <v>882</v>
      </c>
      <c r="B883" s="20">
        <v>2.4</v>
      </c>
      <c r="C883" s="20">
        <v>1000</v>
      </c>
      <c r="D883" s="20">
        <v>121</v>
      </c>
      <c r="E883" s="20" t="s">
        <v>36</v>
      </c>
      <c r="F883" s="20" t="s">
        <v>17</v>
      </c>
      <c r="G883" s="20">
        <v>10251106.960000001</v>
      </c>
      <c r="H883" s="20">
        <v>189893.9</v>
      </c>
      <c r="I883" s="20">
        <v>172.06188851237999</v>
      </c>
      <c r="J883" s="20">
        <v>173</v>
      </c>
      <c r="K883" s="20">
        <v>172</v>
      </c>
    </row>
    <row r="884" spans="1:11" x14ac:dyDescent="0.25">
      <c r="A884" s="20">
        <v>883</v>
      </c>
      <c r="B884" s="20">
        <v>2.4</v>
      </c>
      <c r="C884" s="20">
        <v>1000</v>
      </c>
      <c r="D884" s="20">
        <v>121</v>
      </c>
      <c r="E884" s="20" t="s">
        <v>37</v>
      </c>
      <c r="F884" s="20" t="s">
        <v>17</v>
      </c>
      <c r="G884" s="20">
        <v>15367696.560000001</v>
      </c>
      <c r="H884" s="20">
        <v>378820.9</v>
      </c>
      <c r="I884" s="20">
        <v>157.36570709592399</v>
      </c>
      <c r="J884" s="20">
        <v>156</v>
      </c>
      <c r="K884" s="20">
        <v>157</v>
      </c>
    </row>
    <row r="885" spans="1:11" x14ac:dyDescent="0.25">
      <c r="A885" s="20">
        <v>884</v>
      </c>
      <c r="B885" s="20">
        <v>2.4</v>
      </c>
      <c r="C885" s="20">
        <v>1000</v>
      </c>
      <c r="D885" s="20">
        <v>121</v>
      </c>
      <c r="E885" s="20" t="s">
        <v>12</v>
      </c>
      <c r="F885" s="20" t="s">
        <v>17</v>
      </c>
      <c r="G885" s="20">
        <v>16074316.92</v>
      </c>
      <c r="H885" s="20">
        <v>384425.62</v>
      </c>
      <c r="I885" s="20">
        <v>160.28734245087901</v>
      </c>
      <c r="J885" s="20">
        <v>159</v>
      </c>
      <c r="K885" s="20">
        <v>160</v>
      </c>
    </row>
    <row r="886" spans="1:11" x14ac:dyDescent="0.25">
      <c r="A886" s="20">
        <v>885</v>
      </c>
      <c r="B886" s="20">
        <v>2.4</v>
      </c>
      <c r="C886" s="20">
        <v>1000</v>
      </c>
      <c r="D886" s="20">
        <v>121</v>
      </c>
      <c r="E886" s="20" t="s">
        <v>38</v>
      </c>
      <c r="F886" s="20" t="s">
        <v>17</v>
      </c>
      <c r="G886" s="20">
        <v>12503241.16</v>
      </c>
      <c r="H886" s="20">
        <v>104384.54</v>
      </c>
      <c r="I886" s="20">
        <v>238.83522978772999</v>
      </c>
      <c r="J886" s="20">
        <v>181</v>
      </c>
      <c r="K886" s="20">
        <v>207</v>
      </c>
    </row>
    <row r="887" spans="1:11" x14ac:dyDescent="0.25">
      <c r="A887" s="20">
        <v>886</v>
      </c>
      <c r="B887" s="20">
        <v>2.4</v>
      </c>
      <c r="C887" s="20">
        <v>1000</v>
      </c>
      <c r="D887" s="20">
        <v>121</v>
      </c>
      <c r="E887" s="20" t="s">
        <v>15</v>
      </c>
      <c r="F887" s="20" t="s">
        <v>17</v>
      </c>
      <c r="G887" s="20">
        <v>16027251.439999999</v>
      </c>
      <c r="H887" s="20">
        <v>393170.22</v>
      </c>
      <c r="I887" s="20">
        <v>299.57439606251</v>
      </c>
      <c r="J887" s="20">
        <v>311</v>
      </c>
      <c r="K887" s="20">
        <v>310</v>
      </c>
    </row>
    <row r="888" spans="1:11" x14ac:dyDescent="0.25">
      <c r="A888" s="20">
        <v>887</v>
      </c>
      <c r="B888" s="20">
        <v>2.4</v>
      </c>
      <c r="C888" s="20">
        <v>1000</v>
      </c>
      <c r="D888" s="20">
        <v>121</v>
      </c>
      <c r="E888" s="20" t="s">
        <v>14</v>
      </c>
      <c r="F888" s="20" t="s">
        <v>17</v>
      </c>
      <c r="G888" s="20">
        <v>16214475.6</v>
      </c>
      <c r="H888" s="20">
        <v>433291.28</v>
      </c>
      <c r="I888" s="20">
        <v>313.77097697812701</v>
      </c>
      <c r="J888" s="20">
        <v>321</v>
      </c>
      <c r="K888" s="20">
        <v>321</v>
      </c>
    </row>
    <row r="889" spans="1:11" x14ac:dyDescent="0.25">
      <c r="A889" s="20">
        <v>888</v>
      </c>
      <c r="B889" s="20">
        <v>2.4</v>
      </c>
      <c r="C889" s="20">
        <v>1000</v>
      </c>
      <c r="D889" s="20">
        <v>121</v>
      </c>
      <c r="E889" s="20" t="s">
        <v>39</v>
      </c>
      <c r="F889" s="20" t="s">
        <v>17</v>
      </c>
      <c r="G889" s="20">
        <v>13208954.560000001</v>
      </c>
      <c r="H889" s="20">
        <v>95291.82</v>
      </c>
      <c r="I889" s="20">
        <v>256.72685289031699</v>
      </c>
      <c r="J889" s="20">
        <v>327</v>
      </c>
      <c r="K889" s="20">
        <v>263</v>
      </c>
    </row>
    <row r="890" spans="1:11" x14ac:dyDescent="0.25">
      <c r="A890" s="20">
        <v>889</v>
      </c>
      <c r="B890" s="20">
        <v>2.4</v>
      </c>
      <c r="C890" s="20">
        <v>1000</v>
      </c>
      <c r="D890" s="20">
        <v>152</v>
      </c>
      <c r="E890" s="20" t="s">
        <v>9</v>
      </c>
      <c r="F890" s="20" t="s">
        <v>17</v>
      </c>
      <c r="G890" s="20">
        <v>16592550.640000001</v>
      </c>
      <c r="H890" s="20">
        <v>448846.26</v>
      </c>
      <c r="I890" s="20">
        <v>155.25896906709701</v>
      </c>
      <c r="J890" s="20">
        <v>153</v>
      </c>
      <c r="K890" s="20">
        <v>155</v>
      </c>
    </row>
    <row r="891" spans="1:11" x14ac:dyDescent="0.25">
      <c r="A891" s="20">
        <v>890</v>
      </c>
      <c r="B891" s="20">
        <v>2.4</v>
      </c>
      <c r="C891" s="20">
        <v>1000</v>
      </c>
      <c r="D891" s="20">
        <v>152</v>
      </c>
      <c r="E891" s="20" t="s">
        <v>11</v>
      </c>
      <c r="F891" s="20" t="s">
        <v>17</v>
      </c>
      <c r="G891" s="20">
        <v>13989745.960000001</v>
      </c>
      <c r="H891" s="20">
        <v>306467.08</v>
      </c>
      <c r="I891" s="20">
        <v>164.261732130838</v>
      </c>
      <c r="J891" s="20">
        <v>165</v>
      </c>
      <c r="K891" s="20">
        <v>164</v>
      </c>
    </row>
    <row r="892" spans="1:11" x14ac:dyDescent="0.25">
      <c r="A892" s="20">
        <v>891</v>
      </c>
      <c r="B892" s="20">
        <v>2.4</v>
      </c>
      <c r="C892" s="20">
        <v>1000</v>
      </c>
      <c r="D892" s="20">
        <v>152</v>
      </c>
      <c r="E892" s="20" t="s">
        <v>13</v>
      </c>
      <c r="F892" s="20" t="s">
        <v>17</v>
      </c>
      <c r="G892" s="20">
        <v>12006624.24</v>
      </c>
      <c r="H892" s="20">
        <v>226911.68</v>
      </c>
      <c r="I892" s="20">
        <v>171.48849900544599</v>
      </c>
      <c r="J892" s="20">
        <v>172</v>
      </c>
      <c r="K892" s="20">
        <v>171</v>
      </c>
    </row>
    <row r="893" spans="1:11" x14ac:dyDescent="0.25">
      <c r="A893" s="20">
        <v>892</v>
      </c>
      <c r="B893" s="20">
        <v>2.4</v>
      </c>
      <c r="C893" s="20">
        <v>1000</v>
      </c>
      <c r="D893" s="20">
        <v>152</v>
      </c>
      <c r="E893" s="20" t="s">
        <v>34</v>
      </c>
      <c r="F893" s="20" t="s">
        <v>17</v>
      </c>
      <c r="G893" s="20">
        <v>13386000.960000001</v>
      </c>
      <c r="H893" s="20">
        <v>153616.54</v>
      </c>
      <c r="I893" s="20">
        <v>306.74932883315699</v>
      </c>
      <c r="J893" s="20">
        <v>352</v>
      </c>
      <c r="K893" s="20">
        <v>338</v>
      </c>
    </row>
    <row r="894" spans="1:11" x14ac:dyDescent="0.25">
      <c r="A894" s="20">
        <v>893</v>
      </c>
      <c r="B894" s="20">
        <v>2.4</v>
      </c>
      <c r="C894" s="20">
        <v>1000</v>
      </c>
      <c r="D894" s="20">
        <v>152</v>
      </c>
      <c r="E894" s="20" t="s">
        <v>35</v>
      </c>
      <c r="F894" s="20" t="s">
        <v>17</v>
      </c>
      <c r="G894" s="20">
        <v>11335566.199999999</v>
      </c>
      <c r="H894" s="20">
        <v>71195.740000000005</v>
      </c>
      <c r="I894" s="20">
        <v>291.94694118587603</v>
      </c>
      <c r="J894" s="20">
        <v>189</v>
      </c>
      <c r="K894" s="20">
        <v>309</v>
      </c>
    </row>
    <row r="895" spans="1:11" x14ac:dyDescent="0.25">
      <c r="A895" s="20">
        <v>894</v>
      </c>
      <c r="B895" s="20">
        <v>2.4</v>
      </c>
      <c r="C895" s="20">
        <v>1000</v>
      </c>
      <c r="D895" s="20">
        <v>152</v>
      </c>
      <c r="E895" s="20" t="s">
        <v>36</v>
      </c>
      <c r="F895" s="20" t="s">
        <v>17</v>
      </c>
      <c r="G895" s="20">
        <v>10234920.16</v>
      </c>
      <c r="H895" s="20">
        <v>189893.9</v>
      </c>
      <c r="I895" s="20">
        <v>171.85523567386599</v>
      </c>
      <c r="J895" s="20">
        <v>173</v>
      </c>
      <c r="K895" s="20">
        <v>172</v>
      </c>
    </row>
    <row r="896" spans="1:11" x14ac:dyDescent="0.25">
      <c r="A896" s="20">
        <v>895</v>
      </c>
      <c r="B896" s="20">
        <v>2.4</v>
      </c>
      <c r="C896" s="20">
        <v>1000</v>
      </c>
      <c r="D896" s="20">
        <v>152</v>
      </c>
      <c r="E896" s="20" t="s">
        <v>37</v>
      </c>
      <c r="F896" s="20" t="s">
        <v>17</v>
      </c>
      <c r="G896" s="20">
        <v>15367556.119999999</v>
      </c>
      <c r="H896" s="20">
        <v>378820.9</v>
      </c>
      <c r="I896" s="20">
        <v>157.36477970187499</v>
      </c>
      <c r="J896" s="20">
        <v>156</v>
      </c>
      <c r="K896" s="20">
        <v>157</v>
      </c>
    </row>
    <row r="897" spans="1:11" x14ac:dyDescent="0.25">
      <c r="A897" s="20">
        <v>896</v>
      </c>
      <c r="B897" s="20">
        <v>2.4</v>
      </c>
      <c r="C897" s="20">
        <v>1000</v>
      </c>
      <c r="D897" s="20">
        <v>152</v>
      </c>
      <c r="E897" s="20" t="s">
        <v>12</v>
      </c>
      <c r="F897" s="20" t="s">
        <v>17</v>
      </c>
      <c r="G897" s="20">
        <v>16073817.92</v>
      </c>
      <c r="H897" s="20">
        <v>384425.62</v>
      </c>
      <c r="I897" s="20">
        <v>160.28385732019001</v>
      </c>
      <c r="J897" s="20">
        <v>159</v>
      </c>
      <c r="K897" s="20">
        <v>160</v>
      </c>
    </row>
    <row r="898" spans="1:11" x14ac:dyDescent="0.25">
      <c r="A898" s="20">
        <v>897</v>
      </c>
      <c r="B898" s="20">
        <v>2.4</v>
      </c>
      <c r="C898" s="20">
        <v>1000</v>
      </c>
      <c r="D898" s="20">
        <v>152</v>
      </c>
      <c r="E898" s="20" t="s">
        <v>38</v>
      </c>
      <c r="F898" s="20" t="s">
        <v>17</v>
      </c>
      <c r="G898" s="20">
        <v>12389373.880000001</v>
      </c>
      <c r="H898" s="20">
        <v>104384.54</v>
      </c>
      <c r="I898" s="20">
        <v>251.33642945159099</v>
      </c>
      <c r="J898" s="20">
        <v>181</v>
      </c>
      <c r="K898" s="20">
        <v>206</v>
      </c>
    </row>
    <row r="899" spans="1:11" x14ac:dyDescent="0.25">
      <c r="A899" s="20">
        <v>898</v>
      </c>
      <c r="B899" s="20">
        <v>2.4</v>
      </c>
      <c r="C899" s="20">
        <v>1000</v>
      </c>
      <c r="D899" s="20">
        <v>152</v>
      </c>
      <c r="E899" s="20" t="s">
        <v>15</v>
      </c>
      <c r="F899" s="20" t="s">
        <v>17</v>
      </c>
      <c r="G899" s="20">
        <v>16009394.48</v>
      </c>
      <c r="H899" s="20">
        <v>398524.44</v>
      </c>
      <c r="I899" s="20">
        <v>328.06917587304002</v>
      </c>
      <c r="J899" s="20">
        <v>341</v>
      </c>
      <c r="K899" s="20">
        <v>340</v>
      </c>
    </row>
    <row r="900" spans="1:11" x14ac:dyDescent="0.25">
      <c r="A900" s="20">
        <v>899</v>
      </c>
      <c r="B900" s="20">
        <v>2.4</v>
      </c>
      <c r="C900" s="20">
        <v>1000</v>
      </c>
      <c r="D900" s="20">
        <v>152</v>
      </c>
      <c r="E900" s="20" t="s">
        <v>14</v>
      </c>
      <c r="F900" s="20" t="s">
        <v>17</v>
      </c>
      <c r="G900" s="20">
        <v>16212911.76</v>
      </c>
      <c r="H900" s="20">
        <v>422491.94</v>
      </c>
      <c r="I900" s="20">
        <v>344.65683254418701</v>
      </c>
      <c r="J900" s="20">
        <v>353</v>
      </c>
      <c r="K900" s="20">
        <v>353</v>
      </c>
    </row>
    <row r="901" spans="1:11" x14ac:dyDescent="0.25">
      <c r="A901" s="20">
        <v>900</v>
      </c>
      <c r="B901" s="20">
        <v>2.4</v>
      </c>
      <c r="C901" s="20">
        <v>1000</v>
      </c>
      <c r="D901" s="20">
        <v>152</v>
      </c>
      <c r="E901" s="20" t="s">
        <v>39</v>
      </c>
      <c r="F901" s="20" t="s">
        <v>17</v>
      </c>
      <c r="G901" s="20">
        <v>13059696</v>
      </c>
      <c r="H901" s="20">
        <v>93617.96</v>
      </c>
      <c r="I901" s="20">
        <v>272.67472468578097</v>
      </c>
      <c r="J901" s="20">
        <v>359</v>
      </c>
      <c r="K901" s="20">
        <v>263</v>
      </c>
    </row>
    <row r="902" spans="1:11" x14ac:dyDescent="0.25">
      <c r="A902" s="20">
        <v>901</v>
      </c>
      <c r="B902" s="20">
        <v>2.4</v>
      </c>
      <c r="C902" s="20">
        <v>1000</v>
      </c>
      <c r="D902" s="20">
        <v>182</v>
      </c>
      <c r="E902" s="20" t="s">
        <v>9</v>
      </c>
      <c r="F902" s="20" t="s">
        <v>17</v>
      </c>
      <c r="G902" s="20">
        <v>16592550.640000001</v>
      </c>
      <c r="H902" s="20">
        <v>448846.26</v>
      </c>
      <c r="I902" s="20">
        <v>155.25896906709701</v>
      </c>
      <c r="J902" s="20">
        <v>153</v>
      </c>
      <c r="K902" s="20">
        <v>155</v>
      </c>
    </row>
    <row r="903" spans="1:11" x14ac:dyDescent="0.25">
      <c r="A903" s="20">
        <v>902</v>
      </c>
      <c r="B903" s="20">
        <v>2.4</v>
      </c>
      <c r="C903" s="20">
        <v>1000</v>
      </c>
      <c r="D903" s="20">
        <v>182</v>
      </c>
      <c r="E903" s="20" t="s">
        <v>11</v>
      </c>
      <c r="F903" s="20" t="s">
        <v>17</v>
      </c>
      <c r="G903" s="20">
        <v>13989721.48</v>
      </c>
      <c r="H903" s="20">
        <v>306467.08</v>
      </c>
      <c r="I903" s="20">
        <v>164.26147690397099</v>
      </c>
      <c r="J903" s="20">
        <v>165</v>
      </c>
      <c r="K903" s="20">
        <v>164</v>
      </c>
    </row>
    <row r="904" spans="1:11" x14ac:dyDescent="0.25">
      <c r="A904" s="20">
        <v>903</v>
      </c>
      <c r="B904" s="20">
        <v>2.4</v>
      </c>
      <c r="C904" s="20">
        <v>1000</v>
      </c>
      <c r="D904" s="20">
        <v>182</v>
      </c>
      <c r="E904" s="20" t="s">
        <v>13</v>
      </c>
      <c r="F904" s="20" t="s">
        <v>17</v>
      </c>
      <c r="G904" s="20">
        <v>12005541.84</v>
      </c>
      <c r="H904" s="20">
        <v>226911.68</v>
      </c>
      <c r="I904" s="20">
        <v>171.47431740073799</v>
      </c>
      <c r="J904" s="20">
        <v>172</v>
      </c>
      <c r="K904" s="20">
        <v>171</v>
      </c>
    </row>
    <row r="905" spans="1:11" x14ac:dyDescent="0.25">
      <c r="A905" s="20">
        <v>904</v>
      </c>
      <c r="B905" s="20">
        <v>2.4</v>
      </c>
      <c r="C905" s="20">
        <v>1000</v>
      </c>
      <c r="D905" s="20">
        <v>182</v>
      </c>
      <c r="E905" s="20" t="s">
        <v>34</v>
      </c>
      <c r="F905" s="20" t="s">
        <v>17</v>
      </c>
      <c r="G905" s="20">
        <v>13322050.16</v>
      </c>
      <c r="H905" s="20">
        <v>150934.01999999999</v>
      </c>
      <c r="I905" s="20">
        <v>337.56369705186597</v>
      </c>
      <c r="J905" s="20">
        <v>396</v>
      </c>
      <c r="K905" s="20">
        <v>382</v>
      </c>
    </row>
    <row r="906" spans="1:11" x14ac:dyDescent="0.25">
      <c r="A906" s="20">
        <v>905</v>
      </c>
      <c r="B906" s="20">
        <v>2.4</v>
      </c>
      <c r="C906" s="20">
        <v>1000</v>
      </c>
      <c r="D906" s="20">
        <v>182</v>
      </c>
      <c r="E906" s="20" t="s">
        <v>35</v>
      </c>
      <c r="F906" s="20" t="s">
        <v>17</v>
      </c>
      <c r="G906" s="20">
        <v>11277140.779999999</v>
      </c>
      <c r="H906" s="20">
        <v>71195.740000000005</v>
      </c>
      <c r="I906" s="20">
        <v>326.17532736875199</v>
      </c>
      <c r="J906" s="20">
        <v>189</v>
      </c>
      <c r="K906" s="20">
        <v>367</v>
      </c>
    </row>
    <row r="907" spans="1:11" x14ac:dyDescent="0.25">
      <c r="A907" s="20">
        <v>906</v>
      </c>
      <c r="B907" s="20">
        <v>2.4</v>
      </c>
      <c r="C907" s="20">
        <v>1000</v>
      </c>
      <c r="D907" s="20">
        <v>182</v>
      </c>
      <c r="E907" s="20" t="s">
        <v>36</v>
      </c>
      <c r="F907" s="20" t="s">
        <v>17</v>
      </c>
      <c r="G907" s="20">
        <v>10233326.199999999</v>
      </c>
      <c r="H907" s="20">
        <v>189893.9</v>
      </c>
      <c r="I907" s="20">
        <v>171.82984007487201</v>
      </c>
      <c r="J907" s="20">
        <v>173</v>
      </c>
      <c r="K907" s="20">
        <v>172</v>
      </c>
    </row>
    <row r="908" spans="1:11" x14ac:dyDescent="0.25">
      <c r="A908" s="20">
        <v>907</v>
      </c>
      <c r="B908" s="20">
        <v>2.4</v>
      </c>
      <c r="C908" s="20">
        <v>1000</v>
      </c>
      <c r="D908" s="20">
        <v>182</v>
      </c>
      <c r="E908" s="20" t="s">
        <v>37</v>
      </c>
      <c r="F908" s="20" t="s">
        <v>17</v>
      </c>
      <c r="G908" s="20">
        <v>15367556.48</v>
      </c>
      <c r="H908" s="20">
        <v>378820.9</v>
      </c>
      <c r="I908" s="20">
        <v>157.36478221422499</v>
      </c>
      <c r="J908" s="20">
        <v>156</v>
      </c>
      <c r="K908" s="20">
        <v>157</v>
      </c>
    </row>
    <row r="909" spans="1:11" x14ac:dyDescent="0.25">
      <c r="A909" s="20">
        <v>908</v>
      </c>
      <c r="B909" s="20">
        <v>2.4</v>
      </c>
      <c r="C909" s="20">
        <v>1000</v>
      </c>
      <c r="D909" s="20">
        <v>182</v>
      </c>
      <c r="E909" s="20" t="s">
        <v>12</v>
      </c>
      <c r="F909" s="20" t="s">
        <v>17</v>
      </c>
      <c r="G909" s="20">
        <v>16073722.359999999</v>
      </c>
      <c r="H909" s="20">
        <v>384425.62</v>
      </c>
      <c r="I909" s="20">
        <v>160.28287594859299</v>
      </c>
      <c r="J909" s="20">
        <v>159</v>
      </c>
      <c r="K909" s="20">
        <v>160</v>
      </c>
    </row>
    <row r="910" spans="1:11" x14ac:dyDescent="0.25">
      <c r="A910" s="20">
        <v>909</v>
      </c>
      <c r="B910" s="20">
        <v>2.4</v>
      </c>
      <c r="C910" s="20">
        <v>1000</v>
      </c>
      <c r="D910" s="20">
        <v>182</v>
      </c>
      <c r="E910" s="20" t="s">
        <v>38</v>
      </c>
      <c r="F910" s="20" t="s">
        <v>17</v>
      </c>
      <c r="G910" s="20">
        <v>12339932.52</v>
      </c>
      <c r="H910" s="20">
        <v>104384.54</v>
      </c>
      <c r="I910" s="20">
        <v>266.82858391027901</v>
      </c>
      <c r="J910" s="20">
        <v>181</v>
      </c>
      <c r="K910" s="20">
        <v>206</v>
      </c>
    </row>
    <row r="911" spans="1:11" x14ac:dyDescent="0.25">
      <c r="A911" s="20">
        <v>910</v>
      </c>
      <c r="B911" s="20">
        <v>2.4</v>
      </c>
      <c r="C911" s="20">
        <v>1000</v>
      </c>
      <c r="D911" s="20">
        <v>182</v>
      </c>
      <c r="E911" s="20" t="s">
        <v>15</v>
      </c>
      <c r="F911" s="20" t="s">
        <v>17</v>
      </c>
      <c r="G911" s="20">
        <v>16005544.640000001</v>
      </c>
      <c r="H911" s="20">
        <v>372281.84</v>
      </c>
      <c r="I911" s="20">
        <v>358.48664810446598</v>
      </c>
      <c r="J911" s="20">
        <v>374</v>
      </c>
      <c r="K911" s="20">
        <v>373</v>
      </c>
    </row>
    <row r="912" spans="1:11" x14ac:dyDescent="0.25">
      <c r="A912" s="20">
        <v>911</v>
      </c>
      <c r="B912" s="20">
        <v>2.4</v>
      </c>
      <c r="C912" s="20">
        <v>1000</v>
      </c>
      <c r="D912" s="20">
        <v>182</v>
      </c>
      <c r="E912" s="20" t="s">
        <v>14</v>
      </c>
      <c r="F912" s="20" t="s">
        <v>17</v>
      </c>
      <c r="G912" s="20">
        <v>16211367.4</v>
      </c>
      <c r="H912" s="20">
        <v>387458.14</v>
      </c>
      <c r="I912" s="20">
        <v>377.91987054836602</v>
      </c>
      <c r="J912" s="20">
        <v>388</v>
      </c>
      <c r="K912" s="20">
        <v>387</v>
      </c>
    </row>
    <row r="913" spans="1:11" x14ac:dyDescent="0.25">
      <c r="A913" s="20">
        <v>912</v>
      </c>
      <c r="B913" s="20">
        <v>2.4</v>
      </c>
      <c r="C913" s="20">
        <v>1000</v>
      </c>
      <c r="D913" s="20">
        <v>182</v>
      </c>
      <c r="E913" s="20" t="s">
        <v>39</v>
      </c>
      <c r="F913" s="20" t="s">
        <v>17</v>
      </c>
      <c r="G913" s="20">
        <v>12992423.16</v>
      </c>
      <c r="H913" s="20">
        <v>85818.5</v>
      </c>
      <c r="I913" s="20">
        <v>291.57057300926101</v>
      </c>
      <c r="J913" s="20">
        <v>402</v>
      </c>
      <c r="K913" s="20">
        <v>261</v>
      </c>
    </row>
    <row r="914" spans="1:11" x14ac:dyDescent="0.25">
      <c r="A914" s="20">
        <v>913</v>
      </c>
      <c r="B914" s="20">
        <v>2.4</v>
      </c>
      <c r="C914" s="20">
        <v>3000</v>
      </c>
      <c r="D914" s="20">
        <v>91</v>
      </c>
      <c r="E914" s="20" t="s">
        <v>9</v>
      </c>
      <c r="F914" s="20" t="s">
        <v>17</v>
      </c>
      <c r="G914" s="20">
        <v>16592550.640000001</v>
      </c>
      <c r="H914" s="20">
        <v>448846.26</v>
      </c>
      <c r="I914" s="20">
        <v>155.25896906709701</v>
      </c>
      <c r="J914" s="20">
        <v>153</v>
      </c>
      <c r="K914" s="20">
        <v>155</v>
      </c>
    </row>
    <row r="915" spans="1:11" x14ac:dyDescent="0.25">
      <c r="A915" s="20">
        <v>914</v>
      </c>
      <c r="B915" s="20">
        <v>2.4</v>
      </c>
      <c r="C915" s="20">
        <v>3000</v>
      </c>
      <c r="D915" s="20">
        <v>91</v>
      </c>
      <c r="E915" s="20" t="s">
        <v>11</v>
      </c>
      <c r="F915" s="20" t="s">
        <v>17</v>
      </c>
      <c r="G915" s="20">
        <v>13997946.960000001</v>
      </c>
      <c r="H915" s="20">
        <v>306467.08</v>
      </c>
      <c r="I915" s="20">
        <v>164.313283404526</v>
      </c>
      <c r="J915" s="20">
        <v>165</v>
      </c>
      <c r="K915" s="20">
        <v>164</v>
      </c>
    </row>
    <row r="916" spans="1:11" x14ac:dyDescent="0.25">
      <c r="A916" s="20">
        <v>915</v>
      </c>
      <c r="B916" s="20">
        <v>2.4</v>
      </c>
      <c r="C916" s="20">
        <v>3000</v>
      </c>
      <c r="D916" s="20">
        <v>91</v>
      </c>
      <c r="E916" s="20" t="s">
        <v>13</v>
      </c>
      <c r="F916" s="20" t="s">
        <v>17</v>
      </c>
      <c r="G916" s="20">
        <v>12128055.359999999</v>
      </c>
      <c r="H916" s="20">
        <v>226911.68</v>
      </c>
      <c r="I916" s="20">
        <v>172.450311536177</v>
      </c>
      <c r="J916" s="20">
        <v>172</v>
      </c>
      <c r="K916" s="20">
        <v>171</v>
      </c>
    </row>
    <row r="917" spans="1:11" x14ac:dyDescent="0.25">
      <c r="A917" s="20">
        <v>916</v>
      </c>
      <c r="B917" s="20">
        <v>2.4</v>
      </c>
      <c r="C917" s="20">
        <v>3000</v>
      </c>
      <c r="D917" s="20">
        <v>91</v>
      </c>
      <c r="E917" s="20" t="s">
        <v>34</v>
      </c>
      <c r="F917" s="20" t="s">
        <v>17</v>
      </c>
      <c r="G917" s="20">
        <v>13953806.199999999</v>
      </c>
      <c r="H917" s="20">
        <v>199372.76</v>
      </c>
      <c r="I917" s="20">
        <v>243.440419338775</v>
      </c>
      <c r="J917" s="20">
        <v>260</v>
      </c>
      <c r="K917" s="20">
        <v>256</v>
      </c>
    </row>
    <row r="918" spans="1:11" x14ac:dyDescent="0.25">
      <c r="A918" s="20">
        <v>917</v>
      </c>
      <c r="B918" s="20">
        <v>2.4</v>
      </c>
      <c r="C918" s="20">
        <v>3000</v>
      </c>
      <c r="D918" s="20">
        <v>91</v>
      </c>
      <c r="E918" s="20" t="s">
        <v>35</v>
      </c>
      <c r="F918" s="20" t="s">
        <v>17</v>
      </c>
      <c r="G918" s="20">
        <v>12126499.84</v>
      </c>
      <c r="H918" s="20">
        <v>94389.68</v>
      </c>
      <c r="I918" s="20">
        <v>228.98640427805401</v>
      </c>
      <c r="J918" s="20">
        <v>259</v>
      </c>
      <c r="K918" s="20">
        <v>239</v>
      </c>
    </row>
    <row r="919" spans="1:11" x14ac:dyDescent="0.25">
      <c r="A919" s="20">
        <v>918</v>
      </c>
      <c r="B919" s="20">
        <v>2.4</v>
      </c>
      <c r="C919" s="20">
        <v>3000</v>
      </c>
      <c r="D919" s="20">
        <v>91</v>
      </c>
      <c r="E919" s="20" t="s">
        <v>36</v>
      </c>
      <c r="F919" s="20" t="s">
        <v>17</v>
      </c>
      <c r="G919" s="20">
        <v>10417397.039999999</v>
      </c>
      <c r="H919" s="20">
        <v>189574.72</v>
      </c>
      <c r="I919" s="20">
        <v>172.965930894384</v>
      </c>
      <c r="J919" s="20">
        <v>173</v>
      </c>
      <c r="K919" s="20">
        <v>172</v>
      </c>
    </row>
    <row r="920" spans="1:11" x14ac:dyDescent="0.25">
      <c r="A920" s="20">
        <v>919</v>
      </c>
      <c r="B920" s="20">
        <v>2.4</v>
      </c>
      <c r="C920" s="20">
        <v>3000</v>
      </c>
      <c r="D920" s="20">
        <v>91</v>
      </c>
      <c r="E920" s="20" t="s">
        <v>37</v>
      </c>
      <c r="F920" s="20" t="s">
        <v>17</v>
      </c>
      <c r="G920" s="20">
        <v>15399834.68</v>
      </c>
      <c r="H920" s="20">
        <v>381772.4</v>
      </c>
      <c r="I920" s="20">
        <v>156.67671345027699</v>
      </c>
      <c r="J920" s="20">
        <v>155</v>
      </c>
      <c r="K920" s="20">
        <v>156</v>
      </c>
    </row>
    <row r="921" spans="1:11" x14ac:dyDescent="0.25">
      <c r="A921" s="20">
        <v>920</v>
      </c>
      <c r="B921" s="20">
        <v>2.4</v>
      </c>
      <c r="C921" s="20">
        <v>3000</v>
      </c>
      <c r="D921" s="20">
        <v>91</v>
      </c>
      <c r="E921" s="20" t="s">
        <v>12</v>
      </c>
      <c r="F921" s="20" t="s">
        <v>17</v>
      </c>
      <c r="G921" s="20">
        <v>16117648.279999999</v>
      </c>
      <c r="H921" s="20">
        <v>397566.74</v>
      </c>
      <c r="I921" s="20">
        <v>157.94304332964401</v>
      </c>
      <c r="J921" s="20">
        <v>156</v>
      </c>
      <c r="K921" s="20">
        <v>157</v>
      </c>
    </row>
    <row r="922" spans="1:11" x14ac:dyDescent="0.25">
      <c r="A922" s="20">
        <v>921</v>
      </c>
      <c r="B922" s="20">
        <v>2.4</v>
      </c>
      <c r="C922" s="20">
        <v>3000</v>
      </c>
      <c r="D922" s="20">
        <v>91</v>
      </c>
      <c r="E922" s="20" t="s">
        <v>38</v>
      </c>
      <c r="F922" s="20" t="s">
        <v>17</v>
      </c>
      <c r="G922" s="20">
        <v>12391295.800000001</v>
      </c>
      <c r="H922" s="20">
        <v>111971.72</v>
      </c>
      <c r="I922" s="20">
        <v>215.86004731966801</v>
      </c>
      <c r="J922" s="20">
        <v>173</v>
      </c>
      <c r="K922" s="20">
        <v>196</v>
      </c>
    </row>
    <row r="923" spans="1:11" x14ac:dyDescent="0.25">
      <c r="A923" s="20">
        <v>922</v>
      </c>
      <c r="B923" s="20">
        <v>2.4</v>
      </c>
      <c r="C923" s="20">
        <v>3000</v>
      </c>
      <c r="D923" s="20">
        <v>91</v>
      </c>
      <c r="E923" s="20" t="s">
        <v>15</v>
      </c>
      <c r="F923" s="20" t="s">
        <v>17</v>
      </c>
      <c r="G923" s="20">
        <v>15550415.16</v>
      </c>
      <c r="H923" s="20">
        <v>263286.74</v>
      </c>
      <c r="I923" s="20">
        <v>263.60502850651898</v>
      </c>
      <c r="J923" s="20">
        <v>279</v>
      </c>
      <c r="K923" s="20">
        <v>277</v>
      </c>
    </row>
    <row r="924" spans="1:11" x14ac:dyDescent="0.25">
      <c r="A924" s="20">
        <v>923</v>
      </c>
      <c r="B924" s="20">
        <v>2.4</v>
      </c>
      <c r="C924" s="20">
        <v>3000</v>
      </c>
      <c r="D924" s="20">
        <v>91</v>
      </c>
      <c r="E924" s="20" t="s">
        <v>14</v>
      </c>
      <c r="F924" s="20" t="s">
        <v>17</v>
      </c>
      <c r="G924" s="20">
        <v>15942244.960000001</v>
      </c>
      <c r="H924" s="20">
        <v>310679.38</v>
      </c>
      <c r="I924" s="20">
        <v>277.369699826768</v>
      </c>
      <c r="J924" s="20">
        <v>289</v>
      </c>
      <c r="K924" s="20">
        <v>288</v>
      </c>
    </row>
    <row r="925" spans="1:11" x14ac:dyDescent="0.25">
      <c r="A925" s="20">
        <v>924</v>
      </c>
      <c r="B925" s="20">
        <v>2.4</v>
      </c>
      <c r="C925" s="20">
        <v>3000</v>
      </c>
      <c r="D925" s="20">
        <v>91</v>
      </c>
      <c r="E925" s="20" t="s">
        <v>39</v>
      </c>
      <c r="F925" s="20" t="s">
        <v>17</v>
      </c>
      <c r="G925" s="20">
        <v>12937097.4</v>
      </c>
      <c r="H925" s="20">
        <v>82625.119999999995</v>
      </c>
      <c r="I925" s="20">
        <v>230.29498869970601</v>
      </c>
      <c r="J925" s="20">
        <v>173</v>
      </c>
      <c r="K925" s="20">
        <v>231</v>
      </c>
    </row>
    <row r="926" spans="1:11" x14ac:dyDescent="0.25">
      <c r="A926" s="20">
        <v>925</v>
      </c>
      <c r="B926" s="20">
        <v>2.4</v>
      </c>
      <c r="C926" s="20">
        <v>3000</v>
      </c>
      <c r="D926" s="20">
        <v>121</v>
      </c>
      <c r="E926" s="20" t="s">
        <v>9</v>
      </c>
      <c r="F926" s="20" t="s">
        <v>17</v>
      </c>
      <c r="G926" s="20">
        <v>16592550.640000001</v>
      </c>
      <c r="H926" s="20">
        <v>448846.26</v>
      </c>
      <c r="I926" s="20">
        <v>155.25896906709701</v>
      </c>
      <c r="J926" s="20">
        <v>153</v>
      </c>
      <c r="K926" s="20">
        <v>155</v>
      </c>
    </row>
    <row r="927" spans="1:11" x14ac:dyDescent="0.25">
      <c r="A927" s="20">
        <v>926</v>
      </c>
      <c r="B927" s="20">
        <v>2.4</v>
      </c>
      <c r="C927" s="20">
        <v>3000</v>
      </c>
      <c r="D927" s="20">
        <v>121</v>
      </c>
      <c r="E927" s="20" t="s">
        <v>11</v>
      </c>
      <c r="F927" s="20" t="s">
        <v>17</v>
      </c>
      <c r="G927" s="20">
        <v>13990151.32</v>
      </c>
      <c r="H927" s="20">
        <v>306467.08</v>
      </c>
      <c r="I927" s="20">
        <v>164.26513420299401</v>
      </c>
      <c r="J927" s="20">
        <v>165</v>
      </c>
      <c r="K927" s="20">
        <v>164</v>
      </c>
    </row>
    <row r="928" spans="1:11" x14ac:dyDescent="0.25">
      <c r="A928" s="20">
        <v>927</v>
      </c>
      <c r="B928" s="20">
        <v>2.4</v>
      </c>
      <c r="C928" s="20">
        <v>3000</v>
      </c>
      <c r="D928" s="20">
        <v>121</v>
      </c>
      <c r="E928" s="20" t="s">
        <v>13</v>
      </c>
      <c r="F928" s="20" t="s">
        <v>17</v>
      </c>
      <c r="G928" s="20">
        <v>12017892.960000001</v>
      </c>
      <c r="H928" s="20">
        <v>226911.68</v>
      </c>
      <c r="I928" s="20">
        <v>171.60616012342999</v>
      </c>
      <c r="J928" s="20">
        <v>172</v>
      </c>
      <c r="K928" s="20">
        <v>171</v>
      </c>
    </row>
    <row r="929" spans="1:11" x14ac:dyDescent="0.25">
      <c r="A929" s="20">
        <v>928</v>
      </c>
      <c r="B929" s="20">
        <v>2.4</v>
      </c>
      <c r="C929" s="20">
        <v>3000</v>
      </c>
      <c r="D929" s="20">
        <v>121</v>
      </c>
      <c r="E929" s="20" t="s">
        <v>34</v>
      </c>
      <c r="F929" s="20" t="s">
        <v>17</v>
      </c>
      <c r="G929" s="20">
        <v>13358615.76</v>
      </c>
      <c r="H929" s="20">
        <v>141094.74</v>
      </c>
      <c r="I929" s="20">
        <v>274.87464423334802</v>
      </c>
      <c r="J929" s="20">
        <v>316</v>
      </c>
      <c r="K929" s="20">
        <v>299</v>
      </c>
    </row>
    <row r="930" spans="1:11" x14ac:dyDescent="0.25">
      <c r="A930" s="20">
        <v>929</v>
      </c>
      <c r="B930" s="20">
        <v>2.4</v>
      </c>
      <c r="C930" s="20">
        <v>3000</v>
      </c>
      <c r="D930" s="20">
        <v>121</v>
      </c>
      <c r="E930" s="20" t="s">
        <v>35</v>
      </c>
      <c r="F930" s="20" t="s">
        <v>17</v>
      </c>
      <c r="G930" s="20">
        <v>11368755.08</v>
      </c>
      <c r="H930" s="20">
        <v>70269.240000000005</v>
      </c>
      <c r="I930" s="20">
        <v>258.51344785061502</v>
      </c>
      <c r="J930" s="20">
        <v>187</v>
      </c>
      <c r="K930" s="20">
        <v>252</v>
      </c>
    </row>
    <row r="931" spans="1:11" x14ac:dyDescent="0.25">
      <c r="A931" s="20">
        <v>930</v>
      </c>
      <c r="B931" s="20">
        <v>2.4</v>
      </c>
      <c r="C931" s="20">
        <v>3000</v>
      </c>
      <c r="D931" s="20">
        <v>121</v>
      </c>
      <c r="E931" s="20" t="s">
        <v>36</v>
      </c>
      <c r="F931" s="20" t="s">
        <v>17</v>
      </c>
      <c r="G931" s="20">
        <v>10282728.880000001</v>
      </c>
      <c r="H931" s="20">
        <v>189574.72</v>
      </c>
      <c r="I931" s="20">
        <v>171.69049592990899</v>
      </c>
      <c r="J931" s="20">
        <v>173</v>
      </c>
      <c r="K931" s="20">
        <v>171</v>
      </c>
    </row>
    <row r="932" spans="1:11" x14ac:dyDescent="0.25">
      <c r="A932" s="20">
        <v>931</v>
      </c>
      <c r="B932" s="20">
        <v>2.4</v>
      </c>
      <c r="C932" s="20">
        <v>3000</v>
      </c>
      <c r="D932" s="20">
        <v>121</v>
      </c>
      <c r="E932" s="20" t="s">
        <v>37</v>
      </c>
      <c r="F932" s="20" t="s">
        <v>17</v>
      </c>
      <c r="G932" s="20">
        <v>15398400.08</v>
      </c>
      <c r="H932" s="20">
        <v>381772.4</v>
      </c>
      <c r="I932" s="20">
        <v>156.669514138251</v>
      </c>
      <c r="J932" s="20">
        <v>155</v>
      </c>
      <c r="K932" s="20">
        <v>156</v>
      </c>
    </row>
    <row r="933" spans="1:11" x14ac:dyDescent="0.25">
      <c r="A933" s="20">
        <v>932</v>
      </c>
      <c r="B933" s="20">
        <v>2.4</v>
      </c>
      <c r="C933" s="20">
        <v>3000</v>
      </c>
      <c r="D933" s="20">
        <v>121</v>
      </c>
      <c r="E933" s="20" t="s">
        <v>12</v>
      </c>
      <c r="F933" s="20" t="s">
        <v>17</v>
      </c>
      <c r="G933" s="20">
        <v>16109348.6</v>
      </c>
      <c r="H933" s="20">
        <v>397566.74</v>
      </c>
      <c r="I933" s="20">
        <v>157.89518642982301</v>
      </c>
      <c r="J933" s="20">
        <v>156</v>
      </c>
      <c r="K933" s="20">
        <v>157</v>
      </c>
    </row>
    <row r="934" spans="1:11" x14ac:dyDescent="0.25">
      <c r="A934" s="20">
        <v>933</v>
      </c>
      <c r="B934" s="20">
        <v>2.4</v>
      </c>
      <c r="C934" s="20">
        <v>3000</v>
      </c>
      <c r="D934" s="20">
        <v>121</v>
      </c>
      <c r="E934" s="20" t="s">
        <v>38</v>
      </c>
      <c r="F934" s="20" t="s">
        <v>17</v>
      </c>
      <c r="G934" s="20">
        <v>12323855.48</v>
      </c>
      <c r="H934" s="20">
        <v>111971.72</v>
      </c>
      <c r="I934" s="20">
        <v>235.647933461485</v>
      </c>
      <c r="J934" s="20">
        <v>173</v>
      </c>
      <c r="K934" s="20">
        <v>196</v>
      </c>
    </row>
    <row r="935" spans="1:11" x14ac:dyDescent="0.25">
      <c r="A935" s="20">
        <v>934</v>
      </c>
      <c r="B935" s="20">
        <v>2.4</v>
      </c>
      <c r="C935" s="20">
        <v>3000</v>
      </c>
      <c r="D935" s="20">
        <v>121</v>
      </c>
      <c r="E935" s="20" t="s">
        <v>15</v>
      </c>
      <c r="F935" s="20" t="s">
        <v>17</v>
      </c>
      <c r="G935" s="20">
        <v>15508007.960000001</v>
      </c>
      <c r="H935" s="20">
        <v>312534.14</v>
      </c>
      <c r="I935" s="20">
        <v>298.28473317213798</v>
      </c>
      <c r="J935" s="20">
        <v>322</v>
      </c>
      <c r="K935" s="20">
        <v>319</v>
      </c>
    </row>
    <row r="936" spans="1:11" x14ac:dyDescent="0.25">
      <c r="A936" s="20">
        <v>935</v>
      </c>
      <c r="B936" s="20">
        <v>2.4</v>
      </c>
      <c r="C936" s="20">
        <v>3000</v>
      </c>
      <c r="D936" s="20">
        <v>121</v>
      </c>
      <c r="E936" s="20" t="s">
        <v>14</v>
      </c>
      <c r="F936" s="20" t="s">
        <v>17</v>
      </c>
      <c r="G936" s="20">
        <v>15883428.640000001</v>
      </c>
      <c r="H936" s="20">
        <v>375348.68</v>
      </c>
      <c r="I936" s="20">
        <v>313.37829375106497</v>
      </c>
      <c r="J936" s="20">
        <v>329</v>
      </c>
      <c r="K936" s="20">
        <v>327</v>
      </c>
    </row>
    <row r="937" spans="1:11" x14ac:dyDescent="0.25">
      <c r="A937" s="20">
        <v>936</v>
      </c>
      <c r="B937" s="20">
        <v>2.4</v>
      </c>
      <c r="C937" s="20">
        <v>3000</v>
      </c>
      <c r="D937" s="20">
        <v>121</v>
      </c>
      <c r="E937" s="20" t="s">
        <v>39</v>
      </c>
      <c r="F937" s="20" t="s">
        <v>17</v>
      </c>
      <c r="G937" s="20">
        <v>12938022.439999999</v>
      </c>
      <c r="H937" s="20">
        <v>82625.119999999995</v>
      </c>
      <c r="I937" s="20">
        <v>254.14849943172601</v>
      </c>
      <c r="J937" s="20">
        <v>173</v>
      </c>
      <c r="K937" s="20">
        <v>233</v>
      </c>
    </row>
    <row r="938" spans="1:11" x14ac:dyDescent="0.25">
      <c r="A938" s="20">
        <v>937</v>
      </c>
      <c r="B938" s="20">
        <v>2.4</v>
      </c>
      <c r="C938" s="20">
        <v>3000</v>
      </c>
      <c r="D938" s="20">
        <v>152</v>
      </c>
      <c r="E938" s="20" t="s">
        <v>9</v>
      </c>
      <c r="F938" s="20" t="s">
        <v>17</v>
      </c>
      <c r="G938" s="20">
        <v>16592550.640000001</v>
      </c>
      <c r="H938" s="20">
        <v>448846.26</v>
      </c>
      <c r="I938" s="20">
        <v>155.25896906709701</v>
      </c>
      <c r="J938" s="20">
        <v>153</v>
      </c>
      <c r="K938" s="20">
        <v>155</v>
      </c>
    </row>
    <row r="939" spans="1:11" x14ac:dyDescent="0.25">
      <c r="A939" s="20">
        <v>938</v>
      </c>
      <c r="B939" s="20">
        <v>2.4</v>
      </c>
      <c r="C939" s="20">
        <v>3000</v>
      </c>
      <c r="D939" s="20">
        <v>152</v>
      </c>
      <c r="E939" s="20" t="s">
        <v>11</v>
      </c>
      <c r="F939" s="20" t="s">
        <v>17</v>
      </c>
      <c r="G939" s="20">
        <v>13989745.960000001</v>
      </c>
      <c r="H939" s="20">
        <v>306467.08</v>
      </c>
      <c r="I939" s="20">
        <v>164.261732130838</v>
      </c>
      <c r="J939" s="20">
        <v>165</v>
      </c>
      <c r="K939" s="20">
        <v>164</v>
      </c>
    </row>
    <row r="940" spans="1:11" x14ac:dyDescent="0.25">
      <c r="A940" s="20">
        <v>939</v>
      </c>
      <c r="B940" s="20">
        <v>2.4</v>
      </c>
      <c r="C940" s="20">
        <v>3000</v>
      </c>
      <c r="D940" s="20">
        <v>152</v>
      </c>
      <c r="E940" s="20" t="s">
        <v>13</v>
      </c>
      <c r="F940" s="20" t="s">
        <v>17</v>
      </c>
      <c r="G940" s="20">
        <v>12006624.24</v>
      </c>
      <c r="H940" s="20">
        <v>226911.68</v>
      </c>
      <c r="I940" s="20">
        <v>171.48849900544599</v>
      </c>
      <c r="J940" s="20">
        <v>172</v>
      </c>
      <c r="K940" s="20">
        <v>171</v>
      </c>
    </row>
    <row r="941" spans="1:11" x14ac:dyDescent="0.25">
      <c r="A941" s="20">
        <v>940</v>
      </c>
      <c r="B941" s="20">
        <v>2.4</v>
      </c>
      <c r="C941" s="20">
        <v>3000</v>
      </c>
      <c r="D941" s="20">
        <v>152</v>
      </c>
      <c r="E941" s="20" t="s">
        <v>34</v>
      </c>
      <c r="F941" s="20" t="s">
        <v>17</v>
      </c>
      <c r="G941" s="20">
        <v>13152727</v>
      </c>
      <c r="H941" s="20">
        <v>134420.96</v>
      </c>
      <c r="I941" s="20">
        <v>310.36132845606801</v>
      </c>
      <c r="J941" s="20">
        <v>369</v>
      </c>
      <c r="K941" s="20">
        <v>351</v>
      </c>
    </row>
    <row r="942" spans="1:11" x14ac:dyDescent="0.25">
      <c r="A942" s="20">
        <v>941</v>
      </c>
      <c r="B942" s="20">
        <v>2.4</v>
      </c>
      <c r="C942" s="20">
        <v>3000</v>
      </c>
      <c r="D942" s="20">
        <v>152</v>
      </c>
      <c r="E942" s="20" t="s">
        <v>35</v>
      </c>
      <c r="F942" s="20" t="s">
        <v>17</v>
      </c>
      <c r="G942" s="20">
        <v>11163784.800000001</v>
      </c>
      <c r="H942" s="20">
        <v>70269.240000000005</v>
      </c>
      <c r="I942" s="20">
        <v>295.49218480456602</v>
      </c>
      <c r="J942" s="20">
        <v>187</v>
      </c>
      <c r="K942" s="20">
        <v>244</v>
      </c>
    </row>
    <row r="943" spans="1:11" x14ac:dyDescent="0.25">
      <c r="A943" s="20">
        <v>942</v>
      </c>
      <c r="B943" s="20">
        <v>2.4</v>
      </c>
      <c r="C943" s="20">
        <v>3000</v>
      </c>
      <c r="D943" s="20">
        <v>152</v>
      </c>
      <c r="E943" s="20" t="s">
        <v>36</v>
      </c>
      <c r="F943" s="20" t="s">
        <v>17</v>
      </c>
      <c r="G943" s="20">
        <v>10268860.960000001</v>
      </c>
      <c r="H943" s="20">
        <v>189574.72</v>
      </c>
      <c r="I943" s="20">
        <v>171.51261259262401</v>
      </c>
      <c r="J943" s="20">
        <v>173</v>
      </c>
      <c r="K943" s="20">
        <v>171</v>
      </c>
    </row>
    <row r="944" spans="1:11" x14ac:dyDescent="0.25">
      <c r="A944" s="20">
        <v>943</v>
      </c>
      <c r="B944" s="20">
        <v>2.4</v>
      </c>
      <c r="C944" s="20">
        <v>3000</v>
      </c>
      <c r="D944" s="20">
        <v>152</v>
      </c>
      <c r="E944" s="20" t="s">
        <v>37</v>
      </c>
      <c r="F944" s="20" t="s">
        <v>17</v>
      </c>
      <c r="G944" s="20">
        <v>15398342.4</v>
      </c>
      <c r="H944" s="20">
        <v>381772.4</v>
      </c>
      <c r="I944" s="20">
        <v>156.669110529715</v>
      </c>
      <c r="J944" s="20">
        <v>155</v>
      </c>
      <c r="K944" s="20">
        <v>156</v>
      </c>
    </row>
    <row r="945" spans="1:11" x14ac:dyDescent="0.25">
      <c r="A945" s="20">
        <v>944</v>
      </c>
      <c r="B945" s="20">
        <v>2.4</v>
      </c>
      <c r="C945" s="20">
        <v>3000</v>
      </c>
      <c r="D945" s="20">
        <v>152</v>
      </c>
      <c r="E945" s="20" t="s">
        <v>12</v>
      </c>
      <c r="F945" s="20" t="s">
        <v>17</v>
      </c>
      <c r="G945" s="20">
        <v>16109189.279999999</v>
      </c>
      <c r="H945" s="20">
        <v>397566.74</v>
      </c>
      <c r="I945" s="20">
        <v>157.893888465131</v>
      </c>
      <c r="J945" s="20">
        <v>156</v>
      </c>
      <c r="K945" s="20">
        <v>157</v>
      </c>
    </row>
    <row r="946" spans="1:11" x14ac:dyDescent="0.25">
      <c r="A946" s="20">
        <v>945</v>
      </c>
      <c r="B946" s="20">
        <v>2.4</v>
      </c>
      <c r="C946" s="20">
        <v>3000</v>
      </c>
      <c r="D946" s="20">
        <v>152</v>
      </c>
      <c r="E946" s="20" t="s">
        <v>38</v>
      </c>
      <c r="F946" s="20" t="s">
        <v>17</v>
      </c>
      <c r="G946" s="20">
        <v>12237518.859999999</v>
      </c>
      <c r="H946" s="20">
        <v>111971.72</v>
      </c>
      <c r="I946" s="20">
        <v>247.44130819505</v>
      </c>
      <c r="J946" s="20">
        <v>173</v>
      </c>
      <c r="K946" s="20">
        <v>196</v>
      </c>
    </row>
    <row r="947" spans="1:11" x14ac:dyDescent="0.25">
      <c r="A947" s="20">
        <v>946</v>
      </c>
      <c r="B947" s="20">
        <v>2.4</v>
      </c>
      <c r="C947" s="20">
        <v>3000</v>
      </c>
      <c r="D947" s="20">
        <v>152</v>
      </c>
      <c r="E947" s="20" t="s">
        <v>15</v>
      </c>
      <c r="F947" s="20" t="s">
        <v>17</v>
      </c>
      <c r="G947" s="20">
        <v>15490234.16</v>
      </c>
      <c r="H947" s="20">
        <v>298036.71999999997</v>
      </c>
      <c r="I947" s="20">
        <v>326.03116565411602</v>
      </c>
      <c r="J947" s="20">
        <v>355</v>
      </c>
      <c r="K947" s="20">
        <v>351</v>
      </c>
    </row>
    <row r="948" spans="1:11" x14ac:dyDescent="0.25">
      <c r="A948" s="20">
        <v>947</v>
      </c>
      <c r="B948" s="20">
        <v>2.4</v>
      </c>
      <c r="C948" s="20">
        <v>3000</v>
      </c>
      <c r="D948" s="20">
        <v>152</v>
      </c>
      <c r="E948" s="20" t="s">
        <v>14</v>
      </c>
      <c r="F948" s="20" t="s">
        <v>17</v>
      </c>
      <c r="G948" s="20">
        <v>15881074.039999999</v>
      </c>
      <c r="H948" s="20">
        <v>355020.02</v>
      </c>
      <c r="I948" s="20">
        <v>344.18811451999198</v>
      </c>
      <c r="J948" s="20">
        <v>363</v>
      </c>
      <c r="K948" s="20">
        <v>361</v>
      </c>
    </row>
    <row r="949" spans="1:11" x14ac:dyDescent="0.25">
      <c r="A949" s="20">
        <v>948</v>
      </c>
      <c r="B949" s="20">
        <v>2.4</v>
      </c>
      <c r="C949" s="20">
        <v>3000</v>
      </c>
      <c r="D949" s="20">
        <v>152</v>
      </c>
      <c r="E949" s="20" t="s">
        <v>39</v>
      </c>
      <c r="F949" s="20" t="s">
        <v>17</v>
      </c>
      <c r="G949" s="20">
        <v>12839327.52</v>
      </c>
      <c r="H949" s="20">
        <v>82625.119999999995</v>
      </c>
      <c r="I949" s="20">
        <v>269.27062219844402</v>
      </c>
      <c r="J949" s="20">
        <v>173</v>
      </c>
      <c r="K949" s="20">
        <v>231</v>
      </c>
    </row>
    <row r="950" spans="1:11" x14ac:dyDescent="0.25">
      <c r="A950" s="20">
        <v>949</v>
      </c>
      <c r="B950" s="20">
        <v>2.4</v>
      </c>
      <c r="C950" s="20">
        <v>3000</v>
      </c>
      <c r="D950" s="20">
        <v>182</v>
      </c>
      <c r="E950" s="20" t="s">
        <v>9</v>
      </c>
      <c r="F950" s="20" t="s">
        <v>17</v>
      </c>
      <c r="G950" s="20">
        <v>16592550.640000001</v>
      </c>
      <c r="H950" s="20">
        <v>448846.26</v>
      </c>
      <c r="I950" s="20">
        <v>155.25896906709701</v>
      </c>
      <c r="J950" s="20">
        <v>153</v>
      </c>
      <c r="K950" s="20">
        <v>155</v>
      </c>
    </row>
    <row r="951" spans="1:11" x14ac:dyDescent="0.25">
      <c r="A951" s="20">
        <v>950</v>
      </c>
      <c r="B951" s="20">
        <v>2.4</v>
      </c>
      <c r="C951" s="20">
        <v>3000</v>
      </c>
      <c r="D951" s="20">
        <v>182</v>
      </c>
      <c r="E951" s="20" t="s">
        <v>11</v>
      </c>
      <c r="F951" s="20" t="s">
        <v>17</v>
      </c>
      <c r="G951" s="20">
        <v>13989721.48</v>
      </c>
      <c r="H951" s="20">
        <v>306467.08</v>
      </c>
      <c r="I951" s="20">
        <v>164.26147690397099</v>
      </c>
      <c r="J951" s="20">
        <v>165</v>
      </c>
      <c r="K951" s="20">
        <v>164</v>
      </c>
    </row>
    <row r="952" spans="1:11" x14ac:dyDescent="0.25">
      <c r="A952" s="20">
        <v>951</v>
      </c>
      <c r="B952" s="20">
        <v>2.4</v>
      </c>
      <c r="C952" s="20">
        <v>3000</v>
      </c>
      <c r="D952" s="20">
        <v>182</v>
      </c>
      <c r="E952" s="20" t="s">
        <v>13</v>
      </c>
      <c r="F952" s="20" t="s">
        <v>17</v>
      </c>
      <c r="G952" s="20">
        <v>12005541.84</v>
      </c>
      <c r="H952" s="20">
        <v>226911.68</v>
      </c>
      <c r="I952" s="20">
        <v>171.47431740073799</v>
      </c>
      <c r="J952" s="20">
        <v>172</v>
      </c>
      <c r="K952" s="20">
        <v>171</v>
      </c>
    </row>
    <row r="953" spans="1:11" x14ac:dyDescent="0.25">
      <c r="A953" s="20">
        <v>952</v>
      </c>
      <c r="B953" s="20">
        <v>2.4</v>
      </c>
      <c r="C953" s="20">
        <v>3000</v>
      </c>
      <c r="D953" s="20">
        <v>182</v>
      </c>
      <c r="E953" s="20" t="s">
        <v>34</v>
      </c>
      <c r="F953" s="20" t="s">
        <v>17</v>
      </c>
      <c r="G953" s="20">
        <v>13115794.720000001</v>
      </c>
      <c r="H953" s="20">
        <v>132334.26</v>
      </c>
      <c r="I953" s="20">
        <v>340.087022334854</v>
      </c>
      <c r="J953" s="20">
        <v>413</v>
      </c>
      <c r="K953" s="20">
        <v>395</v>
      </c>
    </row>
    <row r="954" spans="1:11" x14ac:dyDescent="0.25">
      <c r="A954" s="20">
        <v>953</v>
      </c>
      <c r="B954" s="20">
        <v>2.4</v>
      </c>
      <c r="C954" s="20">
        <v>3000</v>
      </c>
      <c r="D954" s="20">
        <v>182</v>
      </c>
      <c r="E954" s="20" t="s">
        <v>35</v>
      </c>
      <c r="F954" s="20" t="s">
        <v>17</v>
      </c>
      <c r="G954" s="20">
        <v>11139192.68</v>
      </c>
      <c r="H954" s="20">
        <v>70269.240000000005</v>
      </c>
      <c r="I954" s="20">
        <v>328.098688252513</v>
      </c>
      <c r="J954" s="20">
        <v>187</v>
      </c>
      <c r="K954" s="20">
        <v>243</v>
      </c>
    </row>
    <row r="955" spans="1:11" x14ac:dyDescent="0.25">
      <c r="A955" s="20">
        <v>954</v>
      </c>
      <c r="B955" s="20">
        <v>2.4</v>
      </c>
      <c r="C955" s="20">
        <v>3000</v>
      </c>
      <c r="D955" s="20">
        <v>182</v>
      </c>
      <c r="E955" s="20" t="s">
        <v>36</v>
      </c>
      <c r="F955" s="20" t="s">
        <v>17</v>
      </c>
      <c r="G955" s="20">
        <v>10267460.880000001</v>
      </c>
      <c r="H955" s="20">
        <v>189574.72</v>
      </c>
      <c r="I955" s="20">
        <v>171.48969789695499</v>
      </c>
      <c r="J955" s="20">
        <v>173</v>
      </c>
      <c r="K955" s="20">
        <v>171</v>
      </c>
    </row>
    <row r="956" spans="1:11" x14ac:dyDescent="0.25">
      <c r="A956" s="20">
        <v>955</v>
      </c>
      <c r="B956" s="20">
        <v>2.4</v>
      </c>
      <c r="C956" s="20">
        <v>3000</v>
      </c>
      <c r="D956" s="20">
        <v>182</v>
      </c>
      <c r="E956" s="20" t="s">
        <v>37</v>
      </c>
      <c r="F956" s="20" t="s">
        <v>17</v>
      </c>
      <c r="G956" s="20">
        <v>15398339.4</v>
      </c>
      <c r="H956" s="20">
        <v>381772.4</v>
      </c>
      <c r="I956" s="20">
        <v>156.66908321685699</v>
      </c>
      <c r="J956" s="20">
        <v>155</v>
      </c>
      <c r="K956" s="20">
        <v>156</v>
      </c>
    </row>
    <row r="957" spans="1:11" x14ac:dyDescent="0.25">
      <c r="A957" s="20">
        <v>956</v>
      </c>
      <c r="B957" s="20">
        <v>2.4</v>
      </c>
      <c r="C957" s="20">
        <v>3000</v>
      </c>
      <c r="D957" s="20">
        <v>182</v>
      </c>
      <c r="E957" s="20" t="s">
        <v>12</v>
      </c>
      <c r="F957" s="20" t="s">
        <v>17</v>
      </c>
      <c r="G957" s="20">
        <v>16109164.4</v>
      </c>
      <c r="H957" s="20">
        <v>397566.74</v>
      </c>
      <c r="I957" s="20">
        <v>157.893646009349</v>
      </c>
      <c r="J957" s="20">
        <v>156</v>
      </c>
      <c r="K957" s="20">
        <v>157</v>
      </c>
    </row>
    <row r="958" spans="1:11" x14ac:dyDescent="0.25">
      <c r="A958" s="20">
        <v>957</v>
      </c>
      <c r="B958" s="20">
        <v>2.4</v>
      </c>
      <c r="C958" s="20">
        <v>3000</v>
      </c>
      <c r="D958" s="20">
        <v>182</v>
      </c>
      <c r="E958" s="20" t="s">
        <v>38</v>
      </c>
      <c r="F958" s="20" t="s">
        <v>17</v>
      </c>
      <c r="G958" s="20">
        <v>12209442.66</v>
      </c>
      <c r="H958" s="20">
        <v>111971.72</v>
      </c>
      <c r="I958" s="20">
        <v>264.42450672027599</v>
      </c>
      <c r="J958" s="20">
        <v>173</v>
      </c>
      <c r="K958" s="20">
        <v>195</v>
      </c>
    </row>
    <row r="959" spans="1:11" x14ac:dyDescent="0.25">
      <c r="A959" s="20">
        <v>958</v>
      </c>
      <c r="B959" s="20">
        <v>2.4</v>
      </c>
      <c r="C959" s="20">
        <v>3000</v>
      </c>
      <c r="D959" s="20">
        <v>182</v>
      </c>
      <c r="E959" s="20" t="s">
        <v>15</v>
      </c>
      <c r="F959" s="20" t="s">
        <v>17</v>
      </c>
      <c r="G959" s="20">
        <v>15488934.48</v>
      </c>
      <c r="H959" s="20">
        <v>274637.08</v>
      </c>
      <c r="I959" s="20">
        <v>358.11077300909301</v>
      </c>
      <c r="J959" s="20">
        <v>393</v>
      </c>
      <c r="K959" s="20">
        <v>388</v>
      </c>
    </row>
    <row r="960" spans="1:11" x14ac:dyDescent="0.25">
      <c r="A960" s="20">
        <v>959</v>
      </c>
      <c r="B960" s="20">
        <v>2.4</v>
      </c>
      <c r="C960" s="20">
        <v>3000</v>
      </c>
      <c r="D960" s="20">
        <v>182</v>
      </c>
      <c r="E960" s="20" t="s">
        <v>14</v>
      </c>
      <c r="F960" s="20" t="s">
        <v>17</v>
      </c>
      <c r="G960" s="20">
        <v>15886389.560000001</v>
      </c>
      <c r="H960" s="20">
        <v>321292.92</v>
      </c>
      <c r="I960" s="20">
        <v>379.42107136267401</v>
      </c>
      <c r="J960" s="20">
        <v>402</v>
      </c>
      <c r="K960" s="20">
        <v>400</v>
      </c>
    </row>
    <row r="961" spans="1:11" x14ac:dyDescent="0.25">
      <c r="A961" s="20">
        <v>960</v>
      </c>
      <c r="B961" s="20">
        <v>2.4</v>
      </c>
      <c r="C961" s="20">
        <v>3000</v>
      </c>
      <c r="D961" s="20">
        <v>182</v>
      </c>
      <c r="E961" s="20" t="s">
        <v>39</v>
      </c>
      <c r="F961" s="20" t="s">
        <v>17</v>
      </c>
      <c r="G961" s="20">
        <v>12813538.039999999</v>
      </c>
      <c r="H961" s="20">
        <v>82625.119999999995</v>
      </c>
      <c r="I961" s="20">
        <v>290.04492374379402</v>
      </c>
      <c r="J961" s="20">
        <v>173</v>
      </c>
      <c r="K961" s="20">
        <v>230</v>
      </c>
    </row>
    <row r="962" spans="1:11" x14ac:dyDescent="0.25">
      <c r="A962" s="20">
        <v>961</v>
      </c>
      <c r="B962" s="20">
        <v>2.2000000000000002</v>
      </c>
      <c r="C962" s="20">
        <v>100</v>
      </c>
      <c r="D962" s="20">
        <v>91</v>
      </c>
      <c r="E962" s="20" t="s">
        <v>9</v>
      </c>
      <c r="F962" s="20" t="s">
        <v>17</v>
      </c>
      <c r="G962" s="20">
        <v>15319395.16</v>
      </c>
      <c r="H962" s="20">
        <v>387457.64</v>
      </c>
      <c r="I962" s="20">
        <v>163.814908108944</v>
      </c>
      <c r="J962" s="20">
        <v>164</v>
      </c>
      <c r="K962" s="20">
        <v>164</v>
      </c>
    </row>
    <row r="963" spans="1:11" x14ac:dyDescent="0.25">
      <c r="A963" s="20">
        <v>962</v>
      </c>
      <c r="B963" s="20">
        <v>2.2000000000000002</v>
      </c>
      <c r="C963" s="20">
        <v>100</v>
      </c>
      <c r="D963" s="20">
        <v>91</v>
      </c>
      <c r="E963" s="20" t="s">
        <v>11</v>
      </c>
      <c r="F963" s="20" t="s">
        <v>17</v>
      </c>
      <c r="G963" s="20">
        <v>12478185.92</v>
      </c>
      <c r="H963" s="20">
        <v>260747.68</v>
      </c>
      <c r="I963" s="20">
        <v>175.08461244020299</v>
      </c>
      <c r="J963" s="20">
        <v>176</v>
      </c>
      <c r="K963" s="20">
        <v>175</v>
      </c>
    </row>
    <row r="964" spans="1:11" x14ac:dyDescent="0.25">
      <c r="A964" s="20">
        <v>963</v>
      </c>
      <c r="B964" s="20">
        <v>2.2000000000000002</v>
      </c>
      <c r="C964" s="20">
        <v>100</v>
      </c>
      <c r="D964" s="20">
        <v>91</v>
      </c>
      <c r="E964" s="20" t="s">
        <v>13</v>
      </c>
      <c r="F964" s="20" t="s">
        <v>17</v>
      </c>
      <c r="G964" s="20">
        <v>10826583.460000001</v>
      </c>
      <c r="H964" s="20">
        <v>183177.74</v>
      </c>
      <c r="I964" s="20">
        <v>187.670900289721</v>
      </c>
      <c r="J964" s="20">
        <v>185</v>
      </c>
      <c r="K964" s="20">
        <v>185</v>
      </c>
    </row>
    <row r="965" spans="1:11" x14ac:dyDescent="0.25">
      <c r="A965" s="20">
        <v>964</v>
      </c>
      <c r="B965" s="20">
        <v>2.2000000000000002</v>
      </c>
      <c r="C965" s="20">
        <v>100</v>
      </c>
      <c r="D965" s="20">
        <v>91</v>
      </c>
      <c r="E965" s="20" t="s">
        <v>34</v>
      </c>
      <c r="F965" s="20" t="s">
        <v>17</v>
      </c>
      <c r="G965" s="20">
        <v>14146128</v>
      </c>
      <c r="H965" s="20">
        <v>300315.36</v>
      </c>
      <c r="I965" s="20">
        <v>251.03337981672399</v>
      </c>
      <c r="J965" s="20">
        <v>254</v>
      </c>
      <c r="K965" s="20">
        <v>254</v>
      </c>
    </row>
    <row r="966" spans="1:11" x14ac:dyDescent="0.25">
      <c r="A966" s="20">
        <v>965</v>
      </c>
      <c r="B966" s="20">
        <v>2.2000000000000002</v>
      </c>
      <c r="C966" s="20">
        <v>100</v>
      </c>
      <c r="D966" s="20">
        <v>91</v>
      </c>
      <c r="E966" s="20" t="s">
        <v>35</v>
      </c>
      <c r="F966" s="20" t="s">
        <v>17</v>
      </c>
      <c r="G966" s="20">
        <v>13331552.92</v>
      </c>
      <c r="H966" s="20">
        <v>234005.02</v>
      </c>
      <c r="I966" s="20">
        <v>235.270454807601</v>
      </c>
      <c r="J966" s="20">
        <v>244</v>
      </c>
      <c r="K966" s="20">
        <v>239</v>
      </c>
    </row>
    <row r="967" spans="1:11" x14ac:dyDescent="0.25">
      <c r="A967" s="20">
        <v>966</v>
      </c>
      <c r="B967" s="20">
        <v>2.2000000000000002</v>
      </c>
      <c r="C967" s="20">
        <v>100</v>
      </c>
      <c r="D967" s="20">
        <v>91</v>
      </c>
      <c r="E967" s="20" t="s">
        <v>36</v>
      </c>
      <c r="F967" s="20" t="s">
        <v>17</v>
      </c>
      <c r="G967" s="20">
        <v>9539750.6400000006</v>
      </c>
      <c r="H967" s="20">
        <v>154850.18</v>
      </c>
      <c r="I967" s="20">
        <v>191.53336257854201</v>
      </c>
      <c r="J967" s="20">
        <v>186</v>
      </c>
      <c r="K967" s="20">
        <v>186</v>
      </c>
    </row>
    <row r="968" spans="1:11" x14ac:dyDescent="0.25">
      <c r="A968" s="20">
        <v>967</v>
      </c>
      <c r="B968" s="20">
        <v>2.2000000000000002</v>
      </c>
      <c r="C968" s="20">
        <v>100</v>
      </c>
      <c r="D968" s="20">
        <v>91</v>
      </c>
      <c r="E968" s="20" t="s">
        <v>37</v>
      </c>
      <c r="F968" s="20" t="s">
        <v>17</v>
      </c>
      <c r="G968" s="20">
        <v>14085150.279999999</v>
      </c>
      <c r="H968" s="20">
        <v>334053.02</v>
      </c>
      <c r="I968" s="20">
        <v>167.73896985499499</v>
      </c>
      <c r="J968" s="20">
        <v>168</v>
      </c>
      <c r="K968" s="20">
        <v>168</v>
      </c>
    </row>
    <row r="969" spans="1:11" x14ac:dyDescent="0.25">
      <c r="A969" s="20">
        <v>968</v>
      </c>
      <c r="B969" s="20">
        <v>2.2000000000000002</v>
      </c>
      <c r="C969" s="20">
        <v>100</v>
      </c>
      <c r="D969" s="20">
        <v>91</v>
      </c>
      <c r="E969" s="20" t="s">
        <v>12</v>
      </c>
      <c r="F969" s="20" t="s">
        <v>17</v>
      </c>
      <c r="G969" s="20">
        <v>14848143.48</v>
      </c>
      <c r="H969" s="20">
        <v>301504.40000000002</v>
      </c>
      <c r="I969" s="20">
        <v>177.77945340679</v>
      </c>
      <c r="J969" s="20">
        <v>175</v>
      </c>
      <c r="K969" s="20">
        <v>176</v>
      </c>
    </row>
    <row r="970" spans="1:11" x14ac:dyDescent="0.25">
      <c r="A970" s="20">
        <v>969</v>
      </c>
      <c r="B970" s="20">
        <v>2.2000000000000002</v>
      </c>
      <c r="C970" s="20">
        <v>100</v>
      </c>
      <c r="D970" s="20">
        <v>91</v>
      </c>
      <c r="E970" s="20" t="s">
        <v>38</v>
      </c>
      <c r="F970" s="20" t="s">
        <v>17</v>
      </c>
      <c r="G970" s="20">
        <v>12850604.800000001</v>
      </c>
      <c r="H970" s="20">
        <v>192598.52</v>
      </c>
      <c r="I970" s="20">
        <v>236.53149278079101</v>
      </c>
      <c r="J970" s="20">
        <v>250</v>
      </c>
      <c r="K970" s="20">
        <v>243</v>
      </c>
    </row>
    <row r="971" spans="1:11" x14ac:dyDescent="0.25">
      <c r="A971" s="20">
        <v>970</v>
      </c>
      <c r="B971" s="20">
        <v>2.2000000000000002</v>
      </c>
      <c r="C971" s="20">
        <v>100</v>
      </c>
      <c r="D971" s="20">
        <v>91</v>
      </c>
      <c r="E971" s="20" t="s">
        <v>15</v>
      </c>
      <c r="F971" s="20" t="s">
        <v>17</v>
      </c>
      <c r="G971" s="20">
        <v>15210753.199999999</v>
      </c>
      <c r="H971" s="20">
        <v>326225.58</v>
      </c>
      <c r="I971" s="20">
        <v>275.88486621688099</v>
      </c>
      <c r="J971" s="20">
        <v>275</v>
      </c>
      <c r="K971" s="20">
        <v>276</v>
      </c>
    </row>
    <row r="972" spans="1:11" x14ac:dyDescent="0.25">
      <c r="A972" s="20">
        <v>971</v>
      </c>
      <c r="B972" s="20">
        <v>2.2000000000000002</v>
      </c>
      <c r="C972" s="20">
        <v>100</v>
      </c>
      <c r="D972" s="20">
        <v>91</v>
      </c>
      <c r="E972" s="20" t="s">
        <v>14</v>
      </c>
      <c r="F972" s="20" t="s">
        <v>17</v>
      </c>
      <c r="G972" s="20">
        <v>15253968.84</v>
      </c>
      <c r="H972" s="20">
        <v>324504.68</v>
      </c>
      <c r="I972" s="20">
        <v>291.49619371977201</v>
      </c>
      <c r="J972" s="20">
        <v>295</v>
      </c>
      <c r="K972" s="20">
        <v>293</v>
      </c>
    </row>
    <row r="973" spans="1:11" x14ac:dyDescent="0.25">
      <c r="A973" s="20">
        <v>972</v>
      </c>
      <c r="B973" s="20">
        <v>2.2000000000000002</v>
      </c>
      <c r="C973" s="20">
        <v>100</v>
      </c>
      <c r="D973" s="20">
        <v>91</v>
      </c>
      <c r="E973" s="20" t="s">
        <v>39</v>
      </c>
      <c r="F973" s="20" t="s">
        <v>17</v>
      </c>
      <c r="G973" s="20">
        <v>13640150.119999999</v>
      </c>
      <c r="H973" s="20">
        <v>252998.2</v>
      </c>
      <c r="I973" s="20">
        <v>247.25322961034999</v>
      </c>
      <c r="J973" s="20">
        <v>254</v>
      </c>
      <c r="K973" s="20">
        <v>253</v>
      </c>
    </row>
    <row r="974" spans="1:11" x14ac:dyDescent="0.25">
      <c r="A974" s="20">
        <v>973</v>
      </c>
      <c r="B974" s="20">
        <v>2.2000000000000002</v>
      </c>
      <c r="C974" s="20">
        <v>100</v>
      </c>
      <c r="D974" s="20">
        <v>121</v>
      </c>
      <c r="E974" s="20" t="s">
        <v>9</v>
      </c>
      <c r="F974" s="20" t="s">
        <v>17</v>
      </c>
      <c r="G974" s="20">
        <v>15319395.16</v>
      </c>
      <c r="H974" s="20">
        <v>387457.64</v>
      </c>
      <c r="I974" s="20">
        <v>163.814908108944</v>
      </c>
      <c r="J974" s="20">
        <v>164</v>
      </c>
      <c r="K974" s="20">
        <v>164</v>
      </c>
    </row>
    <row r="975" spans="1:11" x14ac:dyDescent="0.25">
      <c r="A975" s="20">
        <v>974</v>
      </c>
      <c r="B975" s="20">
        <v>2.2000000000000002</v>
      </c>
      <c r="C975" s="20">
        <v>100</v>
      </c>
      <c r="D975" s="20">
        <v>121</v>
      </c>
      <c r="E975" s="20" t="s">
        <v>11</v>
      </c>
      <c r="F975" s="20" t="s">
        <v>17</v>
      </c>
      <c r="G975" s="20">
        <v>12444831.76</v>
      </c>
      <c r="H975" s="20">
        <v>260747.68</v>
      </c>
      <c r="I975" s="20">
        <v>174.86276573657801</v>
      </c>
      <c r="J975" s="20">
        <v>176</v>
      </c>
      <c r="K975" s="20">
        <v>175</v>
      </c>
    </row>
    <row r="976" spans="1:11" x14ac:dyDescent="0.25">
      <c r="A976" s="20">
        <v>975</v>
      </c>
      <c r="B976" s="20">
        <v>2.2000000000000002</v>
      </c>
      <c r="C976" s="20">
        <v>100</v>
      </c>
      <c r="D976" s="20">
        <v>121</v>
      </c>
      <c r="E976" s="20" t="s">
        <v>13</v>
      </c>
      <c r="F976" s="20" t="s">
        <v>17</v>
      </c>
      <c r="G976" s="20">
        <v>10465303.119999999</v>
      </c>
      <c r="H976" s="20">
        <v>183177.74</v>
      </c>
      <c r="I976" s="20">
        <v>184.77763877707901</v>
      </c>
      <c r="J976" s="20">
        <v>185</v>
      </c>
      <c r="K976" s="20">
        <v>184</v>
      </c>
    </row>
    <row r="977" spans="1:11" x14ac:dyDescent="0.25">
      <c r="A977" s="20">
        <v>976</v>
      </c>
      <c r="B977" s="20">
        <v>2.2000000000000002</v>
      </c>
      <c r="C977" s="20">
        <v>100</v>
      </c>
      <c r="D977" s="20">
        <v>121</v>
      </c>
      <c r="E977" s="20" t="s">
        <v>34</v>
      </c>
      <c r="F977" s="20" t="s">
        <v>17</v>
      </c>
      <c r="G977" s="20">
        <v>13645666.52</v>
      </c>
      <c r="H977" s="20">
        <v>191584.12</v>
      </c>
      <c r="I977" s="20">
        <v>279.41797305918601</v>
      </c>
      <c r="J977" s="20">
        <v>289</v>
      </c>
      <c r="K977" s="20">
        <v>285</v>
      </c>
    </row>
    <row r="978" spans="1:11" x14ac:dyDescent="0.25">
      <c r="A978" s="20">
        <v>977</v>
      </c>
      <c r="B978" s="20">
        <v>2.2000000000000002</v>
      </c>
      <c r="C978" s="20">
        <v>100</v>
      </c>
      <c r="D978" s="20">
        <v>121</v>
      </c>
      <c r="E978" s="20" t="s">
        <v>35</v>
      </c>
      <c r="F978" s="20" t="s">
        <v>17</v>
      </c>
      <c r="G978" s="20">
        <v>12001334.439999999</v>
      </c>
      <c r="H978" s="20">
        <v>126108.08</v>
      </c>
      <c r="I978" s="20">
        <v>258.955483342067</v>
      </c>
      <c r="J978" s="20">
        <v>256</v>
      </c>
      <c r="K978" s="20">
        <v>263</v>
      </c>
    </row>
    <row r="979" spans="1:11" x14ac:dyDescent="0.25">
      <c r="A979" s="20">
        <v>978</v>
      </c>
      <c r="B979" s="20">
        <v>2.2000000000000002</v>
      </c>
      <c r="C979" s="20">
        <v>100</v>
      </c>
      <c r="D979" s="20">
        <v>121</v>
      </c>
      <c r="E979" s="20" t="s">
        <v>36</v>
      </c>
      <c r="F979" s="20" t="s">
        <v>17</v>
      </c>
      <c r="G979" s="20">
        <v>8976166.0199999996</v>
      </c>
      <c r="H979" s="20">
        <v>154850.18</v>
      </c>
      <c r="I979" s="20">
        <v>186.54696999465699</v>
      </c>
      <c r="J979" s="20">
        <v>186</v>
      </c>
      <c r="K979" s="20">
        <v>185</v>
      </c>
    </row>
    <row r="980" spans="1:11" x14ac:dyDescent="0.25">
      <c r="A980" s="20">
        <v>979</v>
      </c>
      <c r="B980" s="20">
        <v>2.2000000000000002</v>
      </c>
      <c r="C980" s="20">
        <v>100</v>
      </c>
      <c r="D980" s="20">
        <v>121</v>
      </c>
      <c r="E980" s="20" t="s">
        <v>37</v>
      </c>
      <c r="F980" s="20" t="s">
        <v>17</v>
      </c>
      <c r="G980" s="20">
        <v>14038957.76</v>
      </c>
      <c r="H980" s="20">
        <v>334053.02</v>
      </c>
      <c r="I980" s="20">
        <v>167.57218826192999</v>
      </c>
      <c r="J980" s="20">
        <v>168</v>
      </c>
      <c r="K980" s="20">
        <v>168</v>
      </c>
    </row>
    <row r="981" spans="1:11" x14ac:dyDescent="0.25">
      <c r="A981" s="20">
        <v>980</v>
      </c>
      <c r="B981" s="20">
        <v>2.2000000000000002</v>
      </c>
      <c r="C981" s="20">
        <v>100</v>
      </c>
      <c r="D981" s="20">
        <v>121</v>
      </c>
      <c r="E981" s="20" t="s">
        <v>12</v>
      </c>
      <c r="F981" s="20" t="s">
        <v>17</v>
      </c>
      <c r="G981" s="20">
        <v>14536562</v>
      </c>
      <c r="H981" s="20">
        <v>301504.40000000002</v>
      </c>
      <c r="I981" s="20">
        <v>176.62400683187701</v>
      </c>
      <c r="J981" s="20">
        <v>175</v>
      </c>
      <c r="K981" s="20">
        <v>176</v>
      </c>
    </row>
    <row r="982" spans="1:11" x14ac:dyDescent="0.25">
      <c r="A982" s="20">
        <v>981</v>
      </c>
      <c r="B982" s="20">
        <v>2.2000000000000002</v>
      </c>
      <c r="C982" s="20">
        <v>100</v>
      </c>
      <c r="D982" s="20">
        <v>121</v>
      </c>
      <c r="E982" s="20" t="s">
        <v>38</v>
      </c>
      <c r="F982" s="20" t="s">
        <v>17</v>
      </c>
      <c r="G982" s="20">
        <v>12579006.119999999</v>
      </c>
      <c r="H982" s="20">
        <v>97251.58</v>
      </c>
      <c r="I982" s="20">
        <v>263.984307776138</v>
      </c>
      <c r="J982" s="20">
        <v>311</v>
      </c>
      <c r="K982" s="20">
        <v>273</v>
      </c>
    </row>
    <row r="983" spans="1:11" x14ac:dyDescent="0.25">
      <c r="A983" s="20">
        <v>982</v>
      </c>
      <c r="B983" s="20">
        <v>2.2000000000000002</v>
      </c>
      <c r="C983" s="20">
        <v>100</v>
      </c>
      <c r="D983" s="20">
        <v>121</v>
      </c>
      <c r="E983" s="20" t="s">
        <v>15</v>
      </c>
      <c r="F983" s="20" t="s">
        <v>17</v>
      </c>
      <c r="G983" s="20">
        <v>15190174.359999999</v>
      </c>
      <c r="H983" s="20">
        <v>392603.04</v>
      </c>
      <c r="I983" s="20">
        <v>315.528712131254</v>
      </c>
      <c r="J983" s="20">
        <v>318</v>
      </c>
      <c r="K983" s="20">
        <v>318</v>
      </c>
    </row>
    <row r="984" spans="1:11" x14ac:dyDescent="0.25">
      <c r="A984" s="20">
        <v>983</v>
      </c>
      <c r="B984" s="20">
        <v>2.2000000000000002</v>
      </c>
      <c r="C984" s="20">
        <v>100</v>
      </c>
      <c r="D984" s="20">
        <v>121</v>
      </c>
      <c r="E984" s="20" t="s">
        <v>14</v>
      </c>
      <c r="F984" s="20" t="s">
        <v>17</v>
      </c>
      <c r="G984" s="20">
        <v>15214229.720000001</v>
      </c>
      <c r="H984" s="20">
        <v>383358.54</v>
      </c>
      <c r="I984" s="20">
        <v>331.92227260914501</v>
      </c>
      <c r="J984" s="20">
        <v>333</v>
      </c>
      <c r="K984" s="20">
        <v>333</v>
      </c>
    </row>
    <row r="985" spans="1:11" x14ac:dyDescent="0.25">
      <c r="A985" s="20">
        <v>984</v>
      </c>
      <c r="B985" s="20">
        <v>2.2000000000000002</v>
      </c>
      <c r="C985" s="20">
        <v>100</v>
      </c>
      <c r="D985" s="20">
        <v>121</v>
      </c>
      <c r="E985" s="20" t="s">
        <v>39</v>
      </c>
      <c r="F985" s="20" t="s">
        <v>17</v>
      </c>
      <c r="G985" s="20">
        <v>13478933.119999999</v>
      </c>
      <c r="H985" s="20">
        <v>171396.78</v>
      </c>
      <c r="I985" s="20">
        <v>278.45605636182597</v>
      </c>
      <c r="J985" s="20">
        <v>307</v>
      </c>
      <c r="K985" s="20">
        <v>292</v>
      </c>
    </row>
    <row r="986" spans="1:11" x14ac:dyDescent="0.25">
      <c r="A986" s="20">
        <v>985</v>
      </c>
      <c r="B986" s="20">
        <v>2.2000000000000002</v>
      </c>
      <c r="C986" s="20">
        <v>100</v>
      </c>
      <c r="D986" s="20">
        <v>152</v>
      </c>
      <c r="E986" s="20" t="s">
        <v>9</v>
      </c>
      <c r="F986" s="20" t="s">
        <v>17</v>
      </c>
      <c r="G986" s="20">
        <v>15319395.16</v>
      </c>
      <c r="H986" s="20">
        <v>387457.64</v>
      </c>
      <c r="I986" s="20">
        <v>163.814908108944</v>
      </c>
      <c r="J986" s="20">
        <v>164</v>
      </c>
      <c r="K986" s="20">
        <v>164</v>
      </c>
    </row>
    <row r="987" spans="1:11" x14ac:dyDescent="0.25">
      <c r="A987" s="20">
        <v>986</v>
      </c>
      <c r="B987" s="20">
        <v>2.2000000000000002</v>
      </c>
      <c r="C987" s="20">
        <v>100</v>
      </c>
      <c r="D987" s="20">
        <v>152</v>
      </c>
      <c r="E987" s="20" t="s">
        <v>11</v>
      </c>
      <c r="F987" s="20" t="s">
        <v>17</v>
      </c>
      <c r="G987" s="20">
        <v>12442412.6</v>
      </c>
      <c r="H987" s="20">
        <v>260747.68</v>
      </c>
      <c r="I987" s="20">
        <v>174.840774357539</v>
      </c>
      <c r="J987" s="20">
        <v>176</v>
      </c>
      <c r="K987" s="20">
        <v>175</v>
      </c>
    </row>
    <row r="988" spans="1:11" x14ac:dyDescent="0.25">
      <c r="A988" s="20">
        <v>987</v>
      </c>
      <c r="B988" s="20">
        <v>2.2000000000000002</v>
      </c>
      <c r="C988" s="20">
        <v>100</v>
      </c>
      <c r="D988" s="20">
        <v>152</v>
      </c>
      <c r="E988" s="20" t="s">
        <v>13</v>
      </c>
      <c r="F988" s="20" t="s">
        <v>17</v>
      </c>
      <c r="G988" s="20">
        <v>10408108.140000001</v>
      </c>
      <c r="H988" s="20">
        <v>183177.74</v>
      </c>
      <c r="I988" s="20">
        <v>184.06913734276401</v>
      </c>
      <c r="J988" s="20">
        <v>185</v>
      </c>
      <c r="K988" s="20">
        <v>183</v>
      </c>
    </row>
    <row r="989" spans="1:11" x14ac:dyDescent="0.25">
      <c r="A989" s="20">
        <v>988</v>
      </c>
      <c r="B989" s="20">
        <v>2.2000000000000002</v>
      </c>
      <c r="C989" s="20">
        <v>100</v>
      </c>
      <c r="D989" s="20">
        <v>152</v>
      </c>
      <c r="E989" s="20" t="s">
        <v>34</v>
      </c>
      <c r="F989" s="20" t="s">
        <v>17</v>
      </c>
      <c r="G989" s="20">
        <v>13471583.279999999</v>
      </c>
      <c r="H989" s="20">
        <v>224175.88</v>
      </c>
      <c r="I989" s="20">
        <v>313.44742663091</v>
      </c>
      <c r="J989" s="20">
        <v>332</v>
      </c>
      <c r="K989" s="20">
        <v>327</v>
      </c>
    </row>
    <row r="990" spans="1:11" x14ac:dyDescent="0.25">
      <c r="A990" s="20">
        <v>989</v>
      </c>
      <c r="B990" s="20">
        <v>2.2000000000000002</v>
      </c>
      <c r="C990" s="20">
        <v>100</v>
      </c>
      <c r="D990" s="20">
        <v>152</v>
      </c>
      <c r="E990" s="20" t="s">
        <v>35</v>
      </c>
      <c r="F990" s="20" t="s">
        <v>17</v>
      </c>
      <c r="G990" s="20">
        <v>11304233.800000001</v>
      </c>
      <c r="H990" s="20">
        <v>88258.22</v>
      </c>
      <c r="I990" s="20">
        <v>294.63247319070803</v>
      </c>
      <c r="J990" s="20">
        <v>341</v>
      </c>
      <c r="K990" s="20">
        <v>315</v>
      </c>
    </row>
    <row r="991" spans="1:11" x14ac:dyDescent="0.25">
      <c r="A991" s="20">
        <v>990</v>
      </c>
      <c r="B991" s="20">
        <v>2.2000000000000002</v>
      </c>
      <c r="C991" s="20">
        <v>100</v>
      </c>
      <c r="D991" s="20">
        <v>152</v>
      </c>
      <c r="E991" s="20" t="s">
        <v>36</v>
      </c>
      <c r="F991" s="20" t="s">
        <v>17</v>
      </c>
      <c r="G991" s="20">
        <v>8877008.8800000008</v>
      </c>
      <c r="H991" s="20">
        <v>154850.18</v>
      </c>
      <c r="I991" s="20">
        <v>185.060890498963</v>
      </c>
      <c r="J991" s="20">
        <v>186</v>
      </c>
      <c r="K991" s="20">
        <v>184</v>
      </c>
    </row>
    <row r="992" spans="1:11" x14ac:dyDescent="0.25">
      <c r="A992" s="20">
        <v>991</v>
      </c>
      <c r="B992" s="20">
        <v>2.2000000000000002</v>
      </c>
      <c r="C992" s="20">
        <v>100</v>
      </c>
      <c r="D992" s="20">
        <v>152</v>
      </c>
      <c r="E992" s="20" t="s">
        <v>37</v>
      </c>
      <c r="F992" s="20" t="s">
        <v>17</v>
      </c>
      <c r="G992" s="20">
        <v>14036742.640000001</v>
      </c>
      <c r="H992" s="20">
        <v>334053.02</v>
      </c>
      <c r="I992" s="20">
        <v>167.559254371283</v>
      </c>
      <c r="J992" s="20">
        <v>168</v>
      </c>
      <c r="K992" s="20">
        <v>168</v>
      </c>
    </row>
    <row r="993" spans="1:11" x14ac:dyDescent="0.25">
      <c r="A993" s="20">
        <v>992</v>
      </c>
      <c r="B993" s="20">
        <v>2.2000000000000002</v>
      </c>
      <c r="C993" s="20">
        <v>100</v>
      </c>
      <c r="D993" s="20">
        <v>152</v>
      </c>
      <c r="E993" s="20" t="s">
        <v>12</v>
      </c>
      <c r="F993" s="20" t="s">
        <v>17</v>
      </c>
      <c r="G993" s="20">
        <v>14505305.640000001</v>
      </c>
      <c r="H993" s="20">
        <v>301504.40000000002</v>
      </c>
      <c r="I993" s="20">
        <v>176.434714327054</v>
      </c>
      <c r="J993" s="20">
        <v>175</v>
      </c>
      <c r="K993" s="20">
        <v>176</v>
      </c>
    </row>
    <row r="994" spans="1:11" x14ac:dyDescent="0.25">
      <c r="A994" s="20">
        <v>993</v>
      </c>
      <c r="B994" s="20">
        <v>2.2000000000000002</v>
      </c>
      <c r="C994" s="20">
        <v>100</v>
      </c>
      <c r="D994" s="20">
        <v>152</v>
      </c>
      <c r="E994" s="20" t="s">
        <v>38</v>
      </c>
      <c r="F994" s="20" t="s">
        <v>17</v>
      </c>
      <c r="G994" s="20">
        <v>12429142.16</v>
      </c>
      <c r="H994" s="20">
        <v>108096.3</v>
      </c>
      <c r="I994" s="20">
        <v>282.37015244501799</v>
      </c>
      <c r="J994" s="20">
        <v>341</v>
      </c>
      <c r="K994" s="20">
        <v>306</v>
      </c>
    </row>
    <row r="995" spans="1:11" x14ac:dyDescent="0.25">
      <c r="A995" s="20">
        <v>994</v>
      </c>
      <c r="B995" s="20">
        <v>2.2000000000000002</v>
      </c>
      <c r="C995" s="20">
        <v>100</v>
      </c>
      <c r="D995" s="20">
        <v>152</v>
      </c>
      <c r="E995" s="20" t="s">
        <v>15</v>
      </c>
      <c r="F995" s="20" t="s">
        <v>17</v>
      </c>
      <c r="G995" s="20">
        <v>15187913.08</v>
      </c>
      <c r="H995" s="20">
        <v>392700.4</v>
      </c>
      <c r="I995" s="20">
        <v>346.40119651646</v>
      </c>
      <c r="J995" s="20">
        <v>348</v>
      </c>
      <c r="K995" s="20">
        <v>348</v>
      </c>
    </row>
    <row r="996" spans="1:11" x14ac:dyDescent="0.25">
      <c r="A996" s="20">
        <v>995</v>
      </c>
      <c r="B996" s="20">
        <v>2.2000000000000002</v>
      </c>
      <c r="C996" s="20">
        <v>100</v>
      </c>
      <c r="D996" s="20">
        <v>152</v>
      </c>
      <c r="E996" s="20" t="s">
        <v>14</v>
      </c>
      <c r="F996" s="20" t="s">
        <v>17</v>
      </c>
      <c r="G996" s="20">
        <v>15215146.24</v>
      </c>
      <c r="H996" s="20">
        <v>364436.28</v>
      </c>
      <c r="I996" s="20">
        <v>365.81923651625698</v>
      </c>
      <c r="J996" s="20">
        <v>366</v>
      </c>
      <c r="K996" s="20">
        <v>367</v>
      </c>
    </row>
    <row r="997" spans="1:11" x14ac:dyDescent="0.25">
      <c r="A997" s="20">
        <v>996</v>
      </c>
      <c r="B997" s="20">
        <v>2.2000000000000002</v>
      </c>
      <c r="C997" s="20">
        <v>100</v>
      </c>
      <c r="D997" s="20">
        <v>152</v>
      </c>
      <c r="E997" s="20" t="s">
        <v>39</v>
      </c>
      <c r="F997" s="20" t="s">
        <v>17</v>
      </c>
      <c r="G997" s="20">
        <v>13261579.279999999</v>
      </c>
      <c r="H997" s="20">
        <v>186696.5</v>
      </c>
      <c r="I997" s="20">
        <v>299.77050111938098</v>
      </c>
      <c r="J997" s="20">
        <v>334</v>
      </c>
      <c r="K997" s="20">
        <v>324</v>
      </c>
    </row>
    <row r="998" spans="1:11" x14ac:dyDescent="0.25">
      <c r="A998" s="20">
        <v>997</v>
      </c>
      <c r="B998" s="20">
        <v>2.2000000000000002</v>
      </c>
      <c r="C998" s="20">
        <v>100</v>
      </c>
      <c r="D998" s="20">
        <v>182</v>
      </c>
      <c r="E998" s="20" t="s">
        <v>9</v>
      </c>
      <c r="F998" s="20" t="s">
        <v>17</v>
      </c>
      <c r="G998" s="20">
        <v>15319395.16</v>
      </c>
      <c r="H998" s="20">
        <v>387457.64</v>
      </c>
      <c r="I998" s="20">
        <v>163.814908108944</v>
      </c>
      <c r="J998" s="20">
        <v>164</v>
      </c>
      <c r="K998" s="20">
        <v>164</v>
      </c>
    </row>
    <row r="999" spans="1:11" x14ac:dyDescent="0.25">
      <c r="A999" s="20">
        <v>998</v>
      </c>
      <c r="B999" s="20">
        <v>2.2000000000000002</v>
      </c>
      <c r="C999" s="20">
        <v>100</v>
      </c>
      <c r="D999" s="20">
        <v>182</v>
      </c>
      <c r="E999" s="20" t="s">
        <v>11</v>
      </c>
      <c r="F999" s="20" t="s">
        <v>17</v>
      </c>
      <c r="G999" s="20">
        <v>12442230.6</v>
      </c>
      <c r="H999" s="20">
        <v>260747.68</v>
      </c>
      <c r="I999" s="20">
        <v>174.83866027205801</v>
      </c>
      <c r="J999" s="20">
        <v>176</v>
      </c>
      <c r="K999" s="20">
        <v>175</v>
      </c>
    </row>
    <row r="1000" spans="1:11" x14ac:dyDescent="0.25">
      <c r="A1000" s="20">
        <v>999</v>
      </c>
      <c r="B1000" s="20">
        <v>2.2000000000000002</v>
      </c>
      <c r="C1000" s="20">
        <v>100</v>
      </c>
      <c r="D1000" s="20">
        <v>182</v>
      </c>
      <c r="E1000" s="20" t="s">
        <v>13</v>
      </c>
      <c r="F1000" s="20" t="s">
        <v>17</v>
      </c>
      <c r="G1000" s="20">
        <v>10399916.439999999</v>
      </c>
      <c r="H1000" s="20">
        <v>183177.74</v>
      </c>
      <c r="I1000" s="20">
        <v>183.93575433958</v>
      </c>
      <c r="J1000" s="20">
        <v>185</v>
      </c>
      <c r="K1000" s="20">
        <v>183</v>
      </c>
    </row>
    <row r="1001" spans="1:11" x14ac:dyDescent="0.25">
      <c r="A1001" s="20">
        <v>1000</v>
      </c>
      <c r="B1001" s="20">
        <v>2.2000000000000002</v>
      </c>
      <c r="C1001" s="20">
        <v>100</v>
      </c>
      <c r="D1001" s="20">
        <v>182</v>
      </c>
      <c r="E1001" s="20" t="s">
        <v>34</v>
      </c>
      <c r="F1001" s="20" t="s">
        <v>17</v>
      </c>
      <c r="G1001" s="20">
        <v>13412643.16</v>
      </c>
      <c r="H1001" s="20">
        <v>222292.52</v>
      </c>
      <c r="I1001" s="20">
        <v>344.762547740814</v>
      </c>
      <c r="J1001" s="20">
        <v>369</v>
      </c>
      <c r="K1001" s="20">
        <v>364</v>
      </c>
    </row>
    <row r="1002" spans="1:11" x14ac:dyDescent="0.25">
      <c r="A1002" s="20">
        <v>1001</v>
      </c>
      <c r="B1002" s="20">
        <v>2.2000000000000002</v>
      </c>
      <c r="C1002" s="20">
        <v>100</v>
      </c>
      <c r="D1002" s="20">
        <v>182</v>
      </c>
      <c r="E1002" s="20" t="s">
        <v>35</v>
      </c>
      <c r="F1002" s="20" t="s">
        <v>17</v>
      </c>
      <c r="G1002" s="20">
        <v>11143424.720000001</v>
      </c>
      <c r="H1002" s="20">
        <v>83358.34</v>
      </c>
      <c r="I1002" s="20">
        <v>329.571354598786</v>
      </c>
      <c r="J1002" s="20">
        <v>398</v>
      </c>
      <c r="K1002" s="20">
        <v>370</v>
      </c>
    </row>
    <row r="1003" spans="1:11" x14ac:dyDescent="0.25">
      <c r="A1003" s="20">
        <v>1002</v>
      </c>
      <c r="B1003" s="20">
        <v>2.2000000000000002</v>
      </c>
      <c r="C1003" s="20">
        <v>100</v>
      </c>
      <c r="D1003" s="20">
        <v>182</v>
      </c>
      <c r="E1003" s="20" t="s">
        <v>36</v>
      </c>
      <c r="F1003" s="20" t="s">
        <v>17</v>
      </c>
      <c r="G1003" s="20">
        <v>8862954.3399999999</v>
      </c>
      <c r="H1003" s="20">
        <v>154850.18</v>
      </c>
      <c r="I1003" s="20">
        <v>184.790169391756</v>
      </c>
      <c r="J1003" s="20">
        <v>186</v>
      </c>
      <c r="K1003" s="20">
        <v>184</v>
      </c>
    </row>
    <row r="1004" spans="1:11" x14ac:dyDescent="0.25">
      <c r="A1004" s="20">
        <v>1003</v>
      </c>
      <c r="B1004" s="20">
        <v>2.2000000000000002</v>
      </c>
      <c r="C1004" s="20">
        <v>100</v>
      </c>
      <c r="D1004" s="20">
        <v>182</v>
      </c>
      <c r="E1004" s="20" t="s">
        <v>37</v>
      </c>
      <c r="F1004" s="20" t="s">
        <v>17</v>
      </c>
      <c r="G1004" s="20">
        <v>14036643.6</v>
      </c>
      <c r="H1004" s="20">
        <v>334053.02</v>
      </c>
      <c r="I1004" s="20">
        <v>167.55848807616701</v>
      </c>
      <c r="J1004" s="20">
        <v>168</v>
      </c>
      <c r="K1004" s="20">
        <v>168</v>
      </c>
    </row>
    <row r="1005" spans="1:11" x14ac:dyDescent="0.25">
      <c r="A1005" s="20">
        <v>1004</v>
      </c>
      <c r="B1005" s="20">
        <v>2.2000000000000002</v>
      </c>
      <c r="C1005" s="20">
        <v>100</v>
      </c>
      <c r="D1005" s="20">
        <v>182</v>
      </c>
      <c r="E1005" s="20" t="s">
        <v>12</v>
      </c>
      <c r="F1005" s="20" t="s">
        <v>17</v>
      </c>
      <c r="G1005" s="20">
        <v>14502866.800000001</v>
      </c>
      <c r="H1005" s="20">
        <v>301504.40000000002</v>
      </c>
      <c r="I1005" s="20">
        <v>176.408247384579</v>
      </c>
      <c r="J1005" s="20">
        <v>175</v>
      </c>
      <c r="K1005" s="20">
        <v>176</v>
      </c>
    </row>
    <row r="1006" spans="1:11" x14ac:dyDescent="0.25">
      <c r="A1006" s="20">
        <v>1005</v>
      </c>
      <c r="B1006" s="20">
        <v>2.2000000000000002</v>
      </c>
      <c r="C1006" s="20">
        <v>100</v>
      </c>
      <c r="D1006" s="20">
        <v>182</v>
      </c>
      <c r="E1006" s="20" t="s">
        <v>38</v>
      </c>
      <c r="F1006" s="20" t="s">
        <v>17</v>
      </c>
      <c r="G1006" s="20">
        <v>12179232.08</v>
      </c>
      <c r="H1006" s="20">
        <v>91830.2</v>
      </c>
      <c r="I1006" s="20">
        <v>297.73807260268597</v>
      </c>
      <c r="J1006" s="20">
        <v>376</v>
      </c>
      <c r="K1006" s="20">
        <v>321</v>
      </c>
    </row>
    <row r="1007" spans="1:11" x14ac:dyDescent="0.25">
      <c r="A1007" s="20">
        <v>1006</v>
      </c>
      <c r="B1007" s="20">
        <v>2.2000000000000002</v>
      </c>
      <c r="C1007" s="20">
        <v>100</v>
      </c>
      <c r="D1007" s="20">
        <v>182</v>
      </c>
      <c r="E1007" s="20" t="s">
        <v>15</v>
      </c>
      <c r="F1007" s="20" t="s">
        <v>17</v>
      </c>
      <c r="G1007" s="20">
        <v>15185145.16</v>
      </c>
      <c r="H1007" s="20">
        <v>376395.6</v>
      </c>
      <c r="I1007" s="20">
        <v>376.03433334712997</v>
      </c>
      <c r="J1007" s="20">
        <v>378</v>
      </c>
      <c r="K1007" s="20">
        <v>378</v>
      </c>
    </row>
    <row r="1008" spans="1:11" x14ac:dyDescent="0.25">
      <c r="A1008" s="20">
        <v>1007</v>
      </c>
      <c r="B1008" s="20">
        <v>2.2000000000000002</v>
      </c>
      <c r="C1008" s="20">
        <v>100</v>
      </c>
      <c r="D1008" s="20">
        <v>182</v>
      </c>
      <c r="E1008" s="20" t="s">
        <v>14</v>
      </c>
      <c r="F1008" s="20" t="s">
        <v>17</v>
      </c>
      <c r="G1008" s="20">
        <v>15217591.68</v>
      </c>
      <c r="H1008" s="20">
        <v>330160.98</v>
      </c>
      <c r="I1008" s="20">
        <v>400.20095294080102</v>
      </c>
      <c r="J1008" s="20">
        <v>401</v>
      </c>
      <c r="K1008" s="20">
        <v>402</v>
      </c>
    </row>
    <row r="1009" spans="1:11" x14ac:dyDescent="0.25">
      <c r="A1009" s="20">
        <v>1008</v>
      </c>
      <c r="B1009" s="20">
        <v>2.2000000000000002</v>
      </c>
      <c r="C1009" s="20">
        <v>100</v>
      </c>
      <c r="D1009" s="20">
        <v>182</v>
      </c>
      <c r="E1009" s="20" t="s">
        <v>39</v>
      </c>
      <c r="F1009" s="20" t="s">
        <v>17</v>
      </c>
      <c r="G1009" s="20">
        <v>12934301.16</v>
      </c>
      <c r="H1009" s="20">
        <v>159276.24</v>
      </c>
      <c r="I1009" s="20">
        <v>318.13386662940502</v>
      </c>
      <c r="J1009" s="20">
        <v>364</v>
      </c>
      <c r="K1009" s="20">
        <v>351</v>
      </c>
    </row>
    <row r="1010" spans="1:11" x14ac:dyDescent="0.25">
      <c r="A1010" s="20">
        <v>1009</v>
      </c>
      <c r="B1010" s="20">
        <v>2.2000000000000002</v>
      </c>
      <c r="C1010" s="20">
        <v>300</v>
      </c>
      <c r="D1010" s="20">
        <v>91</v>
      </c>
      <c r="E1010" s="20" t="s">
        <v>9</v>
      </c>
      <c r="F1010" s="20" t="s">
        <v>17</v>
      </c>
      <c r="G1010" s="20">
        <v>15319395.16</v>
      </c>
      <c r="H1010" s="20">
        <v>387457.64</v>
      </c>
      <c r="I1010" s="20">
        <v>163.814908108944</v>
      </c>
      <c r="J1010" s="20">
        <v>164</v>
      </c>
      <c r="K1010" s="20">
        <v>164</v>
      </c>
    </row>
    <row r="1011" spans="1:11" x14ac:dyDescent="0.25">
      <c r="A1011" s="20">
        <v>1010</v>
      </c>
      <c r="B1011" s="20">
        <v>2.2000000000000002</v>
      </c>
      <c r="C1011" s="20">
        <v>300</v>
      </c>
      <c r="D1011" s="20">
        <v>91</v>
      </c>
      <c r="E1011" s="20" t="s">
        <v>11</v>
      </c>
      <c r="F1011" s="20" t="s">
        <v>17</v>
      </c>
      <c r="G1011" s="20">
        <v>12478185.92</v>
      </c>
      <c r="H1011" s="20">
        <v>260747.68</v>
      </c>
      <c r="I1011" s="20">
        <v>175.08461244020299</v>
      </c>
      <c r="J1011" s="20">
        <v>176</v>
      </c>
      <c r="K1011" s="20">
        <v>175</v>
      </c>
    </row>
    <row r="1012" spans="1:11" x14ac:dyDescent="0.25">
      <c r="A1012" s="20">
        <v>1011</v>
      </c>
      <c r="B1012" s="20">
        <v>2.2000000000000002</v>
      </c>
      <c r="C1012" s="20">
        <v>300</v>
      </c>
      <c r="D1012" s="20">
        <v>91</v>
      </c>
      <c r="E1012" s="20" t="s">
        <v>13</v>
      </c>
      <c r="F1012" s="20" t="s">
        <v>17</v>
      </c>
      <c r="G1012" s="20">
        <v>10826583.460000001</v>
      </c>
      <c r="H1012" s="20">
        <v>183177.74</v>
      </c>
      <c r="I1012" s="20">
        <v>187.670900289721</v>
      </c>
      <c r="J1012" s="20">
        <v>185</v>
      </c>
      <c r="K1012" s="20">
        <v>185</v>
      </c>
    </row>
    <row r="1013" spans="1:11" x14ac:dyDescent="0.25">
      <c r="A1013" s="20">
        <v>1012</v>
      </c>
      <c r="B1013" s="20">
        <v>2.2000000000000002</v>
      </c>
      <c r="C1013" s="20">
        <v>300</v>
      </c>
      <c r="D1013" s="20">
        <v>91</v>
      </c>
      <c r="E1013" s="20" t="s">
        <v>34</v>
      </c>
      <c r="F1013" s="20" t="s">
        <v>17</v>
      </c>
      <c r="G1013" s="20">
        <v>14054836.359999999</v>
      </c>
      <c r="H1013" s="20">
        <v>288442.03999999998</v>
      </c>
      <c r="I1013" s="20">
        <v>252.78180191491001</v>
      </c>
      <c r="J1013" s="20">
        <v>256</v>
      </c>
      <c r="K1013" s="20">
        <v>256</v>
      </c>
    </row>
    <row r="1014" spans="1:11" x14ac:dyDescent="0.25">
      <c r="A1014" s="20">
        <v>1013</v>
      </c>
      <c r="B1014" s="20">
        <v>2.2000000000000002</v>
      </c>
      <c r="C1014" s="20">
        <v>300</v>
      </c>
      <c r="D1014" s="20">
        <v>91</v>
      </c>
      <c r="E1014" s="20" t="s">
        <v>35</v>
      </c>
      <c r="F1014" s="20" t="s">
        <v>17</v>
      </c>
      <c r="G1014" s="20">
        <v>13064019.439999999</v>
      </c>
      <c r="H1014" s="20">
        <v>222276.76</v>
      </c>
      <c r="I1014" s="20">
        <v>237.69419803618999</v>
      </c>
      <c r="J1014" s="20">
        <v>248</v>
      </c>
      <c r="K1014" s="20">
        <v>243</v>
      </c>
    </row>
    <row r="1015" spans="1:11" x14ac:dyDescent="0.25">
      <c r="A1015" s="20">
        <v>1014</v>
      </c>
      <c r="B1015" s="20">
        <v>2.2000000000000002</v>
      </c>
      <c r="C1015" s="20">
        <v>300</v>
      </c>
      <c r="D1015" s="20">
        <v>91</v>
      </c>
      <c r="E1015" s="20" t="s">
        <v>36</v>
      </c>
      <c r="F1015" s="20" t="s">
        <v>17</v>
      </c>
      <c r="G1015" s="20">
        <v>9490960.4399999995</v>
      </c>
      <c r="H1015" s="20">
        <v>154576.04</v>
      </c>
      <c r="I1015" s="20">
        <v>191.04385163995099</v>
      </c>
      <c r="J1015" s="20">
        <v>185</v>
      </c>
      <c r="K1015" s="20">
        <v>186</v>
      </c>
    </row>
    <row r="1016" spans="1:11" x14ac:dyDescent="0.25">
      <c r="A1016" s="20">
        <v>1015</v>
      </c>
      <c r="B1016" s="20">
        <v>2.2000000000000002</v>
      </c>
      <c r="C1016" s="20">
        <v>300</v>
      </c>
      <c r="D1016" s="20">
        <v>91</v>
      </c>
      <c r="E1016" s="20" t="s">
        <v>37</v>
      </c>
      <c r="F1016" s="20" t="s">
        <v>17</v>
      </c>
      <c r="G1016" s="20">
        <v>14062196.560000001</v>
      </c>
      <c r="H1016" s="20">
        <v>332228.96000000002</v>
      </c>
      <c r="I1016" s="20">
        <v>167.03563359378899</v>
      </c>
      <c r="J1016" s="20">
        <v>168</v>
      </c>
      <c r="K1016" s="20">
        <v>167</v>
      </c>
    </row>
    <row r="1017" spans="1:11" x14ac:dyDescent="0.25">
      <c r="A1017" s="20">
        <v>1016</v>
      </c>
      <c r="B1017" s="20">
        <v>2.2000000000000002</v>
      </c>
      <c r="C1017" s="20">
        <v>300</v>
      </c>
      <c r="D1017" s="20">
        <v>91</v>
      </c>
      <c r="E1017" s="20" t="s">
        <v>12</v>
      </c>
      <c r="F1017" s="20" t="s">
        <v>17</v>
      </c>
      <c r="G1017" s="20">
        <v>14699439.960000001</v>
      </c>
      <c r="H1017" s="20">
        <v>302500.3</v>
      </c>
      <c r="I1017" s="20">
        <v>174.476192788232</v>
      </c>
      <c r="J1017" s="20">
        <v>172</v>
      </c>
      <c r="K1017" s="20">
        <v>173</v>
      </c>
    </row>
    <row r="1018" spans="1:11" x14ac:dyDescent="0.25">
      <c r="A1018" s="20">
        <v>1017</v>
      </c>
      <c r="B1018" s="20">
        <v>2.2000000000000002</v>
      </c>
      <c r="C1018" s="20">
        <v>300</v>
      </c>
      <c r="D1018" s="20">
        <v>91</v>
      </c>
      <c r="E1018" s="20" t="s">
        <v>38</v>
      </c>
      <c r="F1018" s="20" t="s">
        <v>17</v>
      </c>
      <c r="G1018" s="20">
        <v>12795920.52</v>
      </c>
      <c r="H1018" s="20">
        <v>177758.84</v>
      </c>
      <c r="I1018" s="20">
        <v>237.40601100420099</v>
      </c>
      <c r="J1018" s="20">
        <v>253</v>
      </c>
      <c r="K1018" s="20">
        <v>246</v>
      </c>
    </row>
    <row r="1019" spans="1:11" x14ac:dyDescent="0.25">
      <c r="A1019" s="20">
        <v>1018</v>
      </c>
      <c r="B1019" s="20">
        <v>2.2000000000000002</v>
      </c>
      <c r="C1019" s="20">
        <v>300</v>
      </c>
      <c r="D1019" s="20">
        <v>91</v>
      </c>
      <c r="E1019" s="20" t="s">
        <v>15</v>
      </c>
      <c r="F1019" s="20" t="s">
        <v>17</v>
      </c>
      <c r="G1019" s="20">
        <v>15152487.32</v>
      </c>
      <c r="H1019" s="20">
        <v>320453.82</v>
      </c>
      <c r="I1019" s="20">
        <v>279.30498383020603</v>
      </c>
      <c r="J1019" s="20">
        <v>280</v>
      </c>
      <c r="K1019" s="20">
        <v>281</v>
      </c>
    </row>
    <row r="1020" spans="1:11" x14ac:dyDescent="0.25">
      <c r="A1020" s="20">
        <v>1019</v>
      </c>
      <c r="B1020" s="20">
        <v>2.2000000000000002</v>
      </c>
      <c r="C1020" s="20">
        <v>300</v>
      </c>
      <c r="D1020" s="20">
        <v>91</v>
      </c>
      <c r="E1020" s="20" t="s">
        <v>14</v>
      </c>
      <c r="F1020" s="20" t="s">
        <v>17</v>
      </c>
      <c r="G1020" s="20">
        <v>15197851.039999999</v>
      </c>
      <c r="H1020" s="20">
        <v>341843.8</v>
      </c>
      <c r="I1020" s="20">
        <v>294.31109863806103</v>
      </c>
      <c r="J1020" s="20">
        <v>299</v>
      </c>
      <c r="K1020" s="20">
        <v>297</v>
      </c>
    </row>
    <row r="1021" spans="1:11" x14ac:dyDescent="0.25">
      <c r="A1021" s="20">
        <v>1020</v>
      </c>
      <c r="B1021" s="20">
        <v>2.2000000000000002</v>
      </c>
      <c r="C1021" s="20">
        <v>300</v>
      </c>
      <c r="D1021" s="20">
        <v>91</v>
      </c>
      <c r="E1021" s="20" t="s">
        <v>39</v>
      </c>
      <c r="F1021" s="20" t="s">
        <v>17</v>
      </c>
      <c r="G1021" s="20">
        <v>13498220.84</v>
      </c>
      <c r="H1021" s="20">
        <v>224391.98</v>
      </c>
      <c r="I1021" s="20">
        <v>248.76103263546801</v>
      </c>
      <c r="J1021" s="20">
        <v>258</v>
      </c>
      <c r="K1021" s="20">
        <v>256</v>
      </c>
    </row>
    <row r="1022" spans="1:11" x14ac:dyDescent="0.25">
      <c r="A1022" s="20">
        <v>1021</v>
      </c>
      <c r="B1022" s="20">
        <v>2.2000000000000002</v>
      </c>
      <c r="C1022" s="20">
        <v>300</v>
      </c>
      <c r="D1022" s="20">
        <v>121</v>
      </c>
      <c r="E1022" s="20" t="s">
        <v>9</v>
      </c>
      <c r="F1022" s="20" t="s">
        <v>17</v>
      </c>
      <c r="G1022" s="20">
        <v>15319395.16</v>
      </c>
      <c r="H1022" s="20">
        <v>387457.64</v>
      </c>
      <c r="I1022" s="20">
        <v>163.814908108944</v>
      </c>
      <c r="J1022" s="20">
        <v>164</v>
      </c>
      <c r="K1022" s="20">
        <v>164</v>
      </c>
    </row>
    <row r="1023" spans="1:11" x14ac:dyDescent="0.25">
      <c r="A1023" s="20">
        <v>1022</v>
      </c>
      <c r="B1023" s="20">
        <v>2.2000000000000002</v>
      </c>
      <c r="C1023" s="20">
        <v>300</v>
      </c>
      <c r="D1023" s="20">
        <v>121</v>
      </c>
      <c r="E1023" s="20" t="s">
        <v>11</v>
      </c>
      <c r="F1023" s="20" t="s">
        <v>17</v>
      </c>
      <c r="G1023" s="20">
        <v>12444831.76</v>
      </c>
      <c r="H1023" s="20">
        <v>260747.68</v>
      </c>
      <c r="I1023" s="20">
        <v>174.86276573657801</v>
      </c>
      <c r="J1023" s="20">
        <v>176</v>
      </c>
      <c r="K1023" s="20">
        <v>175</v>
      </c>
    </row>
    <row r="1024" spans="1:11" x14ac:dyDescent="0.25">
      <c r="A1024" s="20">
        <v>1023</v>
      </c>
      <c r="B1024" s="20">
        <v>2.2000000000000002</v>
      </c>
      <c r="C1024" s="20">
        <v>300</v>
      </c>
      <c r="D1024" s="20">
        <v>121</v>
      </c>
      <c r="E1024" s="20" t="s">
        <v>13</v>
      </c>
      <c r="F1024" s="20" t="s">
        <v>17</v>
      </c>
      <c r="G1024" s="20">
        <v>10465303.119999999</v>
      </c>
      <c r="H1024" s="20">
        <v>183177.74</v>
      </c>
      <c r="I1024" s="20">
        <v>184.77763877707901</v>
      </c>
      <c r="J1024" s="20">
        <v>185</v>
      </c>
      <c r="K1024" s="20">
        <v>184</v>
      </c>
    </row>
    <row r="1025" spans="1:11" x14ac:dyDescent="0.25">
      <c r="A1025" s="20">
        <v>1024</v>
      </c>
      <c r="B1025" s="20">
        <v>2.2000000000000002</v>
      </c>
      <c r="C1025" s="20">
        <v>300</v>
      </c>
      <c r="D1025" s="20">
        <v>121</v>
      </c>
      <c r="E1025" s="20" t="s">
        <v>34</v>
      </c>
      <c r="F1025" s="20" t="s">
        <v>17</v>
      </c>
      <c r="G1025" s="20">
        <v>13562301.24</v>
      </c>
      <c r="H1025" s="20">
        <v>196134.1</v>
      </c>
      <c r="I1025" s="20">
        <v>282.35616240153598</v>
      </c>
      <c r="J1025" s="20">
        <v>299</v>
      </c>
      <c r="K1025" s="20">
        <v>291</v>
      </c>
    </row>
    <row r="1026" spans="1:11" x14ac:dyDescent="0.25">
      <c r="A1026" s="20">
        <v>1025</v>
      </c>
      <c r="B1026" s="20">
        <v>2.2000000000000002</v>
      </c>
      <c r="C1026" s="20">
        <v>300</v>
      </c>
      <c r="D1026" s="20">
        <v>121</v>
      </c>
      <c r="E1026" s="20" t="s">
        <v>35</v>
      </c>
      <c r="F1026" s="20" t="s">
        <v>17</v>
      </c>
      <c r="G1026" s="20">
        <v>11773444.08</v>
      </c>
      <c r="H1026" s="20">
        <v>104341.5</v>
      </c>
      <c r="I1026" s="20">
        <v>263.79682308899999</v>
      </c>
      <c r="J1026" s="20">
        <v>284</v>
      </c>
      <c r="K1026" s="20">
        <v>272</v>
      </c>
    </row>
    <row r="1027" spans="1:11" x14ac:dyDescent="0.25">
      <c r="A1027" s="20">
        <v>1026</v>
      </c>
      <c r="B1027" s="20">
        <v>2.2000000000000002</v>
      </c>
      <c r="C1027" s="20">
        <v>300</v>
      </c>
      <c r="D1027" s="20">
        <v>121</v>
      </c>
      <c r="E1027" s="20" t="s">
        <v>36</v>
      </c>
      <c r="F1027" s="20" t="s">
        <v>17</v>
      </c>
      <c r="G1027" s="20">
        <v>8969411.3000000007</v>
      </c>
      <c r="H1027" s="20">
        <v>154576.04</v>
      </c>
      <c r="I1027" s="20">
        <v>186.254404433433</v>
      </c>
      <c r="J1027" s="20">
        <v>185</v>
      </c>
      <c r="K1027" s="20">
        <v>184</v>
      </c>
    </row>
    <row r="1028" spans="1:11" x14ac:dyDescent="0.25">
      <c r="A1028" s="20">
        <v>1027</v>
      </c>
      <c r="B1028" s="20">
        <v>2.2000000000000002</v>
      </c>
      <c r="C1028" s="20">
        <v>300</v>
      </c>
      <c r="D1028" s="20">
        <v>121</v>
      </c>
      <c r="E1028" s="20" t="s">
        <v>37</v>
      </c>
      <c r="F1028" s="20" t="s">
        <v>17</v>
      </c>
      <c r="G1028" s="20">
        <v>14040684.48</v>
      </c>
      <c r="H1028" s="20">
        <v>332228.96000000002</v>
      </c>
      <c r="I1028" s="20">
        <v>166.945450707828</v>
      </c>
      <c r="J1028" s="20">
        <v>168</v>
      </c>
      <c r="K1028" s="20">
        <v>167</v>
      </c>
    </row>
    <row r="1029" spans="1:11" x14ac:dyDescent="0.25">
      <c r="A1029" s="20">
        <v>1028</v>
      </c>
      <c r="B1029" s="20">
        <v>2.2000000000000002</v>
      </c>
      <c r="C1029" s="20">
        <v>300</v>
      </c>
      <c r="D1029" s="20">
        <v>121</v>
      </c>
      <c r="E1029" s="20" t="s">
        <v>12</v>
      </c>
      <c r="F1029" s="20" t="s">
        <v>17</v>
      </c>
      <c r="G1029" s="20">
        <v>14512796.32</v>
      </c>
      <c r="H1029" s="20">
        <v>302500.3</v>
      </c>
      <c r="I1029" s="20">
        <v>173.61618597841701</v>
      </c>
      <c r="J1029" s="20">
        <v>172</v>
      </c>
      <c r="K1029" s="20">
        <v>173</v>
      </c>
    </row>
    <row r="1030" spans="1:11" x14ac:dyDescent="0.25">
      <c r="A1030" s="20">
        <v>1029</v>
      </c>
      <c r="B1030" s="20">
        <v>2.2000000000000002</v>
      </c>
      <c r="C1030" s="20">
        <v>300</v>
      </c>
      <c r="D1030" s="20">
        <v>121</v>
      </c>
      <c r="E1030" s="20" t="s">
        <v>38</v>
      </c>
      <c r="F1030" s="20" t="s">
        <v>17</v>
      </c>
      <c r="G1030" s="20">
        <v>12618375.439999999</v>
      </c>
      <c r="H1030" s="20">
        <v>103935.14</v>
      </c>
      <c r="I1030" s="20">
        <v>265.49709891339199</v>
      </c>
      <c r="J1030" s="20">
        <v>317</v>
      </c>
      <c r="K1030" s="20">
        <v>280</v>
      </c>
    </row>
    <row r="1031" spans="1:11" x14ac:dyDescent="0.25">
      <c r="A1031" s="20">
        <v>1030</v>
      </c>
      <c r="B1031" s="20">
        <v>2.2000000000000002</v>
      </c>
      <c r="C1031" s="20">
        <v>300</v>
      </c>
      <c r="D1031" s="20">
        <v>121</v>
      </c>
      <c r="E1031" s="20" t="s">
        <v>15</v>
      </c>
      <c r="F1031" s="20" t="s">
        <v>17</v>
      </c>
      <c r="G1031" s="20">
        <v>15112481.84</v>
      </c>
      <c r="H1031" s="20">
        <v>395334.74</v>
      </c>
      <c r="I1031" s="20">
        <v>318.345482608037</v>
      </c>
      <c r="J1031" s="20">
        <v>322</v>
      </c>
      <c r="K1031" s="20">
        <v>322</v>
      </c>
    </row>
    <row r="1032" spans="1:11" x14ac:dyDescent="0.25">
      <c r="A1032" s="20">
        <v>1031</v>
      </c>
      <c r="B1032" s="20">
        <v>2.2000000000000002</v>
      </c>
      <c r="C1032" s="20">
        <v>300</v>
      </c>
      <c r="D1032" s="20">
        <v>121</v>
      </c>
      <c r="E1032" s="20" t="s">
        <v>14</v>
      </c>
      <c r="F1032" s="20" t="s">
        <v>17</v>
      </c>
      <c r="G1032" s="20">
        <v>15157339.880000001</v>
      </c>
      <c r="H1032" s="20">
        <v>390032.92</v>
      </c>
      <c r="I1032" s="20">
        <v>333.66961843571198</v>
      </c>
      <c r="J1032" s="20">
        <v>336</v>
      </c>
      <c r="K1032" s="20">
        <v>336</v>
      </c>
    </row>
    <row r="1033" spans="1:11" x14ac:dyDescent="0.25">
      <c r="A1033" s="20">
        <v>1032</v>
      </c>
      <c r="B1033" s="20">
        <v>2.2000000000000002</v>
      </c>
      <c r="C1033" s="20">
        <v>300</v>
      </c>
      <c r="D1033" s="20">
        <v>121</v>
      </c>
      <c r="E1033" s="20" t="s">
        <v>39</v>
      </c>
      <c r="F1033" s="20" t="s">
        <v>17</v>
      </c>
      <c r="G1033" s="20">
        <v>13410345.08</v>
      </c>
      <c r="H1033" s="20">
        <v>174119.8</v>
      </c>
      <c r="I1033" s="20">
        <v>280.11249843393301</v>
      </c>
      <c r="J1033" s="20">
        <v>313</v>
      </c>
      <c r="K1033" s="20">
        <v>299</v>
      </c>
    </row>
    <row r="1034" spans="1:11" x14ac:dyDescent="0.25">
      <c r="A1034" s="20">
        <v>1033</v>
      </c>
      <c r="B1034" s="20">
        <v>2.2000000000000002</v>
      </c>
      <c r="C1034" s="20">
        <v>300</v>
      </c>
      <c r="D1034" s="20">
        <v>152</v>
      </c>
      <c r="E1034" s="20" t="s">
        <v>9</v>
      </c>
      <c r="F1034" s="20" t="s">
        <v>17</v>
      </c>
      <c r="G1034" s="20">
        <v>15319395.16</v>
      </c>
      <c r="H1034" s="20">
        <v>387457.64</v>
      </c>
      <c r="I1034" s="20">
        <v>163.814908108944</v>
      </c>
      <c r="J1034" s="20">
        <v>164</v>
      </c>
      <c r="K1034" s="20">
        <v>164</v>
      </c>
    </row>
    <row r="1035" spans="1:11" x14ac:dyDescent="0.25">
      <c r="A1035" s="20">
        <v>1034</v>
      </c>
      <c r="B1035" s="20">
        <v>2.2000000000000002</v>
      </c>
      <c r="C1035" s="20">
        <v>300</v>
      </c>
      <c r="D1035" s="20">
        <v>152</v>
      </c>
      <c r="E1035" s="20" t="s">
        <v>11</v>
      </c>
      <c r="F1035" s="20" t="s">
        <v>17</v>
      </c>
      <c r="G1035" s="20">
        <v>12442412.6</v>
      </c>
      <c r="H1035" s="20">
        <v>260747.68</v>
      </c>
      <c r="I1035" s="20">
        <v>174.840774357539</v>
      </c>
      <c r="J1035" s="20">
        <v>176</v>
      </c>
      <c r="K1035" s="20">
        <v>175</v>
      </c>
    </row>
    <row r="1036" spans="1:11" x14ac:dyDescent="0.25">
      <c r="A1036" s="20">
        <v>1035</v>
      </c>
      <c r="B1036" s="20">
        <v>2.2000000000000002</v>
      </c>
      <c r="C1036" s="20">
        <v>300</v>
      </c>
      <c r="D1036" s="20">
        <v>152</v>
      </c>
      <c r="E1036" s="20" t="s">
        <v>13</v>
      </c>
      <c r="F1036" s="20" t="s">
        <v>17</v>
      </c>
      <c r="G1036" s="20">
        <v>10408108.140000001</v>
      </c>
      <c r="H1036" s="20">
        <v>183177.74</v>
      </c>
      <c r="I1036" s="20">
        <v>184.06913734276401</v>
      </c>
      <c r="J1036" s="20">
        <v>185</v>
      </c>
      <c r="K1036" s="20">
        <v>183</v>
      </c>
    </row>
    <row r="1037" spans="1:11" x14ac:dyDescent="0.25">
      <c r="A1037" s="20">
        <v>1036</v>
      </c>
      <c r="B1037" s="20">
        <v>2.2000000000000002</v>
      </c>
      <c r="C1037" s="20">
        <v>300</v>
      </c>
      <c r="D1037" s="20">
        <v>152</v>
      </c>
      <c r="E1037" s="20" t="s">
        <v>34</v>
      </c>
      <c r="F1037" s="20" t="s">
        <v>17</v>
      </c>
      <c r="G1037" s="20">
        <v>13330155.48</v>
      </c>
      <c r="H1037" s="20">
        <v>213254.82</v>
      </c>
      <c r="I1037" s="20">
        <v>317.78945450829798</v>
      </c>
      <c r="J1037" s="20">
        <v>340</v>
      </c>
      <c r="K1037" s="20">
        <v>335</v>
      </c>
    </row>
    <row r="1038" spans="1:11" x14ac:dyDescent="0.25">
      <c r="A1038" s="20">
        <v>1037</v>
      </c>
      <c r="B1038" s="20">
        <v>2.2000000000000002</v>
      </c>
      <c r="C1038" s="20">
        <v>300</v>
      </c>
      <c r="D1038" s="20">
        <v>152</v>
      </c>
      <c r="E1038" s="20" t="s">
        <v>35</v>
      </c>
      <c r="F1038" s="20" t="s">
        <v>17</v>
      </c>
      <c r="G1038" s="20">
        <v>11160767.24</v>
      </c>
      <c r="H1038" s="20">
        <v>83403.28</v>
      </c>
      <c r="I1038" s="20">
        <v>300.66835669444498</v>
      </c>
      <c r="J1038" s="20">
        <v>357</v>
      </c>
      <c r="K1038" s="20">
        <v>328</v>
      </c>
    </row>
    <row r="1039" spans="1:11" x14ac:dyDescent="0.25">
      <c r="A1039" s="20">
        <v>1038</v>
      </c>
      <c r="B1039" s="20">
        <v>2.2000000000000002</v>
      </c>
      <c r="C1039" s="20">
        <v>300</v>
      </c>
      <c r="D1039" s="20">
        <v>152</v>
      </c>
      <c r="E1039" s="20" t="s">
        <v>36</v>
      </c>
      <c r="F1039" s="20" t="s">
        <v>17</v>
      </c>
      <c r="G1039" s="20">
        <v>8879284.1999999993</v>
      </c>
      <c r="H1039" s="20">
        <v>154576.04</v>
      </c>
      <c r="I1039" s="20">
        <v>184.879057559617</v>
      </c>
      <c r="J1039" s="20">
        <v>185</v>
      </c>
      <c r="K1039" s="20">
        <v>184</v>
      </c>
    </row>
    <row r="1040" spans="1:11" x14ac:dyDescent="0.25">
      <c r="A1040" s="20">
        <v>1039</v>
      </c>
      <c r="B1040" s="20">
        <v>2.2000000000000002</v>
      </c>
      <c r="C1040" s="20">
        <v>300</v>
      </c>
      <c r="D1040" s="20">
        <v>152</v>
      </c>
      <c r="E1040" s="20" t="s">
        <v>37</v>
      </c>
      <c r="F1040" s="20" t="s">
        <v>17</v>
      </c>
      <c r="G1040" s="20">
        <v>14039613.24</v>
      </c>
      <c r="H1040" s="20">
        <v>332228.96000000002</v>
      </c>
      <c r="I1040" s="20">
        <v>166.93871338723599</v>
      </c>
      <c r="J1040" s="20">
        <v>168</v>
      </c>
      <c r="K1040" s="20">
        <v>167</v>
      </c>
    </row>
    <row r="1041" spans="1:11" x14ac:dyDescent="0.25">
      <c r="A1041" s="20">
        <v>1040</v>
      </c>
      <c r="B1041" s="20">
        <v>2.2000000000000002</v>
      </c>
      <c r="C1041" s="20">
        <v>300</v>
      </c>
      <c r="D1041" s="20">
        <v>152</v>
      </c>
      <c r="E1041" s="20" t="s">
        <v>12</v>
      </c>
      <c r="F1041" s="20" t="s">
        <v>17</v>
      </c>
      <c r="G1041" s="20">
        <v>14502635.16</v>
      </c>
      <c r="H1041" s="20">
        <v>302500.3</v>
      </c>
      <c r="I1041" s="20">
        <v>173.54443662775</v>
      </c>
      <c r="J1041" s="20">
        <v>172</v>
      </c>
      <c r="K1041" s="20">
        <v>173</v>
      </c>
    </row>
    <row r="1042" spans="1:11" x14ac:dyDescent="0.25">
      <c r="A1042" s="20">
        <v>1041</v>
      </c>
      <c r="B1042" s="20">
        <v>2.2000000000000002</v>
      </c>
      <c r="C1042" s="20">
        <v>300</v>
      </c>
      <c r="D1042" s="20">
        <v>152</v>
      </c>
      <c r="E1042" s="20" t="s">
        <v>38</v>
      </c>
      <c r="F1042" s="20" t="s">
        <v>17</v>
      </c>
      <c r="G1042" s="20">
        <v>12356305.119999999</v>
      </c>
      <c r="H1042" s="20">
        <v>102166.58</v>
      </c>
      <c r="I1042" s="20">
        <v>281.360241117128</v>
      </c>
      <c r="J1042" s="20">
        <v>347</v>
      </c>
      <c r="K1042" s="20">
        <v>307</v>
      </c>
    </row>
    <row r="1043" spans="1:11" x14ac:dyDescent="0.25">
      <c r="A1043" s="20">
        <v>1042</v>
      </c>
      <c r="B1043" s="20">
        <v>2.2000000000000002</v>
      </c>
      <c r="C1043" s="20">
        <v>300</v>
      </c>
      <c r="D1043" s="20">
        <v>152</v>
      </c>
      <c r="E1043" s="20" t="s">
        <v>15</v>
      </c>
      <c r="F1043" s="20" t="s">
        <v>17</v>
      </c>
      <c r="G1043" s="20">
        <v>15109603.24</v>
      </c>
      <c r="H1043" s="20">
        <v>391225.02</v>
      </c>
      <c r="I1043" s="20">
        <v>348.20736181157298</v>
      </c>
      <c r="J1043" s="20">
        <v>352</v>
      </c>
      <c r="K1043" s="20">
        <v>352</v>
      </c>
    </row>
    <row r="1044" spans="1:11" x14ac:dyDescent="0.25">
      <c r="A1044" s="20">
        <v>1043</v>
      </c>
      <c r="B1044" s="20">
        <v>2.2000000000000002</v>
      </c>
      <c r="C1044" s="20">
        <v>300</v>
      </c>
      <c r="D1044" s="20">
        <v>152</v>
      </c>
      <c r="E1044" s="20" t="s">
        <v>14</v>
      </c>
      <c r="F1044" s="20" t="s">
        <v>17</v>
      </c>
      <c r="G1044" s="20">
        <v>15161916.4</v>
      </c>
      <c r="H1044" s="20">
        <v>369279</v>
      </c>
      <c r="I1044" s="20">
        <v>366.31093006422299</v>
      </c>
      <c r="J1044" s="20">
        <v>369</v>
      </c>
      <c r="K1044" s="20">
        <v>369</v>
      </c>
    </row>
    <row r="1045" spans="1:11" x14ac:dyDescent="0.25">
      <c r="A1045" s="20">
        <v>1044</v>
      </c>
      <c r="B1045" s="20">
        <v>2.2000000000000002</v>
      </c>
      <c r="C1045" s="20">
        <v>300</v>
      </c>
      <c r="D1045" s="20">
        <v>152</v>
      </c>
      <c r="E1045" s="20" t="s">
        <v>39</v>
      </c>
      <c r="F1045" s="20" t="s">
        <v>17</v>
      </c>
      <c r="G1045" s="20">
        <v>13131404.68</v>
      </c>
      <c r="H1045" s="20">
        <v>172479.74</v>
      </c>
      <c r="I1045" s="20">
        <v>299.095752353281</v>
      </c>
      <c r="J1045" s="20">
        <v>339</v>
      </c>
      <c r="K1045" s="20">
        <v>328</v>
      </c>
    </row>
    <row r="1046" spans="1:11" x14ac:dyDescent="0.25">
      <c r="A1046" s="20">
        <v>1045</v>
      </c>
      <c r="B1046" s="20">
        <v>2.2000000000000002</v>
      </c>
      <c r="C1046" s="20">
        <v>300</v>
      </c>
      <c r="D1046" s="20">
        <v>182</v>
      </c>
      <c r="E1046" s="20" t="s">
        <v>9</v>
      </c>
      <c r="F1046" s="20" t="s">
        <v>17</v>
      </c>
      <c r="G1046" s="20">
        <v>15319395.16</v>
      </c>
      <c r="H1046" s="20">
        <v>387457.64</v>
      </c>
      <c r="I1046" s="20">
        <v>163.814908108944</v>
      </c>
      <c r="J1046" s="20">
        <v>164</v>
      </c>
      <c r="K1046" s="20">
        <v>164</v>
      </c>
    </row>
    <row r="1047" spans="1:11" x14ac:dyDescent="0.25">
      <c r="A1047" s="20">
        <v>1046</v>
      </c>
      <c r="B1047" s="20">
        <v>2.2000000000000002</v>
      </c>
      <c r="C1047" s="20">
        <v>300</v>
      </c>
      <c r="D1047" s="20">
        <v>182</v>
      </c>
      <c r="E1047" s="20" t="s">
        <v>11</v>
      </c>
      <c r="F1047" s="20" t="s">
        <v>17</v>
      </c>
      <c r="G1047" s="20">
        <v>12442230.6</v>
      </c>
      <c r="H1047" s="20">
        <v>260747.68</v>
      </c>
      <c r="I1047" s="20">
        <v>174.83866027205801</v>
      </c>
      <c r="J1047" s="20">
        <v>176</v>
      </c>
      <c r="K1047" s="20">
        <v>175</v>
      </c>
    </row>
    <row r="1048" spans="1:11" x14ac:dyDescent="0.25">
      <c r="A1048" s="20">
        <v>1047</v>
      </c>
      <c r="B1048" s="20">
        <v>2.2000000000000002</v>
      </c>
      <c r="C1048" s="20">
        <v>300</v>
      </c>
      <c r="D1048" s="20">
        <v>182</v>
      </c>
      <c r="E1048" s="20" t="s">
        <v>13</v>
      </c>
      <c r="F1048" s="20" t="s">
        <v>17</v>
      </c>
      <c r="G1048" s="20">
        <v>10399916.439999999</v>
      </c>
      <c r="H1048" s="20">
        <v>183177.74</v>
      </c>
      <c r="I1048" s="20">
        <v>183.93575433958</v>
      </c>
      <c r="J1048" s="20">
        <v>185</v>
      </c>
      <c r="K1048" s="20">
        <v>183</v>
      </c>
    </row>
    <row r="1049" spans="1:11" x14ac:dyDescent="0.25">
      <c r="A1049" s="20">
        <v>1048</v>
      </c>
      <c r="B1049" s="20">
        <v>2.2000000000000002</v>
      </c>
      <c r="C1049" s="20">
        <v>300</v>
      </c>
      <c r="D1049" s="20">
        <v>182</v>
      </c>
      <c r="E1049" s="20" t="s">
        <v>34</v>
      </c>
      <c r="F1049" s="20" t="s">
        <v>17</v>
      </c>
      <c r="G1049" s="20">
        <v>13252561.960000001</v>
      </c>
      <c r="H1049" s="20">
        <v>208030.14</v>
      </c>
      <c r="I1049" s="20">
        <v>347.95341839397798</v>
      </c>
      <c r="J1049" s="20">
        <v>377</v>
      </c>
      <c r="K1049" s="20">
        <v>372</v>
      </c>
    </row>
    <row r="1050" spans="1:11" x14ac:dyDescent="0.25">
      <c r="A1050" s="20">
        <v>1049</v>
      </c>
      <c r="B1050" s="20">
        <v>2.2000000000000002</v>
      </c>
      <c r="C1050" s="20">
        <v>300</v>
      </c>
      <c r="D1050" s="20">
        <v>182</v>
      </c>
      <c r="E1050" s="20" t="s">
        <v>35</v>
      </c>
      <c r="F1050" s="20" t="s">
        <v>17</v>
      </c>
      <c r="G1050" s="20">
        <v>11031419.66</v>
      </c>
      <c r="H1050" s="20">
        <v>78642.02</v>
      </c>
      <c r="I1050" s="20">
        <v>334.401241834362</v>
      </c>
      <c r="J1050" s="20">
        <v>414</v>
      </c>
      <c r="K1050" s="20">
        <v>382</v>
      </c>
    </row>
    <row r="1051" spans="1:11" x14ac:dyDescent="0.25">
      <c r="A1051" s="20">
        <v>1050</v>
      </c>
      <c r="B1051" s="20">
        <v>2.2000000000000002</v>
      </c>
      <c r="C1051" s="20">
        <v>300</v>
      </c>
      <c r="D1051" s="20">
        <v>182</v>
      </c>
      <c r="E1051" s="20" t="s">
        <v>36</v>
      </c>
      <c r="F1051" s="20" t="s">
        <v>17</v>
      </c>
      <c r="G1051" s="20">
        <v>8865994.5600000005</v>
      </c>
      <c r="H1051" s="20">
        <v>154576.04</v>
      </c>
      <c r="I1051" s="20">
        <v>184.61535577571999</v>
      </c>
      <c r="J1051" s="20">
        <v>185</v>
      </c>
      <c r="K1051" s="20">
        <v>184</v>
      </c>
    </row>
    <row r="1052" spans="1:11" x14ac:dyDescent="0.25">
      <c r="A1052" s="20">
        <v>1051</v>
      </c>
      <c r="B1052" s="20">
        <v>2.2000000000000002</v>
      </c>
      <c r="C1052" s="20">
        <v>300</v>
      </c>
      <c r="D1052" s="20">
        <v>182</v>
      </c>
      <c r="E1052" s="20" t="s">
        <v>37</v>
      </c>
      <c r="F1052" s="20" t="s">
        <v>17</v>
      </c>
      <c r="G1052" s="20">
        <v>14039568.76</v>
      </c>
      <c r="H1052" s="20">
        <v>332228.96000000002</v>
      </c>
      <c r="I1052" s="20">
        <v>166.93832785074801</v>
      </c>
      <c r="J1052" s="20">
        <v>168</v>
      </c>
      <c r="K1052" s="20">
        <v>167</v>
      </c>
    </row>
    <row r="1053" spans="1:11" x14ac:dyDescent="0.25">
      <c r="A1053" s="20">
        <v>1052</v>
      </c>
      <c r="B1053" s="20">
        <v>2.2000000000000002</v>
      </c>
      <c r="C1053" s="20">
        <v>300</v>
      </c>
      <c r="D1053" s="20">
        <v>182</v>
      </c>
      <c r="E1053" s="20" t="s">
        <v>12</v>
      </c>
      <c r="F1053" s="20" t="s">
        <v>17</v>
      </c>
      <c r="G1053" s="20">
        <v>14500812.560000001</v>
      </c>
      <c r="H1053" s="20">
        <v>302500.3</v>
      </c>
      <c r="I1053" s="20">
        <v>173.522769030262</v>
      </c>
      <c r="J1053" s="20">
        <v>172</v>
      </c>
      <c r="K1053" s="20">
        <v>173</v>
      </c>
    </row>
    <row r="1054" spans="1:11" x14ac:dyDescent="0.25">
      <c r="A1054" s="20">
        <v>1053</v>
      </c>
      <c r="B1054" s="20">
        <v>2.2000000000000002</v>
      </c>
      <c r="C1054" s="20">
        <v>300</v>
      </c>
      <c r="D1054" s="20">
        <v>182</v>
      </c>
      <c r="E1054" s="20" t="s">
        <v>38</v>
      </c>
      <c r="F1054" s="20" t="s">
        <v>17</v>
      </c>
      <c r="G1054" s="20">
        <v>12188620.119999999</v>
      </c>
      <c r="H1054" s="20">
        <v>89151.34</v>
      </c>
      <c r="I1054" s="20">
        <v>298.81730030158701</v>
      </c>
      <c r="J1054" s="20">
        <v>385</v>
      </c>
      <c r="K1054" s="20">
        <v>322</v>
      </c>
    </row>
    <row r="1055" spans="1:11" x14ac:dyDescent="0.25">
      <c r="A1055" s="20">
        <v>1054</v>
      </c>
      <c r="B1055" s="20">
        <v>2.2000000000000002</v>
      </c>
      <c r="C1055" s="20">
        <v>300</v>
      </c>
      <c r="D1055" s="20">
        <v>182</v>
      </c>
      <c r="E1055" s="20" t="s">
        <v>15</v>
      </c>
      <c r="F1055" s="20" t="s">
        <v>17</v>
      </c>
      <c r="G1055" s="20">
        <v>15109768.199999999</v>
      </c>
      <c r="H1055" s="20">
        <v>372381.54</v>
      </c>
      <c r="I1055" s="20">
        <v>380.09704674225202</v>
      </c>
      <c r="J1055" s="20">
        <v>385</v>
      </c>
      <c r="K1055" s="20">
        <v>385</v>
      </c>
    </row>
    <row r="1056" spans="1:11" x14ac:dyDescent="0.25">
      <c r="A1056" s="20">
        <v>1055</v>
      </c>
      <c r="B1056" s="20">
        <v>2.2000000000000002</v>
      </c>
      <c r="C1056" s="20">
        <v>300</v>
      </c>
      <c r="D1056" s="20">
        <v>182</v>
      </c>
      <c r="E1056" s="20" t="s">
        <v>14</v>
      </c>
      <c r="F1056" s="20" t="s">
        <v>17</v>
      </c>
      <c r="G1056" s="20">
        <v>15162059.52</v>
      </c>
      <c r="H1056" s="20">
        <v>332685</v>
      </c>
      <c r="I1056" s="20">
        <v>402.20763883401497</v>
      </c>
      <c r="J1056" s="20">
        <v>405</v>
      </c>
      <c r="K1056" s="20">
        <v>406</v>
      </c>
    </row>
    <row r="1057" spans="1:11" x14ac:dyDescent="0.25">
      <c r="A1057" s="20">
        <v>1056</v>
      </c>
      <c r="B1057" s="20">
        <v>2.2000000000000002</v>
      </c>
      <c r="C1057" s="20">
        <v>300</v>
      </c>
      <c r="D1057" s="20">
        <v>182</v>
      </c>
      <c r="E1057" s="20" t="s">
        <v>39</v>
      </c>
      <c r="F1057" s="20" t="s">
        <v>17</v>
      </c>
      <c r="G1057" s="20">
        <v>12922927.880000001</v>
      </c>
      <c r="H1057" s="20">
        <v>151813.84</v>
      </c>
      <c r="I1057" s="20">
        <v>319.42292781254798</v>
      </c>
      <c r="J1057" s="20">
        <v>373</v>
      </c>
      <c r="K1057" s="20">
        <v>358</v>
      </c>
    </row>
    <row r="1058" spans="1:11" x14ac:dyDescent="0.25">
      <c r="A1058" s="20">
        <v>1057</v>
      </c>
      <c r="B1058" s="20">
        <v>2.2000000000000002</v>
      </c>
      <c r="C1058" s="20">
        <v>1000</v>
      </c>
      <c r="D1058" s="20">
        <v>91</v>
      </c>
      <c r="E1058" s="20" t="s">
        <v>9</v>
      </c>
      <c r="F1058" s="20" t="s">
        <v>17</v>
      </c>
      <c r="G1058" s="20">
        <v>15319395.16</v>
      </c>
      <c r="H1058" s="20">
        <v>387457.64</v>
      </c>
      <c r="I1058" s="20">
        <v>163.814908108944</v>
      </c>
      <c r="J1058" s="20">
        <v>164</v>
      </c>
      <c r="K1058" s="20">
        <v>164</v>
      </c>
    </row>
    <row r="1059" spans="1:11" x14ac:dyDescent="0.25">
      <c r="A1059" s="20">
        <v>1058</v>
      </c>
      <c r="B1059" s="20">
        <v>2.2000000000000002</v>
      </c>
      <c r="C1059" s="20">
        <v>1000</v>
      </c>
      <c r="D1059" s="20">
        <v>91</v>
      </c>
      <c r="E1059" s="20" t="s">
        <v>11</v>
      </c>
      <c r="F1059" s="20" t="s">
        <v>17</v>
      </c>
      <c r="G1059" s="20">
        <v>12478185.92</v>
      </c>
      <c r="H1059" s="20">
        <v>260747.68</v>
      </c>
      <c r="I1059" s="20">
        <v>175.08461244020299</v>
      </c>
      <c r="J1059" s="20">
        <v>176</v>
      </c>
      <c r="K1059" s="20">
        <v>175</v>
      </c>
    </row>
    <row r="1060" spans="1:11" x14ac:dyDescent="0.25">
      <c r="A1060" s="20">
        <v>1059</v>
      </c>
      <c r="B1060" s="20">
        <v>2.2000000000000002</v>
      </c>
      <c r="C1060" s="20">
        <v>1000</v>
      </c>
      <c r="D1060" s="20">
        <v>91</v>
      </c>
      <c r="E1060" s="20" t="s">
        <v>13</v>
      </c>
      <c r="F1060" s="20" t="s">
        <v>17</v>
      </c>
      <c r="G1060" s="20">
        <v>10826583.460000001</v>
      </c>
      <c r="H1060" s="20">
        <v>183177.74</v>
      </c>
      <c r="I1060" s="20">
        <v>187.670900289721</v>
      </c>
      <c r="J1060" s="20">
        <v>185</v>
      </c>
      <c r="K1060" s="20">
        <v>185</v>
      </c>
    </row>
    <row r="1061" spans="1:11" x14ac:dyDescent="0.25">
      <c r="A1061" s="20">
        <v>1060</v>
      </c>
      <c r="B1061" s="20">
        <v>2.2000000000000002</v>
      </c>
      <c r="C1061" s="20">
        <v>1000</v>
      </c>
      <c r="D1061" s="20">
        <v>91</v>
      </c>
      <c r="E1061" s="20" t="s">
        <v>34</v>
      </c>
      <c r="F1061" s="20" t="s">
        <v>17</v>
      </c>
      <c r="G1061" s="20">
        <v>13834997.960000001</v>
      </c>
      <c r="H1061" s="20">
        <v>260337.94</v>
      </c>
      <c r="I1061" s="20">
        <v>254.57909335174199</v>
      </c>
      <c r="J1061" s="20">
        <v>260</v>
      </c>
      <c r="K1061" s="20">
        <v>260</v>
      </c>
    </row>
    <row r="1062" spans="1:11" x14ac:dyDescent="0.25">
      <c r="A1062" s="20">
        <v>1061</v>
      </c>
      <c r="B1062" s="20">
        <v>2.2000000000000002</v>
      </c>
      <c r="C1062" s="20">
        <v>1000</v>
      </c>
      <c r="D1062" s="20">
        <v>91</v>
      </c>
      <c r="E1062" s="20" t="s">
        <v>35</v>
      </c>
      <c r="F1062" s="20" t="s">
        <v>17</v>
      </c>
      <c r="G1062" s="20">
        <v>12573605.08</v>
      </c>
      <c r="H1062" s="20">
        <v>184972.22</v>
      </c>
      <c r="I1062" s="20">
        <v>240.01411412708401</v>
      </c>
      <c r="J1062" s="20">
        <v>253</v>
      </c>
      <c r="K1062" s="20">
        <v>248</v>
      </c>
    </row>
    <row r="1063" spans="1:11" x14ac:dyDescent="0.25">
      <c r="A1063" s="20">
        <v>1062</v>
      </c>
      <c r="B1063" s="20">
        <v>2.2000000000000002</v>
      </c>
      <c r="C1063" s="20">
        <v>1000</v>
      </c>
      <c r="D1063" s="20">
        <v>91</v>
      </c>
      <c r="E1063" s="20" t="s">
        <v>36</v>
      </c>
      <c r="F1063" s="20" t="s">
        <v>17</v>
      </c>
      <c r="G1063" s="20">
        <v>9453681.0800000001</v>
      </c>
      <c r="H1063" s="20">
        <v>154425.35999999999</v>
      </c>
      <c r="I1063" s="20">
        <v>190.46856771055801</v>
      </c>
      <c r="J1063" s="20">
        <v>185</v>
      </c>
      <c r="K1063" s="20">
        <v>186</v>
      </c>
    </row>
    <row r="1064" spans="1:11" x14ac:dyDescent="0.25">
      <c r="A1064" s="20">
        <v>1063</v>
      </c>
      <c r="B1064" s="20">
        <v>2.2000000000000002</v>
      </c>
      <c r="C1064" s="20">
        <v>1000</v>
      </c>
      <c r="D1064" s="20">
        <v>91</v>
      </c>
      <c r="E1064" s="20" t="s">
        <v>37</v>
      </c>
      <c r="F1064" s="20" t="s">
        <v>17</v>
      </c>
      <c r="G1064" s="20">
        <v>14058758.92</v>
      </c>
      <c r="H1064" s="20">
        <v>330350.42</v>
      </c>
      <c r="I1064" s="20">
        <v>166.232954314007</v>
      </c>
      <c r="J1064" s="20">
        <v>167</v>
      </c>
      <c r="K1064" s="20">
        <v>166</v>
      </c>
    </row>
    <row r="1065" spans="1:11" x14ac:dyDescent="0.25">
      <c r="A1065" s="20">
        <v>1064</v>
      </c>
      <c r="B1065" s="20">
        <v>2.2000000000000002</v>
      </c>
      <c r="C1065" s="20">
        <v>1000</v>
      </c>
      <c r="D1065" s="20">
        <v>91</v>
      </c>
      <c r="E1065" s="20" t="s">
        <v>12</v>
      </c>
      <c r="F1065" s="20" t="s">
        <v>17</v>
      </c>
      <c r="G1065" s="20">
        <v>14602664.08</v>
      </c>
      <c r="H1065" s="20">
        <v>306690.18</v>
      </c>
      <c r="I1065" s="20">
        <v>170.46972375194201</v>
      </c>
      <c r="J1065" s="20">
        <v>168</v>
      </c>
      <c r="K1065" s="20">
        <v>169</v>
      </c>
    </row>
    <row r="1066" spans="1:11" x14ac:dyDescent="0.25">
      <c r="A1066" s="20">
        <v>1065</v>
      </c>
      <c r="B1066" s="20">
        <v>2.2000000000000002</v>
      </c>
      <c r="C1066" s="20">
        <v>1000</v>
      </c>
      <c r="D1066" s="20">
        <v>91</v>
      </c>
      <c r="E1066" s="20" t="s">
        <v>38</v>
      </c>
      <c r="F1066" s="20" t="s">
        <v>17</v>
      </c>
      <c r="G1066" s="20">
        <v>12575732.32</v>
      </c>
      <c r="H1066" s="20">
        <v>138489.88</v>
      </c>
      <c r="I1066" s="20">
        <v>238.18437371446799</v>
      </c>
      <c r="J1066" s="20">
        <v>258</v>
      </c>
      <c r="K1066" s="20">
        <v>248</v>
      </c>
    </row>
    <row r="1067" spans="1:11" x14ac:dyDescent="0.25">
      <c r="A1067" s="20">
        <v>1066</v>
      </c>
      <c r="B1067" s="20">
        <v>2.2000000000000002</v>
      </c>
      <c r="C1067" s="20">
        <v>1000</v>
      </c>
      <c r="D1067" s="20">
        <v>91</v>
      </c>
      <c r="E1067" s="20" t="s">
        <v>15</v>
      </c>
      <c r="F1067" s="20" t="s">
        <v>17</v>
      </c>
      <c r="G1067" s="20">
        <v>14974999.640000001</v>
      </c>
      <c r="H1067" s="20">
        <v>295857.12</v>
      </c>
      <c r="I1067" s="20">
        <v>282.01697650658502</v>
      </c>
      <c r="J1067" s="20">
        <v>286</v>
      </c>
      <c r="K1067" s="20">
        <v>287</v>
      </c>
    </row>
    <row r="1068" spans="1:11" x14ac:dyDescent="0.25">
      <c r="A1068" s="20">
        <v>1067</v>
      </c>
      <c r="B1068" s="20">
        <v>2.2000000000000002</v>
      </c>
      <c r="C1068" s="20">
        <v>1000</v>
      </c>
      <c r="D1068" s="20">
        <v>91</v>
      </c>
      <c r="E1068" s="20" t="s">
        <v>14</v>
      </c>
      <c r="F1068" s="20" t="s">
        <v>17</v>
      </c>
      <c r="G1068" s="20">
        <v>15074166.800000001</v>
      </c>
      <c r="H1068" s="20">
        <v>349347.64</v>
      </c>
      <c r="I1068" s="20">
        <v>296.59573622337803</v>
      </c>
      <c r="J1068" s="20">
        <v>303</v>
      </c>
      <c r="K1068" s="20">
        <v>301</v>
      </c>
    </row>
    <row r="1069" spans="1:11" x14ac:dyDescent="0.25">
      <c r="A1069" s="20">
        <v>1068</v>
      </c>
      <c r="B1069" s="20">
        <v>2.2000000000000002</v>
      </c>
      <c r="C1069" s="20">
        <v>1000</v>
      </c>
      <c r="D1069" s="20">
        <v>91</v>
      </c>
      <c r="E1069" s="20" t="s">
        <v>39</v>
      </c>
      <c r="F1069" s="20" t="s">
        <v>17</v>
      </c>
      <c r="G1069" s="20">
        <v>13200950.279999999</v>
      </c>
      <c r="H1069" s="20">
        <v>173949.14</v>
      </c>
      <c r="I1069" s="20">
        <v>250.55819424690699</v>
      </c>
      <c r="J1069" s="20">
        <v>265</v>
      </c>
      <c r="K1069" s="20">
        <v>261</v>
      </c>
    </row>
    <row r="1070" spans="1:11" x14ac:dyDescent="0.25">
      <c r="A1070" s="20">
        <v>1069</v>
      </c>
      <c r="B1070" s="20">
        <v>2.2000000000000002</v>
      </c>
      <c r="C1070" s="20">
        <v>1000</v>
      </c>
      <c r="D1070" s="20">
        <v>121</v>
      </c>
      <c r="E1070" s="20" t="s">
        <v>9</v>
      </c>
      <c r="F1070" s="20" t="s">
        <v>17</v>
      </c>
      <c r="G1070" s="20">
        <v>15319395.16</v>
      </c>
      <c r="H1070" s="20">
        <v>387457.64</v>
      </c>
      <c r="I1070" s="20">
        <v>163.814908108944</v>
      </c>
      <c r="J1070" s="20">
        <v>164</v>
      </c>
      <c r="K1070" s="20">
        <v>164</v>
      </c>
    </row>
    <row r="1071" spans="1:11" x14ac:dyDescent="0.25">
      <c r="A1071" s="20">
        <v>1070</v>
      </c>
      <c r="B1071" s="20">
        <v>2.2000000000000002</v>
      </c>
      <c r="C1071" s="20">
        <v>1000</v>
      </c>
      <c r="D1071" s="20">
        <v>121</v>
      </c>
      <c r="E1071" s="20" t="s">
        <v>11</v>
      </c>
      <c r="F1071" s="20" t="s">
        <v>17</v>
      </c>
      <c r="G1071" s="20">
        <v>12444831.76</v>
      </c>
      <c r="H1071" s="20">
        <v>260747.68</v>
      </c>
      <c r="I1071" s="20">
        <v>174.86276573657801</v>
      </c>
      <c r="J1071" s="20">
        <v>176</v>
      </c>
      <c r="K1071" s="20">
        <v>175</v>
      </c>
    </row>
    <row r="1072" spans="1:11" x14ac:dyDescent="0.25">
      <c r="A1072" s="20">
        <v>1071</v>
      </c>
      <c r="B1072" s="20">
        <v>2.2000000000000002</v>
      </c>
      <c r="C1072" s="20">
        <v>1000</v>
      </c>
      <c r="D1072" s="20">
        <v>121</v>
      </c>
      <c r="E1072" s="20" t="s">
        <v>13</v>
      </c>
      <c r="F1072" s="20" t="s">
        <v>17</v>
      </c>
      <c r="G1072" s="20">
        <v>10465303.119999999</v>
      </c>
      <c r="H1072" s="20">
        <v>183177.74</v>
      </c>
      <c r="I1072" s="20">
        <v>184.77763877707901</v>
      </c>
      <c r="J1072" s="20">
        <v>185</v>
      </c>
      <c r="K1072" s="20">
        <v>184</v>
      </c>
    </row>
    <row r="1073" spans="1:11" x14ac:dyDescent="0.25">
      <c r="A1073" s="20">
        <v>1072</v>
      </c>
      <c r="B1073" s="20">
        <v>2.2000000000000002</v>
      </c>
      <c r="C1073" s="20">
        <v>1000</v>
      </c>
      <c r="D1073" s="20">
        <v>121</v>
      </c>
      <c r="E1073" s="20" t="s">
        <v>34</v>
      </c>
      <c r="F1073" s="20" t="s">
        <v>17</v>
      </c>
      <c r="G1073" s="20">
        <v>13325963.48</v>
      </c>
      <c r="H1073" s="20">
        <v>193505.98</v>
      </c>
      <c r="I1073" s="20">
        <v>286.24598594052298</v>
      </c>
      <c r="J1073" s="20">
        <v>307</v>
      </c>
      <c r="K1073" s="20">
        <v>299</v>
      </c>
    </row>
    <row r="1074" spans="1:11" x14ac:dyDescent="0.25">
      <c r="A1074" s="20">
        <v>1073</v>
      </c>
      <c r="B1074" s="20">
        <v>2.2000000000000002</v>
      </c>
      <c r="C1074" s="20">
        <v>1000</v>
      </c>
      <c r="D1074" s="20">
        <v>121</v>
      </c>
      <c r="E1074" s="20" t="s">
        <v>35</v>
      </c>
      <c r="F1074" s="20" t="s">
        <v>17</v>
      </c>
      <c r="G1074" s="20">
        <v>11423004.52</v>
      </c>
      <c r="H1074" s="20">
        <v>87919</v>
      </c>
      <c r="I1074" s="20">
        <v>269.00934924080701</v>
      </c>
      <c r="J1074" s="20">
        <v>310</v>
      </c>
      <c r="K1074" s="20">
        <v>284</v>
      </c>
    </row>
    <row r="1075" spans="1:11" x14ac:dyDescent="0.25">
      <c r="A1075" s="20">
        <v>1074</v>
      </c>
      <c r="B1075" s="20">
        <v>2.2000000000000002</v>
      </c>
      <c r="C1075" s="20">
        <v>1000</v>
      </c>
      <c r="D1075" s="20">
        <v>121</v>
      </c>
      <c r="E1075" s="20" t="s">
        <v>36</v>
      </c>
      <c r="F1075" s="20" t="s">
        <v>17</v>
      </c>
      <c r="G1075" s="20">
        <v>8974444.2799999993</v>
      </c>
      <c r="H1075" s="20">
        <v>154425.35999999999</v>
      </c>
      <c r="I1075" s="20">
        <v>185.92650194492001</v>
      </c>
      <c r="J1075" s="20">
        <v>185</v>
      </c>
      <c r="K1075" s="20">
        <v>184</v>
      </c>
    </row>
    <row r="1076" spans="1:11" x14ac:dyDescent="0.25">
      <c r="A1076" s="20">
        <v>1075</v>
      </c>
      <c r="B1076" s="20">
        <v>2.2000000000000002</v>
      </c>
      <c r="C1076" s="20">
        <v>1000</v>
      </c>
      <c r="D1076" s="20">
        <v>121</v>
      </c>
      <c r="E1076" s="20" t="s">
        <v>37</v>
      </c>
      <c r="F1076" s="20" t="s">
        <v>17</v>
      </c>
      <c r="G1076" s="20">
        <v>14049818.24</v>
      </c>
      <c r="H1076" s="20">
        <v>330350.42</v>
      </c>
      <c r="I1076" s="20">
        <v>166.18955718533201</v>
      </c>
      <c r="J1076" s="20">
        <v>167</v>
      </c>
      <c r="K1076" s="20">
        <v>166</v>
      </c>
    </row>
    <row r="1077" spans="1:11" x14ac:dyDescent="0.25">
      <c r="A1077" s="20">
        <v>1076</v>
      </c>
      <c r="B1077" s="20">
        <v>2.2000000000000002</v>
      </c>
      <c r="C1077" s="20">
        <v>1000</v>
      </c>
      <c r="D1077" s="20">
        <v>121</v>
      </c>
      <c r="E1077" s="20" t="s">
        <v>12</v>
      </c>
      <c r="F1077" s="20" t="s">
        <v>17</v>
      </c>
      <c r="G1077" s="20">
        <v>14522628.880000001</v>
      </c>
      <c r="H1077" s="20">
        <v>306690.18</v>
      </c>
      <c r="I1077" s="20">
        <v>170.029802590397</v>
      </c>
      <c r="J1077" s="20">
        <v>168</v>
      </c>
      <c r="K1077" s="20">
        <v>169</v>
      </c>
    </row>
    <row r="1078" spans="1:11" x14ac:dyDescent="0.25">
      <c r="A1078" s="20">
        <v>1077</v>
      </c>
      <c r="B1078" s="20">
        <v>2.2000000000000002</v>
      </c>
      <c r="C1078" s="20">
        <v>1000</v>
      </c>
      <c r="D1078" s="20">
        <v>121</v>
      </c>
      <c r="E1078" s="20" t="s">
        <v>38</v>
      </c>
      <c r="F1078" s="20" t="s">
        <v>17</v>
      </c>
      <c r="G1078" s="20">
        <v>12446647.84</v>
      </c>
      <c r="H1078" s="20">
        <v>98182.04</v>
      </c>
      <c r="I1078" s="20">
        <v>264.410047982847</v>
      </c>
      <c r="J1078" s="20">
        <v>325</v>
      </c>
      <c r="K1078" s="20">
        <v>280</v>
      </c>
    </row>
    <row r="1079" spans="1:11" x14ac:dyDescent="0.25">
      <c r="A1079" s="20">
        <v>1078</v>
      </c>
      <c r="B1079" s="20">
        <v>2.2000000000000002</v>
      </c>
      <c r="C1079" s="20">
        <v>1000</v>
      </c>
      <c r="D1079" s="20">
        <v>121</v>
      </c>
      <c r="E1079" s="20" t="s">
        <v>15</v>
      </c>
      <c r="F1079" s="20" t="s">
        <v>17</v>
      </c>
      <c r="G1079" s="20">
        <v>14929314.960000001</v>
      </c>
      <c r="H1079" s="20">
        <v>373780.8</v>
      </c>
      <c r="I1079" s="20">
        <v>319.17631480928998</v>
      </c>
      <c r="J1079" s="20">
        <v>327</v>
      </c>
      <c r="K1079" s="20">
        <v>327</v>
      </c>
    </row>
    <row r="1080" spans="1:11" x14ac:dyDescent="0.25">
      <c r="A1080" s="20">
        <v>1079</v>
      </c>
      <c r="B1080" s="20">
        <v>2.2000000000000002</v>
      </c>
      <c r="C1080" s="20">
        <v>1000</v>
      </c>
      <c r="D1080" s="20">
        <v>121</v>
      </c>
      <c r="E1080" s="20" t="s">
        <v>14</v>
      </c>
      <c r="F1080" s="20" t="s">
        <v>17</v>
      </c>
      <c r="G1080" s="20">
        <v>15041298.68</v>
      </c>
      <c r="H1080" s="20">
        <v>380257.68</v>
      </c>
      <c r="I1080" s="20">
        <v>334.276158309756</v>
      </c>
      <c r="J1080" s="20">
        <v>339</v>
      </c>
      <c r="K1080" s="20">
        <v>339</v>
      </c>
    </row>
    <row r="1081" spans="1:11" x14ac:dyDescent="0.25">
      <c r="A1081" s="20">
        <v>1080</v>
      </c>
      <c r="B1081" s="20">
        <v>2.2000000000000002</v>
      </c>
      <c r="C1081" s="20">
        <v>1000</v>
      </c>
      <c r="D1081" s="20">
        <v>121</v>
      </c>
      <c r="E1081" s="20" t="s">
        <v>39</v>
      </c>
      <c r="F1081" s="20" t="s">
        <v>17</v>
      </c>
      <c r="G1081" s="20">
        <v>13147470.640000001</v>
      </c>
      <c r="H1081" s="20">
        <v>160243.56</v>
      </c>
      <c r="I1081" s="20">
        <v>279.61582089982898</v>
      </c>
      <c r="J1081" s="20">
        <v>320</v>
      </c>
      <c r="K1081" s="20">
        <v>305</v>
      </c>
    </row>
    <row r="1082" spans="1:11" x14ac:dyDescent="0.25">
      <c r="A1082" s="20">
        <v>1081</v>
      </c>
      <c r="B1082" s="20">
        <v>2.2000000000000002</v>
      </c>
      <c r="C1082" s="20">
        <v>1000</v>
      </c>
      <c r="D1082" s="20">
        <v>152</v>
      </c>
      <c r="E1082" s="20" t="s">
        <v>9</v>
      </c>
      <c r="F1082" s="20" t="s">
        <v>17</v>
      </c>
      <c r="G1082" s="20">
        <v>15319395.16</v>
      </c>
      <c r="H1082" s="20">
        <v>387457.64</v>
      </c>
      <c r="I1082" s="20">
        <v>163.814908108944</v>
      </c>
      <c r="J1082" s="20">
        <v>164</v>
      </c>
      <c r="K1082" s="20">
        <v>164</v>
      </c>
    </row>
    <row r="1083" spans="1:11" x14ac:dyDescent="0.25">
      <c r="A1083" s="20">
        <v>1082</v>
      </c>
      <c r="B1083" s="20">
        <v>2.2000000000000002</v>
      </c>
      <c r="C1083" s="20">
        <v>1000</v>
      </c>
      <c r="D1083" s="20">
        <v>152</v>
      </c>
      <c r="E1083" s="20" t="s">
        <v>11</v>
      </c>
      <c r="F1083" s="20" t="s">
        <v>17</v>
      </c>
      <c r="G1083" s="20">
        <v>12442412.6</v>
      </c>
      <c r="H1083" s="20">
        <v>260747.68</v>
      </c>
      <c r="I1083" s="20">
        <v>174.840774357539</v>
      </c>
      <c r="J1083" s="20">
        <v>176</v>
      </c>
      <c r="K1083" s="20">
        <v>175</v>
      </c>
    </row>
    <row r="1084" spans="1:11" x14ac:dyDescent="0.25">
      <c r="A1084" s="20">
        <v>1083</v>
      </c>
      <c r="B1084" s="20">
        <v>2.2000000000000002</v>
      </c>
      <c r="C1084" s="20">
        <v>1000</v>
      </c>
      <c r="D1084" s="20">
        <v>152</v>
      </c>
      <c r="E1084" s="20" t="s">
        <v>13</v>
      </c>
      <c r="F1084" s="20" t="s">
        <v>17</v>
      </c>
      <c r="G1084" s="20">
        <v>10408108.140000001</v>
      </c>
      <c r="H1084" s="20">
        <v>183177.74</v>
      </c>
      <c r="I1084" s="20">
        <v>184.06913734276401</v>
      </c>
      <c r="J1084" s="20">
        <v>185</v>
      </c>
      <c r="K1084" s="20">
        <v>183</v>
      </c>
    </row>
    <row r="1085" spans="1:11" x14ac:dyDescent="0.25">
      <c r="A1085" s="20">
        <v>1084</v>
      </c>
      <c r="B1085" s="20">
        <v>2.2000000000000002</v>
      </c>
      <c r="C1085" s="20">
        <v>1000</v>
      </c>
      <c r="D1085" s="20">
        <v>152</v>
      </c>
      <c r="E1085" s="20" t="s">
        <v>34</v>
      </c>
      <c r="F1085" s="20" t="s">
        <v>17</v>
      </c>
      <c r="G1085" s="20">
        <v>13093261.32</v>
      </c>
      <c r="H1085" s="20">
        <v>193687.18</v>
      </c>
      <c r="I1085" s="20">
        <v>322.18170509255498</v>
      </c>
      <c r="J1085" s="20">
        <v>351</v>
      </c>
      <c r="K1085" s="20">
        <v>345</v>
      </c>
    </row>
    <row r="1086" spans="1:11" x14ac:dyDescent="0.25">
      <c r="A1086" s="20">
        <v>1085</v>
      </c>
      <c r="B1086" s="20">
        <v>2.2000000000000002</v>
      </c>
      <c r="C1086" s="20">
        <v>1000</v>
      </c>
      <c r="D1086" s="20">
        <v>152</v>
      </c>
      <c r="E1086" s="20" t="s">
        <v>35</v>
      </c>
      <c r="F1086" s="20" t="s">
        <v>17</v>
      </c>
      <c r="G1086" s="20">
        <v>10979880.439999999</v>
      </c>
      <c r="H1086" s="20">
        <v>75198.320000000007</v>
      </c>
      <c r="I1086" s="20">
        <v>306.60126225746001</v>
      </c>
      <c r="J1086" s="20">
        <v>377</v>
      </c>
      <c r="K1086" s="20">
        <v>343</v>
      </c>
    </row>
    <row r="1087" spans="1:11" x14ac:dyDescent="0.25">
      <c r="A1087" s="20">
        <v>1086</v>
      </c>
      <c r="B1087" s="20">
        <v>2.2000000000000002</v>
      </c>
      <c r="C1087" s="20">
        <v>1000</v>
      </c>
      <c r="D1087" s="20">
        <v>152</v>
      </c>
      <c r="E1087" s="20" t="s">
        <v>36</v>
      </c>
      <c r="F1087" s="20" t="s">
        <v>17</v>
      </c>
      <c r="G1087" s="20">
        <v>8890854.6999999993</v>
      </c>
      <c r="H1087" s="20">
        <v>154425.35999999999</v>
      </c>
      <c r="I1087" s="20">
        <v>184.61652883608599</v>
      </c>
      <c r="J1087" s="20">
        <v>185</v>
      </c>
      <c r="K1087" s="20">
        <v>184</v>
      </c>
    </row>
    <row r="1088" spans="1:11" x14ac:dyDescent="0.25">
      <c r="A1088" s="20">
        <v>1087</v>
      </c>
      <c r="B1088" s="20">
        <v>2.2000000000000002</v>
      </c>
      <c r="C1088" s="20">
        <v>1000</v>
      </c>
      <c r="D1088" s="20">
        <v>152</v>
      </c>
      <c r="E1088" s="20" t="s">
        <v>37</v>
      </c>
      <c r="F1088" s="20" t="s">
        <v>17</v>
      </c>
      <c r="G1088" s="20">
        <v>14049474.560000001</v>
      </c>
      <c r="H1088" s="20">
        <v>330350.42</v>
      </c>
      <c r="I1088" s="20">
        <v>166.18711410941199</v>
      </c>
      <c r="J1088" s="20">
        <v>167</v>
      </c>
      <c r="K1088" s="20">
        <v>166</v>
      </c>
    </row>
    <row r="1089" spans="1:11" x14ac:dyDescent="0.25">
      <c r="A1089" s="20">
        <v>1088</v>
      </c>
      <c r="B1089" s="20">
        <v>2.2000000000000002</v>
      </c>
      <c r="C1089" s="20">
        <v>1000</v>
      </c>
      <c r="D1089" s="20">
        <v>152</v>
      </c>
      <c r="E1089" s="20" t="s">
        <v>12</v>
      </c>
      <c r="F1089" s="20" t="s">
        <v>17</v>
      </c>
      <c r="G1089" s="20">
        <v>14519691.199999999</v>
      </c>
      <c r="H1089" s="20">
        <v>306690.18</v>
      </c>
      <c r="I1089" s="20">
        <v>170.00570460892399</v>
      </c>
      <c r="J1089" s="20">
        <v>168</v>
      </c>
      <c r="K1089" s="20">
        <v>169</v>
      </c>
    </row>
    <row r="1090" spans="1:11" x14ac:dyDescent="0.25">
      <c r="A1090" s="20">
        <v>1089</v>
      </c>
      <c r="B1090" s="20">
        <v>2.2000000000000002</v>
      </c>
      <c r="C1090" s="20">
        <v>1000</v>
      </c>
      <c r="D1090" s="20">
        <v>152</v>
      </c>
      <c r="E1090" s="20" t="s">
        <v>38</v>
      </c>
      <c r="F1090" s="20" t="s">
        <v>17</v>
      </c>
      <c r="G1090" s="20">
        <v>12215263.76</v>
      </c>
      <c r="H1090" s="20">
        <v>92143.4</v>
      </c>
      <c r="I1090" s="20">
        <v>279.198621083234</v>
      </c>
      <c r="J1090" s="20">
        <v>355</v>
      </c>
      <c r="K1090" s="20">
        <v>297</v>
      </c>
    </row>
    <row r="1091" spans="1:11" x14ac:dyDescent="0.25">
      <c r="A1091" s="20">
        <v>1090</v>
      </c>
      <c r="B1091" s="20">
        <v>2.2000000000000002</v>
      </c>
      <c r="C1091" s="20">
        <v>1000</v>
      </c>
      <c r="D1091" s="20">
        <v>152</v>
      </c>
      <c r="E1091" s="20" t="s">
        <v>15</v>
      </c>
      <c r="F1091" s="20" t="s">
        <v>17</v>
      </c>
      <c r="G1091" s="20">
        <v>14921691.84</v>
      </c>
      <c r="H1091" s="20">
        <v>365094.98</v>
      </c>
      <c r="I1091" s="20">
        <v>348.80886246743501</v>
      </c>
      <c r="J1091" s="20">
        <v>358</v>
      </c>
      <c r="K1091" s="20">
        <v>357</v>
      </c>
    </row>
    <row r="1092" spans="1:11" x14ac:dyDescent="0.25">
      <c r="A1092" s="20">
        <v>1091</v>
      </c>
      <c r="B1092" s="20">
        <v>2.2000000000000002</v>
      </c>
      <c r="C1092" s="20">
        <v>1000</v>
      </c>
      <c r="D1092" s="20">
        <v>152</v>
      </c>
      <c r="E1092" s="20" t="s">
        <v>14</v>
      </c>
      <c r="F1092" s="20" t="s">
        <v>17</v>
      </c>
      <c r="G1092" s="20">
        <v>15045790.279999999</v>
      </c>
      <c r="H1092" s="20">
        <v>355006.26</v>
      </c>
      <c r="I1092" s="20">
        <v>367.68978237147098</v>
      </c>
      <c r="J1092" s="20">
        <v>373</v>
      </c>
      <c r="K1092" s="20">
        <v>374</v>
      </c>
    </row>
    <row r="1093" spans="1:11" x14ac:dyDescent="0.25">
      <c r="A1093" s="20">
        <v>1092</v>
      </c>
      <c r="B1093" s="20">
        <v>2.2000000000000002</v>
      </c>
      <c r="C1093" s="20">
        <v>1000</v>
      </c>
      <c r="D1093" s="20">
        <v>152</v>
      </c>
      <c r="E1093" s="20" t="s">
        <v>39</v>
      </c>
      <c r="F1093" s="20" t="s">
        <v>17</v>
      </c>
      <c r="G1093" s="20">
        <v>12907713.279999999</v>
      </c>
      <c r="H1093" s="20">
        <v>152775.48000000001</v>
      </c>
      <c r="I1093" s="20">
        <v>297.41201395201699</v>
      </c>
      <c r="J1093" s="20">
        <v>347</v>
      </c>
      <c r="K1093" s="20">
        <v>333</v>
      </c>
    </row>
    <row r="1094" spans="1:11" x14ac:dyDescent="0.25">
      <c r="A1094" s="20">
        <v>1093</v>
      </c>
      <c r="B1094" s="20">
        <v>2.2000000000000002</v>
      </c>
      <c r="C1094" s="20">
        <v>1000</v>
      </c>
      <c r="D1094" s="20">
        <v>182</v>
      </c>
      <c r="E1094" s="20" t="s">
        <v>9</v>
      </c>
      <c r="F1094" s="20" t="s">
        <v>17</v>
      </c>
      <c r="G1094" s="20">
        <v>15319395.16</v>
      </c>
      <c r="H1094" s="20">
        <v>387457.64</v>
      </c>
      <c r="I1094" s="20">
        <v>163.814908108944</v>
      </c>
      <c r="J1094" s="20">
        <v>164</v>
      </c>
      <c r="K1094" s="20">
        <v>164</v>
      </c>
    </row>
    <row r="1095" spans="1:11" x14ac:dyDescent="0.25">
      <c r="A1095" s="20">
        <v>1094</v>
      </c>
      <c r="B1095" s="20">
        <v>2.2000000000000002</v>
      </c>
      <c r="C1095" s="20">
        <v>1000</v>
      </c>
      <c r="D1095" s="20">
        <v>182</v>
      </c>
      <c r="E1095" s="20" t="s">
        <v>11</v>
      </c>
      <c r="F1095" s="20" t="s">
        <v>17</v>
      </c>
      <c r="G1095" s="20">
        <v>12442230.6</v>
      </c>
      <c r="H1095" s="20">
        <v>260747.68</v>
      </c>
      <c r="I1095" s="20">
        <v>174.83866027205801</v>
      </c>
      <c r="J1095" s="20">
        <v>176</v>
      </c>
      <c r="K1095" s="20">
        <v>175</v>
      </c>
    </row>
    <row r="1096" spans="1:11" x14ac:dyDescent="0.25">
      <c r="A1096" s="20">
        <v>1095</v>
      </c>
      <c r="B1096" s="20">
        <v>2.2000000000000002</v>
      </c>
      <c r="C1096" s="20">
        <v>1000</v>
      </c>
      <c r="D1096" s="20">
        <v>182</v>
      </c>
      <c r="E1096" s="20" t="s">
        <v>13</v>
      </c>
      <c r="F1096" s="20" t="s">
        <v>17</v>
      </c>
      <c r="G1096" s="20">
        <v>10399916.439999999</v>
      </c>
      <c r="H1096" s="20">
        <v>183177.74</v>
      </c>
      <c r="I1096" s="20">
        <v>183.93575433958</v>
      </c>
      <c r="J1096" s="20">
        <v>185</v>
      </c>
      <c r="K1096" s="20">
        <v>183</v>
      </c>
    </row>
    <row r="1097" spans="1:11" x14ac:dyDescent="0.25">
      <c r="A1097" s="20">
        <v>1096</v>
      </c>
      <c r="B1097" s="20">
        <v>2.2000000000000002</v>
      </c>
      <c r="C1097" s="20">
        <v>1000</v>
      </c>
      <c r="D1097" s="20">
        <v>182</v>
      </c>
      <c r="E1097" s="20" t="s">
        <v>34</v>
      </c>
      <c r="F1097" s="20" t="s">
        <v>17</v>
      </c>
      <c r="G1097" s="20">
        <v>13022106.92</v>
      </c>
      <c r="H1097" s="20">
        <v>188533.56</v>
      </c>
      <c r="I1097" s="20">
        <v>351.15407078995202</v>
      </c>
      <c r="J1097" s="20">
        <v>388</v>
      </c>
      <c r="K1097" s="20">
        <v>381</v>
      </c>
    </row>
    <row r="1098" spans="1:11" x14ac:dyDescent="0.25">
      <c r="A1098" s="20">
        <v>1097</v>
      </c>
      <c r="B1098" s="20">
        <v>2.2000000000000002</v>
      </c>
      <c r="C1098" s="20">
        <v>1000</v>
      </c>
      <c r="D1098" s="20">
        <v>182</v>
      </c>
      <c r="E1098" s="20" t="s">
        <v>35</v>
      </c>
      <c r="F1098" s="20" t="s">
        <v>17</v>
      </c>
      <c r="G1098" s="20">
        <v>10896952.32</v>
      </c>
      <c r="H1098" s="20">
        <v>72123.92</v>
      </c>
      <c r="I1098" s="20">
        <v>339.14810229434897</v>
      </c>
      <c r="J1098" s="20">
        <v>433</v>
      </c>
      <c r="K1098" s="20">
        <v>397</v>
      </c>
    </row>
    <row r="1099" spans="1:11" x14ac:dyDescent="0.25">
      <c r="A1099" s="20">
        <v>1098</v>
      </c>
      <c r="B1099" s="20">
        <v>2.2000000000000002</v>
      </c>
      <c r="C1099" s="20">
        <v>1000</v>
      </c>
      <c r="D1099" s="20">
        <v>182</v>
      </c>
      <c r="E1099" s="20" t="s">
        <v>36</v>
      </c>
      <c r="F1099" s="20" t="s">
        <v>17</v>
      </c>
      <c r="G1099" s="20">
        <v>8878960.1199999992</v>
      </c>
      <c r="H1099" s="20">
        <v>154425.35999999999</v>
      </c>
      <c r="I1099" s="20">
        <v>184.38131759285301</v>
      </c>
      <c r="J1099" s="20">
        <v>185</v>
      </c>
      <c r="K1099" s="20">
        <v>184</v>
      </c>
    </row>
    <row r="1100" spans="1:11" x14ac:dyDescent="0.25">
      <c r="A1100" s="20">
        <v>1099</v>
      </c>
      <c r="B1100" s="20">
        <v>2.2000000000000002</v>
      </c>
      <c r="C1100" s="20">
        <v>1000</v>
      </c>
      <c r="D1100" s="20">
        <v>182</v>
      </c>
      <c r="E1100" s="20" t="s">
        <v>37</v>
      </c>
      <c r="F1100" s="20" t="s">
        <v>17</v>
      </c>
      <c r="G1100" s="20">
        <v>14049461.560000001</v>
      </c>
      <c r="H1100" s="20">
        <v>330350.42</v>
      </c>
      <c r="I1100" s="20">
        <v>166.18699896852101</v>
      </c>
      <c r="J1100" s="20">
        <v>167</v>
      </c>
      <c r="K1100" s="20">
        <v>166</v>
      </c>
    </row>
    <row r="1101" spans="1:11" x14ac:dyDescent="0.25">
      <c r="A1101" s="20">
        <v>1100</v>
      </c>
      <c r="B1101" s="20">
        <v>2.2000000000000002</v>
      </c>
      <c r="C1101" s="20">
        <v>1000</v>
      </c>
      <c r="D1101" s="20">
        <v>182</v>
      </c>
      <c r="E1101" s="20" t="s">
        <v>12</v>
      </c>
      <c r="F1101" s="20" t="s">
        <v>17</v>
      </c>
      <c r="G1101" s="20">
        <v>14518496.76</v>
      </c>
      <c r="H1101" s="20">
        <v>306690.18</v>
      </c>
      <c r="I1101" s="20">
        <v>169.989653304851</v>
      </c>
      <c r="J1101" s="20">
        <v>168</v>
      </c>
      <c r="K1101" s="20">
        <v>169</v>
      </c>
    </row>
    <row r="1102" spans="1:11" x14ac:dyDescent="0.25">
      <c r="A1102" s="20">
        <v>1101</v>
      </c>
      <c r="B1102" s="20">
        <v>2.2000000000000002</v>
      </c>
      <c r="C1102" s="20">
        <v>1000</v>
      </c>
      <c r="D1102" s="20">
        <v>182</v>
      </c>
      <c r="E1102" s="20" t="s">
        <v>38</v>
      </c>
      <c r="F1102" s="20" t="s">
        <v>17</v>
      </c>
      <c r="G1102" s="20">
        <v>12114733.4</v>
      </c>
      <c r="H1102" s="20">
        <v>82541.88</v>
      </c>
      <c r="I1102" s="20">
        <v>299.08649195532399</v>
      </c>
      <c r="J1102" s="20">
        <v>400</v>
      </c>
      <c r="K1102" s="20">
        <v>293</v>
      </c>
    </row>
    <row r="1103" spans="1:11" x14ac:dyDescent="0.25">
      <c r="A1103" s="20">
        <v>1102</v>
      </c>
      <c r="B1103" s="20">
        <v>2.2000000000000002</v>
      </c>
      <c r="C1103" s="20">
        <v>1000</v>
      </c>
      <c r="D1103" s="20">
        <v>182</v>
      </c>
      <c r="E1103" s="20" t="s">
        <v>15</v>
      </c>
      <c r="F1103" s="20" t="s">
        <v>17</v>
      </c>
      <c r="G1103" s="20">
        <v>14920413</v>
      </c>
      <c r="H1103" s="20">
        <v>346235.6</v>
      </c>
      <c r="I1103" s="20">
        <v>382.59463536431599</v>
      </c>
      <c r="J1103" s="20">
        <v>394</v>
      </c>
      <c r="K1103" s="20">
        <v>393</v>
      </c>
    </row>
    <row r="1104" spans="1:11" x14ac:dyDescent="0.25">
      <c r="A1104" s="20">
        <v>1103</v>
      </c>
      <c r="B1104" s="20">
        <v>2.2000000000000002</v>
      </c>
      <c r="C1104" s="20">
        <v>1000</v>
      </c>
      <c r="D1104" s="20">
        <v>182</v>
      </c>
      <c r="E1104" s="20" t="s">
        <v>14</v>
      </c>
      <c r="F1104" s="20" t="s">
        <v>17</v>
      </c>
      <c r="G1104" s="20">
        <v>15043988.4</v>
      </c>
      <c r="H1104" s="20">
        <v>324671.62</v>
      </c>
      <c r="I1104" s="20">
        <v>405.64565549917597</v>
      </c>
      <c r="J1104" s="20">
        <v>413</v>
      </c>
      <c r="K1104" s="20">
        <v>413</v>
      </c>
    </row>
    <row r="1105" spans="1:11" x14ac:dyDescent="0.25">
      <c r="A1105" s="20">
        <v>1104</v>
      </c>
      <c r="B1105" s="20">
        <v>2.2000000000000002</v>
      </c>
      <c r="C1105" s="20">
        <v>1000</v>
      </c>
      <c r="D1105" s="20">
        <v>182</v>
      </c>
      <c r="E1105" s="20" t="s">
        <v>39</v>
      </c>
      <c r="F1105" s="20" t="s">
        <v>17</v>
      </c>
      <c r="G1105" s="20">
        <v>12803638.199999999</v>
      </c>
      <c r="H1105" s="20">
        <v>138705.35999999999</v>
      </c>
      <c r="I1105" s="20">
        <v>320.19238876806099</v>
      </c>
      <c r="J1105" s="20">
        <v>386</v>
      </c>
      <c r="K1105" s="20">
        <v>368</v>
      </c>
    </row>
    <row r="1106" spans="1:11" x14ac:dyDescent="0.25">
      <c r="A1106" s="20">
        <v>1105</v>
      </c>
      <c r="B1106" s="20">
        <v>2.2000000000000002</v>
      </c>
      <c r="C1106" s="20">
        <v>3000</v>
      </c>
      <c r="D1106" s="20">
        <v>91</v>
      </c>
      <c r="E1106" s="20" t="s">
        <v>9</v>
      </c>
      <c r="F1106" s="20" t="s">
        <v>17</v>
      </c>
      <c r="G1106" s="20">
        <v>15319395.16</v>
      </c>
      <c r="H1106" s="20">
        <v>387457.64</v>
      </c>
      <c r="I1106" s="20">
        <v>163.814908108944</v>
      </c>
      <c r="J1106" s="20">
        <v>164</v>
      </c>
      <c r="K1106" s="20">
        <v>164</v>
      </c>
    </row>
    <row r="1107" spans="1:11" x14ac:dyDescent="0.25">
      <c r="A1107" s="20">
        <v>1106</v>
      </c>
      <c r="B1107" s="20">
        <v>2.2000000000000002</v>
      </c>
      <c r="C1107" s="20">
        <v>3000</v>
      </c>
      <c r="D1107" s="20">
        <v>91</v>
      </c>
      <c r="E1107" s="20" t="s">
        <v>11</v>
      </c>
      <c r="F1107" s="20" t="s">
        <v>17</v>
      </c>
      <c r="G1107" s="20">
        <v>12478185.92</v>
      </c>
      <c r="H1107" s="20">
        <v>260747.68</v>
      </c>
      <c r="I1107" s="20">
        <v>175.08461244020299</v>
      </c>
      <c r="J1107" s="20">
        <v>176</v>
      </c>
      <c r="K1107" s="20">
        <v>175</v>
      </c>
    </row>
    <row r="1108" spans="1:11" x14ac:dyDescent="0.25">
      <c r="A1108" s="20">
        <v>1107</v>
      </c>
      <c r="B1108" s="20">
        <v>2.2000000000000002</v>
      </c>
      <c r="C1108" s="20">
        <v>3000</v>
      </c>
      <c r="D1108" s="20">
        <v>91</v>
      </c>
      <c r="E1108" s="20" t="s">
        <v>13</v>
      </c>
      <c r="F1108" s="20" t="s">
        <v>17</v>
      </c>
      <c r="G1108" s="20">
        <v>10826583.460000001</v>
      </c>
      <c r="H1108" s="20">
        <v>183177.74</v>
      </c>
      <c r="I1108" s="20">
        <v>187.670900289721</v>
      </c>
      <c r="J1108" s="20">
        <v>185</v>
      </c>
      <c r="K1108" s="20">
        <v>185</v>
      </c>
    </row>
    <row r="1109" spans="1:11" x14ac:dyDescent="0.25">
      <c r="A1109" s="20">
        <v>1108</v>
      </c>
      <c r="B1109" s="20">
        <v>2.2000000000000002</v>
      </c>
      <c r="C1109" s="20">
        <v>3000</v>
      </c>
      <c r="D1109" s="20">
        <v>91</v>
      </c>
      <c r="E1109" s="20" t="s">
        <v>34</v>
      </c>
      <c r="F1109" s="20" t="s">
        <v>17</v>
      </c>
      <c r="G1109" s="20">
        <v>13397372.560000001</v>
      </c>
      <c r="H1109" s="20">
        <v>210251.24</v>
      </c>
      <c r="I1109" s="20">
        <v>256.469449651552</v>
      </c>
      <c r="J1109" s="20">
        <v>267</v>
      </c>
      <c r="K1109" s="20">
        <v>265</v>
      </c>
    </row>
    <row r="1110" spans="1:11" x14ac:dyDescent="0.25">
      <c r="A1110" s="20">
        <v>1109</v>
      </c>
      <c r="B1110" s="20">
        <v>2.2000000000000002</v>
      </c>
      <c r="C1110" s="20">
        <v>3000</v>
      </c>
      <c r="D1110" s="20">
        <v>91</v>
      </c>
      <c r="E1110" s="20" t="s">
        <v>35</v>
      </c>
      <c r="F1110" s="20" t="s">
        <v>17</v>
      </c>
      <c r="G1110" s="20">
        <v>11811126.48</v>
      </c>
      <c r="H1110" s="20">
        <v>123237.88</v>
      </c>
      <c r="I1110" s="20">
        <v>241.782955147899</v>
      </c>
      <c r="J1110" s="20">
        <v>262</v>
      </c>
      <c r="K1110" s="20">
        <v>253</v>
      </c>
    </row>
    <row r="1111" spans="1:11" x14ac:dyDescent="0.25">
      <c r="A1111" s="20">
        <v>1110</v>
      </c>
      <c r="B1111" s="20">
        <v>2.2000000000000002</v>
      </c>
      <c r="C1111" s="20">
        <v>3000</v>
      </c>
      <c r="D1111" s="20">
        <v>91</v>
      </c>
      <c r="E1111" s="20" t="s">
        <v>36</v>
      </c>
      <c r="F1111" s="20" t="s">
        <v>17</v>
      </c>
      <c r="G1111" s="20">
        <v>9427022.5999999996</v>
      </c>
      <c r="H1111" s="20">
        <v>154269.26</v>
      </c>
      <c r="I1111" s="20">
        <v>189.59200397588901</v>
      </c>
      <c r="J1111" s="20">
        <v>185</v>
      </c>
      <c r="K1111" s="20">
        <v>185</v>
      </c>
    </row>
    <row r="1112" spans="1:11" x14ac:dyDescent="0.25">
      <c r="A1112" s="20">
        <v>1111</v>
      </c>
      <c r="B1112" s="20">
        <v>2.2000000000000002</v>
      </c>
      <c r="C1112" s="20">
        <v>3000</v>
      </c>
      <c r="D1112" s="20">
        <v>91</v>
      </c>
      <c r="E1112" s="20" t="s">
        <v>37</v>
      </c>
      <c r="F1112" s="20" t="s">
        <v>17</v>
      </c>
      <c r="G1112" s="20">
        <v>14081065.119999999</v>
      </c>
      <c r="H1112" s="20">
        <v>329461.65999999997</v>
      </c>
      <c r="I1112" s="20">
        <v>165.41163398014299</v>
      </c>
      <c r="J1112" s="20">
        <v>166</v>
      </c>
      <c r="K1112" s="20">
        <v>165</v>
      </c>
    </row>
    <row r="1113" spans="1:11" x14ac:dyDescent="0.25">
      <c r="A1113" s="20">
        <v>1112</v>
      </c>
      <c r="B1113" s="20">
        <v>2.2000000000000002</v>
      </c>
      <c r="C1113" s="20">
        <v>3000</v>
      </c>
      <c r="D1113" s="20">
        <v>91</v>
      </c>
      <c r="E1113" s="20" t="s">
        <v>12</v>
      </c>
      <c r="F1113" s="20" t="s">
        <v>17</v>
      </c>
      <c r="G1113" s="20">
        <v>14728956.76</v>
      </c>
      <c r="H1113" s="20">
        <v>329426.96000000002</v>
      </c>
      <c r="I1113" s="20">
        <v>166.55639027756899</v>
      </c>
      <c r="J1113" s="20">
        <v>164</v>
      </c>
      <c r="K1113" s="20">
        <v>165</v>
      </c>
    </row>
    <row r="1114" spans="1:11" x14ac:dyDescent="0.25">
      <c r="A1114" s="20">
        <v>1113</v>
      </c>
      <c r="B1114" s="20">
        <v>2.2000000000000002</v>
      </c>
      <c r="C1114" s="20">
        <v>3000</v>
      </c>
      <c r="D1114" s="20">
        <v>91</v>
      </c>
      <c r="E1114" s="20" t="s">
        <v>38</v>
      </c>
      <c r="F1114" s="20" t="s">
        <v>17</v>
      </c>
      <c r="G1114" s="20">
        <v>12014355.16</v>
      </c>
      <c r="H1114" s="20">
        <v>78062.899999999994</v>
      </c>
      <c r="I1114" s="20">
        <v>235.77802211234101</v>
      </c>
      <c r="J1114" s="20">
        <v>267</v>
      </c>
      <c r="K1114" s="20">
        <v>236</v>
      </c>
    </row>
    <row r="1115" spans="1:11" x14ac:dyDescent="0.25">
      <c r="A1115" s="20">
        <v>1114</v>
      </c>
      <c r="B1115" s="20">
        <v>2.2000000000000002</v>
      </c>
      <c r="C1115" s="20">
        <v>3000</v>
      </c>
      <c r="D1115" s="20">
        <v>91</v>
      </c>
      <c r="E1115" s="20" t="s">
        <v>15</v>
      </c>
      <c r="F1115" s="20" t="s">
        <v>17</v>
      </c>
      <c r="G1115" s="20">
        <v>14495782.52</v>
      </c>
      <c r="H1115" s="20">
        <v>258780.26</v>
      </c>
      <c r="I1115" s="20">
        <v>280.98467129734502</v>
      </c>
      <c r="J1115" s="20">
        <v>299</v>
      </c>
      <c r="K1115" s="20">
        <v>294</v>
      </c>
    </row>
    <row r="1116" spans="1:11" x14ac:dyDescent="0.25">
      <c r="A1116" s="20">
        <v>1115</v>
      </c>
      <c r="B1116" s="20">
        <v>2.2000000000000002</v>
      </c>
      <c r="C1116" s="20">
        <v>3000</v>
      </c>
      <c r="D1116" s="20">
        <v>91</v>
      </c>
      <c r="E1116" s="20" t="s">
        <v>14</v>
      </c>
      <c r="F1116" s="20" t="s">
        <v>17</v>
      </c>
      <c r="G1116" s="20">
        <v>14785795.720000001</v>
      </c>
      <c r="H1116" s="20">
        <v>328978.84000000003</v>
      </c>
      <c r="I1116" s="20">
        <v>294.91798361596699</v>
      </c>
      <c r="J1116" s="20">
        <v>307</v>
      </c>
      <c r="K1116" s="20">
        <v>304</v>
      </c>
    </row>
    <row r="1117" spans="1:11" x14ac:dyDescent="0.25">
      <c r="A1117" s="20">
        <v>1116</v>
      </c>
      <c r="B1117" s="20">
        <v>2.2000000000000002</v>
      </c>
      <c r="C1117" s="20">
        <v>3000</v>
      </c>
      <c r="D1117" s="20">
        <v>91</v>
      </c>
      <c r="E1117" s="20" t="s">
        <v>39</v>
      </c>
      <c r="F1117" s="20" t="s">
        <v>17</v>
      </c>
      <c r="G1117" s="20">
        <v>12539675.68</v>
      </c>
      <c r="H1117" s="20">
        <v>102516.52</v>
      </c>
      <c r="I1117" s="20">
        <v>249.25988996232201</v>
      </c>
      <c r="J1117" s="20">
        <v>275</v>
      </c>
      <c r="K1117" s="20">
        <v>262</v>
      </c>
    </row>
    <row r="1118" spans="1:11" x14ac:dyDescent="0.25">
      <c r="A1118" s="20">
        <v>1117</v>
      </c>
      <c r="B1118" s="20">
        <v>2.2000000000000002</v>
      </c>
      <c r="C1118" s="20">
        <v>3000</v>
      </c>
      <c r="D1118" s="20">
        <v>121</v>
      </c>
      <c r="E1118" s="20" t="s">
        <v>9</v>
      </c>
      <c r="F1118" s="20" t="s">
        <v>17</v>
      </c>
      <c r="G1118" s="20">
        <v>15319395.16</v>
      </c>
      <c r="H1118" s="20">
        <v>387457.64</v>
      </c>
      <c r="I1118" s="20">
        <v>163.814908108944</v>
      </c>
      <c r="J1118" s="20">
        <v>164</v>
      </c>
      <c r="K1118" s="20">
        <v>164</v>
      </c>
    </row>
    <row r="1119" spans="1:11" x14ac:dyDescent="0.25">
      <c r="A1119" s="20">
        <v>1118</v>
      </c>
      <c r="B1119" s="20">
        <v>2.2000000000000002</v>
      </c>
      <c r="C1119" s="20">
        <v>3000</v>
      </c>
      <c r="D1119" s="20">
        <v>121</v>
      </c>
      <c r="E1119" s="20" t="s">
        <v>11</v>
      </c>
      <c r="F1119" s="20" t="s">
        <v>17</v>
      </c>
      <c r="G1119" s="20">
        <v>12444831.76</v>
      </c>
      <c r="H1119" s="20">
        <v>260747.68</v>
      </c>
      <c r="I1119" s="20">
        <v>174.86276573657801</v>
      </c>
      <c r="J1119" s="20">
        <v>176</v>
      </c>
      <c r="K1119" s="20">
        <v>175</v>
      </c>
    </row>
    <row r="1120" spans="1:11" x14ac:dyDescent="0.25">
      <c r="A1120" s="20">
        <v>1119</v>
      </c>
      <c r="B1120" s="20">
        <v>2.2000000000000002</v>
      </c>
      <c r="C1120" s="20">
        <v>3000</v>
      </c>
      <c r="D1120" s="20">
        <v>121</v>
      </c>
      <c r="E1120" s="20" t="s">
        <v>13</v>
      </c>
      <c r="F1120" s="20" t="s">
        <v>17</v>
      </c>
      <c r="G1120" s="20">
        <v>10465303.119999999</v>
      </c>
      <c r="H1120" s="20">
        <v>183177.74</v>
      </c>
      <c r="I1120" s="20">
        <v>184.77763877707901</v>
      </c>
      <c r="J1120" s="20">
        <v>185</v>
      </c>
      <c r="K1120" s="20">
        <v>184</v>
      </c>
    </row>
    <row r="1121" spans="1:11" x14ac:dyDescent="0.25">
      <c r="A1121" s="20">
        <v>1120</v>
      </c>
      <c r="B1121" s="20">
        <v>2.2000000000000002</v>
      </c>
      <c r="C1121" s="20">
        <v>3000</v>
      </c>
      <c r="D1121" s="20">
        <v>121</v>
      </c>
      <c r="E1121" s="20" t="s">
        <v>34</v>
      </c>
      <c r="F1121" s="20" t="s">
        <v>17</v>
      </c>
      <c r="G1121" s="20">
        <v>12905357.359999999</v>
      </c>
      <c r="H1121" s="20">
        <v>172004.58</v>
      </c>
      <c r="I1121" s="20">
        <v>290.58151371021</v>
      </c>
      <c r="J1121" s="20">
        <v>320</v>
      </c>
      <c r="K1121" s="20">
        <v>311</v>
      </c>
    </row>
    <row r="1122" spans="1:11" x14ac:dyDescent="0.25">
      <c r="A1122" s="20">
        <v>1121</v>
      </c>
      <c r="B1122" s="20">
        <v>2.2000000000000002</v>
      </c>
      <c r="C1122" s="20">
        <v>3000</v>
      </c>
      <c r="D1122" s="20">
        <v>121</v>
      </c>
      <c r="E1122" s="20" t="s">
        <v>35</v>
      </c>
      <c r="F1122" s="20" t="s">
        <v>17</v>
      </c>
      <c r="G1122" s="20">
        <v>10954684.279999999</v>
      </c>
      <c r="H1122" s="20">
        <v>70259.64</v>
      </c>
      <c r="I1122" s="20">
        <v>273.81670126416498</v>
      </c>
      <c r="J1122" s="20">
        <v>334</v>
      </c>
      <c r="K1122" s="20">
        <v>295</v>
      </c>
    </row>
    <row r="1123" spans="1:11" x14ac:dyDescent="0.25">
      <c r="A1123" s="20">
        <v>1122</v>
      </c>
      <c r="B1123" s="20">
        <v>2.2000000000000002</v>
      </c>
      <c r="C1123" s="20">
        <v>3000</v>
      </c>
      <c r="D1123" s="20">
        <v>121</v>
      </c>
      <c r="E1123" s="20" t="s">
        <v>36</v>
      </c>
      <c r="F1123" s="20" t="s">
        <v>17</v>
      </c>
      <c r="G1123" s="20">
        <v>8994455</v>
      </c>
      <c r="H1123" s="20">
        <v>154269.26</v>
      </c>
      <c r="I1123" s="20">
        <v>185.36587131960701</v>
      </c>
      <c r="J1123" s="20">
        <v>185</v>
      </c>
      <c r="K1123" s="20">
        <v>184</v>
      </c>
    </row>
    <row r="1124" spans="1:11" x14ac:dyDescent="0.25">
      <c r="A1124" s="20">
        <v>1123</v>
      </c>
      <c r="B1124" s="20">
        <v>2.2000000000000002</v>
      </c>
      <c r="C1124" s="20">
        <v>3000</v>
      </c>
      <c r="D1124" s="20">
        <v>121</v>
      </c>
      <c r="E1124" s="20" t="s">
        <v>37</v>
      </c>
      <c r="F1124" s="20" t="s">
        <v>17</v>
      </c>
      <c r="G1124" s="20">
        <v>14077230.199999999</v>
      </c>
      <c r="H1124" s="20">
        <v>329461.65999999997</v>
      </c>
      <c r="I1124" s="20">
        <v>165.39055970399599</v>
      </c>
      <c r="J1124" s="20">
        <v>166</v>
      </c>
      <c r="K1124" s="20">
        <v>165</v>
      </c>
    </row>
    <row r="1125" spans="1:11" x14ac:dyDescent="0.25">
      <c r="A1125" s="20">
        <v>1124</v>
      </c>
      <c r="B1125" s="20">
        <v>2.2000000000000002</v>
      </c>
      <c r="C1125" s="20">
        <v>3000</v>
      </c>
      <c r="D1125" s="20">
        <v>121</v>
      </c>
      <c r="E1125" s="20" t="s">
        <v>12</v>
      </c>
      <c r="F1125" s="20" t="s">
        <v>17</v>
      </c>
      <c r="G1125" s="20">
        <v>14706372.439999999</v>
      </c>
      <c r="H1125" s="20">
        <v>329426.96000000002</v>
      </c>
      <c r="I1125" s="20">
        <v>166.41652678966199</v>
      </c>
      <c r="J1125" s="20">
        <v>164</v>
      </c>
      <c r="K1125" s="20">
        <v>165</v>
      </c>
    </row>
    <row r="1126" spans="1:11" x14ac:dyDescent="0.25">
      <c r="A1126" s="20">
        <v>1125</v>
      </c>
      <c r="B1126" s="20">
        <v>2.2000000000000002</v>
      </c>
      <c r="C1126" s="20">
        <v>3000</v>
      </c>
      <c r="D1126" s="20">
        <v>121</v>
      </c>
      <c r="E1126" s="20" t="s">
        <v>38</v>
      </c>
      <c r="F1126" s="20" t="s">
        <v>17</v>
      </c>
      <c r="G1126" s="20">
        <v>11908119.119999999</v>
      </c>
      <c r="H1126" s="20">
        <v>76368.86</v>
      </c>
      <c r="I1126" s="20">
        <v>257.212900530676</v>
      </c>
      <c r="J1126" s="20">
        <v>184</v>
      </c>
      <c r="K1126" s="20">
        <v>236</v>
      </c>
    </row>
    <row r="1127" spans="1:11" x14ac:dyDescent="0.25">
      <c r="A1127" s="20">
        <v>1126</v>
      </c>
      <c r="B1127" s="20">
        <v>2.2000000000000002</v>
      </c>
      <c r="C1127" s="20">
        <v>3000</v>
      </c>
      <c r="D1127" s="20">
        <v>121</v>
      </c>
      <c r="E1127" s="20" t="s">
        <v>15</v>
      </c>
      <c r="F1127" s="20" t="s">
        <v>17</v>
      </c>
      <c r="G1127" s="20">
        <v>14454477.08</v>
      </c>
      <c r="H1127" s="20">
        <v>311782.40000000002</v>
      </c>
      <c r="I1127" s="20">
        <v>314.86705242331698</v>
      </c>
      <c r="J1127" s="20">
        <v>333</v>
      </c>
      <c r="K1127" s="20">
        <v>332</v>
      </c>
    </row>
    <row r="1128" spans="1:11" x14ac:dyDescent="0.25">
      <c r="A1128" s="20">
        <v>1127</v>
      </c>
      <c r="B1128" s="20">
        <v>2.2000000000000002</v>
      </c>
      <c r="C1128" s="20">
        <v>3000</v>
      </c>
      <c r="D1128" s="20">
        <v>121</v>
      </c>
      <c r="E1128" s="20" t="s">
        <v>14</v>
      </c>
      <c r="F1128" s="20" t="s">
        <v>17</v>
      </c>
      <c r="G1128" s="20">
        <v>14759397.960000001</v>
      </c>
      <c r="H1128" s="20">
        <v>347478.08</v>
      </c>
      <c r="I1128" s="20">
        <v>329.99193461004802</v>
      </c>
      <c r="J1128" s="20">
        <v>342</v>
      </c>
      <c r="K1128" s="20">
        <v>341</v>
      </c>
    </row>
    <row r="1129" spans="1:11" x14ac:dyDescent="0.25">
      <c r="A1129" s="20">
        <v>1128</v>
      </c>
      <c r="B1129" s="20">
        <v>2.2000000000000002</v>
      </c>
      <c r="C1129" s="20">
        <v>3000</v>
      </c>
      <c r="D1129" s="20">
        <v>121</v>
      </c>
      <c r="E1129" s="20" t="s">
        <v>39</v>
      </c>
      <c r="F1129" s="20" t="s">
        <v>17</v>
      </c>
      <c r="G1129" s="20">
        <v>12490917.880000001</v>
      </c>
      <c r="H1129" s="20">
        <v>111969.18</v>
      </c>
      <c r="I1129" s="20">
        <v>273.46625084529001</v>
      </c>
      <c r="J1129" s="20">
        <v>332</v>
      </c>
      <c r="K1129" s="20">
        <v>305</v>
      </c>
    </row>
    <row r="1130" spans="1:11" x14ac:dyDescent="0.25">
      <c r="A1130" s="20">
        <v>1129</v>
      </c>
      <c r="B1130" s="20">
        <v>2.2000000000000002</v>
      </c>
      <c r="C1130" s="20">
        <v>3000</v>
      </c>
      <c r="D1130" s="20">
        <v>152</v>
      </c>
      <c r="E1130" s="20" t="s">
        <v>9</v>
      </c>
      <c r="F1130" s="20" t="s">
        <v>17</v>
      </c>
      <c r="G1130" s="20">
        <v>15319395.16</v>
      </c>
      <c r="H1130" s="20">
        <v>387457.64</v>
      </c>
      <c r="I1130" s="20">
        <v>163.814908108944</v>
      </c>
      <c r="J1130" s="20">
        <v>164</v>
      </c>
      <c r="K1130" s="20">
        <v>164</v>
      </c>
    </row>
    <row r="1131" spans="1:11" x14ac:dyDescent="0.25">
      <c r="A1131" s="20">
        <v>1130</v>
      </c>
      <c r="B1131" s="20">
        <v>2.2000000000000002</v>
      </c>
      <c r="C1131" s="20">
        <v>3000</v>
      </c>
      <c r="D1131" s="20">
        <v>152</v>
      </c>
      <c r="E1131" s="20" t="s">
        <v>11</v>
      </c>
      <c r="F1131" s="20" t="s">
        <v>17</v>
      </c>
      <c r="G1131" s="20">
        <v>12442412.6</v>
      </c>
      <c r="H1131" s="20">
        <v>260747.68</v>
      </c>
      <c r="I1131" s="20">
        <v>174.840774357539</v>
      </c>
      <c r="J1131" s="20">
        <v>176</v>
      </c>
      <c r="K1131" s="20">
        <v>175</v>
      </c>
    </row>
    <row r="1132" spans="1:11" x14ac:dyDescent="0.25">
      <c r="A1132" s="20">
        <v>1131</v>
      </c>
      <c r="B1132" s="20">
        <v>2.2000000000000002</v>
      </c>
      <c r="C1132" s="20">
        <v>3000</v>
      </c>
      <c r="D1132" s="20">
        <v>152</v>
      </c>
      <c r="E1132" s="20" t="s">
        <v>13</v>
      </c>
      <c r="F1132" s="20" t="s">
        <v>17</v>
      </c>
      <c r="G1132" s="20">
        <v>10408108.140000001</v>
      </c>
      <c r="H1132" s="20">
        <v>183177.74</v>
      </c>
      <c r="I1132" s="20">
        <v>184.06913734276401</v>
      </c>
      <c r="J1132" s="20">
        <v>185</v>
      </c>
      <c r="K1132" s="20">
        <v>183</v>
      </c>
    </row>
    <row r="1133" spans="1:11" x14ac:dyDescent="0.25">
      <c r="A1133" s="20">
        <v>1132</v>
      </c>
      <c r="B1133" s="20">
        <v>2.2000000000000002</v>
      </c>
      <c r="C1133" s="20">
        <v>3000</v>
      </c>
      <c r="D1133" s="20">
        <v>152</v>
      </c>
      <c r="E1133" s="20" t="s">
        <v>34</v>
      </c>
      <c r="F1133" s="20" t="s">
        <v>17</v>
      </c>
      <c r="G1133" s="20">
        <v>12735085.039999999</v>
      </c>
      <c r="H1133" s="20">
        <v>163979.9</v>
      </c>
      <c r="I1133" s="20">
        <v>326.32095014263098</v>
      </c>
      <c r="J1133" s="20">
        <v>367</v>
      </c>
      <c r="K1133" s="20">
        <v>358</v>
      </c>
    </row>
    <row r="1134" spans="1:11" x14ac:dyDescent="0.25">
      <c r="A1134" s="20">
        <v>1133</v>
      </c>
      <c r="B1134" s="20">
        <v>2.2000000000000002</v>
      </c>
      <c r="C1134" s="20">
        <v>3000</v>
      </c>
      <c r="D1134" s="20">
        <v>152</v>
      </c>
      <c r="E1134" s="20" t="s">
        <v>35</v>
      </c>
      <c r="F1134" s="20" t="s">
        <v>17</v>
      </c>
      <c r="G1134" s="20">
        <v>10714370.4</v>
      </c>
      <c r="H1134" s="20">
        <v>62018.52</v>
      </c>
      <c r="I1134" s="20">
        <v>311.61925717259101</v>
      </c>
      <c r="J1134" s="20">
        <v>406</v>
      </c>
      <c r="K1134" s="20">
        <v>358</v>
      </c>
    </row>
    <row r="1135" spans="1:11" x14ac:dyDescent="0.25">
      <c r="A1135" s="20">
        <v>1134</v>
      </c>
      <c r="B1135" s="20">
        <v>2.2000000000000002</v>
      </c>
      <c r="C1135" s="20">
        <v>3000</v>
      </c>
      <c r="D1135" s="20">
        <v>152</v>
      </c>
      <c r="E1135" s="20" t="s">
        <v>36</v>
      </c>
      <c r="F1135" s="20" t="s">
        <v>17</v>
      </c>
      <c r="G1135" s="20">
        <v>8919711.2599999998</v>
      </c>
      <c r="H1135" s="20">
        <v>154269.26</v>
      </c>
      <c r="I1135" s="20">
        <v>184.19476982935399</v>
      </c>
      <c r="J1135" s="20">
        <v>185</v>
      </c>
      <c r="K1135" s="20">
        <v>184</v>
      </c>
    </row>
    <row r="1136" spans="1:11" x14ac:dyDescent="0.25">
      <c r="A1136" s="20">
        <v>1135</v>
      </c>
      <c r="B1136" s="20">
        <v>2.2000000000000002</v>
      </c>
      <c r="C1136" s="20">
        <v>3000</v>
      </c>
      <c r="D1136" s="20">
        <v>152</v>
      </c>
      <c r="E1136" s="20" t="s">
        <v>37</v>
      </c>
      <c r="F1136" s="20" t="s">
        <v>17</v>
      </c>
      <c r="G1136" s="20">
        <v>14077098.960000001</v>
      </c>
      <c r="H1136" s="20">
        <v>329461.65999999997</v>
      </c>
      <c r="I1136" s="20">
        <v>165.38955432618499</v>
      </c>
      <c r="J1136" s="20">
        <v>166</v>
      </c>
      <c r="K1136" s="20">
        <v>165</v>
      </c>
    </row>
    <row r="1137" spans="1:11" x14ac:dyDescent="0.25">
      <c r="A1137" s="20">
        <v>1136</v>
      </c>
      <c r="B1137" s="20">
        <v>2.2000000000000002</v>
      </c>
      <c r="C1137" s="20">
        <v>3000</v>
      </c>
      <c r="D1137" s="20">
        <v>152</v>
      </c>
      <c r="E1137" s="20" t="s">
        <v>12</v>
      </c>
      <c r="F1137" s="20" t="s">
        <v>17</v>
      </c>
      <c r="G1137" s="20">
        <v>14705685.640000001</v>
      </c>
      <c r="H1137" s="20">
        <v>329426.96000000002</v>
      </c>
      <c r="I1137" s="20">
        <v>166.41002542061699</v>
      </c>
      <c r="J1137" s="20">
        <v>164</v>
      </c>
      <c r="K1137" s="20">
        <v>165</v>
      </c>
    </row>
    <row r="1138" spans="1:11" x14ac:dyDescent="0.25">
      <c r="A1138" s="20">
        <v>1137</v>
      </c>
      <c r="B1138" s="20">
        <v>2.2000000000000002</v>
      </c>
      <c r="C1138" s="20">
        <v>3000</v>
      </c>
      <c r="D1138" s="20">
        <v>152</v>
      </c>
      <c r="E1138" s="20" t="s">
        <v>38</v>
      </c>
      <c r="F1138" s="20" t="s">
        <v>17</v>
      </c>
      <c r="G1138" s="20">
        <v>11759840.84</v>
      </c>
      <c r="H1138" s="20">
        <v>76368.86</v>
      </c>
      <c r="I1138" s="20">
        <v>271.49390500254401</v>
      </c>
      <c r="J1138" s="20">
        <v>184</v>
      </c>
      <c r="K1138" s="20">
        <v>234</v>
      </c>
    </row>
    <row r="1139" spans="1:11" x14ac:dyDescent="0.25">
      <c r="A1139" s="20">
        <v>1138</v>
      </c>
      <c r="B1139" s="20">
        <v>2.2000000000000002</v>
      </c>
      <c r="C1139" s="20">
        <v>3000</v>
      </c>
      <c r="D1139" s="20">
        <v>152</v>
      </c>
      <c r="E1139" s="20" t="s">
        <v>15</v>
      </c>
      <c r="F1139" s="20" t="s">
        <v>17</v>
      </c>
      <c r="G1139" s="20">
        <v>14445644.84</v>
      </c>
      <c r="H1139" s="20">
        <v>301753.08</v>
      </c>
      <c r="I1139" s="20">
        <v>344.25167978724897</v>
      </c>
      <c r="J1139" s="20">
        <v>367</v>
      </c>
      <c r="K1139" s="20">
        <v>365</v>
      </c>
    </row>
    <row r="1140" spans="1:11" x14ac:dyDescent="0.25">
      <c r="A1140" s="20">
        <v>1139</v>
      </c>
      <c r="B1140" s="20">
        <v>2.2000000000000002</v>
      </c>
      <c r="C1140" s="20">
        <v>3000</v>
      </c>
      <c r="D1140" s="20">
        <v>152</v>
      </c>
      <c r="E1140" s="20" t="s">
        <v>14</v>
      </c>
      <c r="F1140" s="20" t="s">
        <v>17</v>
      </c>
      <c r="G1140" s="20">
        <v>14755377.640000001</v>
      </c>
      <c r="H1140" s="20">
        <v>326998.56</v>
      </c>
      <c r="I1140" s="20">
        <v>362.84231736816503</v>
      </c>
      <c r="J1140" s="20">
        <v>377</v>
      </c>
      <c r="K1140" s="20">
        <v>377</v>
      </c>
    </row>
    <row r="1141" spans="1:11" x14ac:dyDescent="0.25">
      <c r="A1141" s="20">
        <v>1140</v>
      </c>
      <c r="B1141" s="20">
        <v>2.2000000000000002</v>
      </c>
      <c r="C1141" s="20">
        <v>3000</v>
      </c>
      <c r="D1141" s="20">
        <v>152</v>
      </c>
      <c r="E1141" s="20" t="s">
        <v>39</v>
      </c>
      <c r="F1141" s="20" t="s">
        <v>17</v>
      </c>
      <c r="G1141" s="20">
        <v>12339016.16</v>
      </c>
      <c r="H1141" s="20">
        <v>102555.18</v>
      </c>
      <c r="I1141" s="20">
        <v>290.65959898054001</v>
      </c>
      <c r="J1141" s="20">
        <v>364</v>
      </c>
      <c r="K1141" s="20">
        <v>334</v>
      </c>
    </row>
    <row r="1142" spans="1:11" x14ac:dyDescent="0.25">
      <c r="A1142" s="20">
        <v>1141</v>
      </c>
      <c r="B1142" s="20">
        <v>2.2000000000000002</v>
      </c>
      <c r="C1142" s="20">
        <v>3000</v>
      </c>
      <c r="D1142" s="20">
        <v>182</v>
      </c>
      <c r="E1142" s="20" t="s">
        <v>9</v>
      </c>
      <c r="F1142" s="20" t="s">
        <v>17</v>
      </c>
      <c r="G1142" s="20">
        <v>15319395.16</v>
      </c>
      <c r="H1142" s="20">
        <v>387457.64</v>
      </c>
      <c r="I1142" s="20">
        <v>163.814908108944</v>
      </c>
      <c r="J1142" s="20">
        <v>164</v>
      </c>
      <c r="K1142" s="20">
        <v>164</v>
      </c>
    </row>
    <row r="1143" spans="1:11" x14ac:dyDescent="0.25">
      <c r="A1143" s="20">
        <v>1142</v>
      </c>
      <c r="B1143" s="20">
        <v>2.2000000000000002</v>
      </c>
      <c r="C1143" s="20">
        <v>3000</v>
      </c>
      <c r="D1143" s="20">
        <v>182</v>
      </c>
      <c r="E1143" s="20" t="s">
        <v>11</v>
      </c>
      <c r="F1143" s="20" t="s">
        <v>17</v>
      </c>
      <c r="G1143" s="20">
        <v>12442230.6</v>
      </c>
      <c r="H1143" s="20">
        <v>260747.68</v>
      </c>
      <c r="I1143" s="20">
        <v>174.83866027205801</v>
      </c>
      <c r="J1143" s="20">
        <v>176</v>
      </c>
      <c r="K1143" s="20">
        <v>175</v>
      </c>
    </row>
    <row r="1144" spans="1:11" x14ac:dyDescent="0.25">
      <c r="A1144" s="20">
        <v>1143</v>
      </c>
      <c r="B1144" s="20">
        <v>2.2000000000000002</v>
      </c>
      <c r="C1144" s="20">
        <v>3000</v>
      </c>
      <c r="D1144" s="20">
        <v>182</v>
      </c>
      <c r="E1144" s="20" t="s">
        <v>13</v>
      </c>
      <c r="F1144" s="20" t="s">
        <v>17</v>
      </c>
      <c r="G1144" s="20">
        <v>10399916.439999999</v>
      </c>
      <c r="H1144" s="20">
        <v>183177.74</v>
      </c>
      <c r="I1144" s="20">
        <v>183.93575433958</v>
      </c>
      <c r="J1144" s="20">
        <v>185</v>
      </c>
      <c r="K1144" s="20">
        <v>183</v>
      </c>
    </row>
    <row r="1145" spans="1:11" x14ac:dyDescent="0.25">
      <c r="A1145" s="20">
        <v>1144</v>
      </c>
      <c r="B1145" s="20">
        <v>2.2000000000000002</v>
      </c>
      <c r="C1145" s="20">
        <v>3000</v>
      </c>
      <c r="D1145" s="20">
        <v>182</v>
      </c>
      <c r="E1145" s="20" t="s">
        <v>34</v>
      </c>
      <c r="F1145" s="20" t="s">
        <v>17</v>
      </c>
      <c r="G1145" s="20">
        <v>12685236.52</v>
      </c>
      <c r="H1145" s="20">
        <v>159280.14000000001</v>
      </c>
      <c r="I1145" s="20">
        <v>354.58148640180002</v>
      </c>
      <c r="J1145" s="20">
        <v>405</v>
      </c>
      <c r="K1145" s="20">
        <v>395</v>
      </c>
    </row>
    <row r="1146" spans="1:11" x14ac:dyDescent="0.25">
      <c r="A1146" s="20">
        <v>1145</v>
      </c>
      <c r="B1146" s="20">
        <v>2.2000000000000002</v>
      </c>
      <c r="C1146" s="20">
        <v>3000</v>
      </c>
      <c r="D1146" s="20">
        <v>182</v>
      </c>
      <c r="E1146" s="20" t="s">
        <v>35</v>
      </c>
      <c r="F1146" s="20" t="s">
        <v>17</v>
      </c>
      <c r="G1146" s="20">
        <v>10675853.880000001</v>
      </c>
      <c r="H1146" s="20">
        <v>59964.2</v>
      </c>
      <c r="I1146" s="20">
        <v>343.30798234941699</v>
      </c>
      <c r="J1146" s="20">
        <v>464</v>
      </c>
      <c r="K1146" s="20">
        <v>412</v>
      </c>
    </row>
    <row r="1147" spans="1:11" x14ac:dyDescent="0.25">
      <c r="A1147" s="20">
        <v>1146</v>
      </c>
      <c r="B1147" s="20">
        <v>2.2000000000000002</v>
      </c>
      <c r="C1147" s="20">
        <v>3000</v>
      </c>
      <c r="D1147" s="20">
        <v>182</v>
      </c>
      <c r="E1147" s="20" t="s">
        <v>36</v>
      </c>
      <c r="F1147" s="20" t="s">
        <v>17</v>
      </c>
      <c r="G1147" s="20">
        <v>8908591.2799999993</v>
      </c>
      <c r="H1147" s="20">
        <v>154269.26</v>
      </c>
      <c r="I1147" s="20">
        <v>183.96707104964401</v>
      </c>
      <c r="J1147" s="20">
        <v>185</v>
      </c>
      <c r="K1147" s="20">
        <v>184</v>
      </c>
    </row>
    <row r="1148" spans="1:11" x14ac:dyDescent="0.25">
      <c r="A1148" s="20">
        <v>1147</v>
      </c>
      <c r="B1148" s="20">
        <v>2.2000000000000002</v>
      </c>
      <c r="C1148" s="20">
        <v>3000</v>
      </c>
      <c r="D1148" s="20">
        <v>182</v>
      </c>
      <c r="E1148" s="20" t="s">
        <v>37</v>
      </c>
      <c r="F1148" s="20" t="s">
        <v>17</v>
      </c>
      <c r="G1148" s="20">
        <v>14077093.4</v>
      </c>
      <c r="H1148" s="20">
        <v>329461.65999999997</v>
      </c>
      <c r="I1148" s="20">
        <v>165.38949822553599</v>
      </c>
      <c r="J1148" s="20">
        <v>166</v>
      </c>
      <c r="K1148" s="20">
        <v>165</v>
      </c>
    </row>
    <row r="1149" spans="1:11" x14ac:dyDescent="0.25">
      <c r="A1149" s="20">
        <v>1148</v>
      </c>
      <c r="B1149" s="20">
        <v>2.2000000000000002</v>
      </c>
      <c r="C1149" s="20">
        <v>3000</v>
      </c>
      <c r="D1149" s="20">
        <v>182</v>
      </c>
      <c r="E1149" s="20" t="s">
        <v>12</v>
      </c>
      <c r="F1149" s="20" t="s">
        <v>17</v>
      </c>
      <c r="G1149" s="20">
        <v>14705248.48</v>
      </c>
      <c r="H1149" s="20">
        <v>329426.96000000002</v>
      </c>
      <c r="I1149" s="20">
        <v>166.404357829661</v>
      </c>
      <c r="J1149" s="20">
        <v>164</v>
      </c>
      <c r="K1149" s="20">
        <v>165</v>
      </c>
    </row>
    <row r="1150" spans="1:11" x14ac:dyDescent="0.25">
      <c r="A1150" s="20">
        <v>1149</v>
      </c>
      <c r="B1150" s="20">
        <v>2.2000000000000002</v>
      </c>
      <c r="C1150" s="20">
        <v>3000</v>
      </c>
      <c r="D1150" s="20">
        <v>182</v>
      </c>
      <c r="E1150" s="20" t="s">
        <v>38</v>
      </c>
      <c r="F1150" s="20" t="s">
        <v>17</v>
      </c>
      <c r="G1150" s="20">
        <v>11708012.560000001</v>
      </c>
      <c r="H1150" s="20">
        <v>76368.86</v>
      </c>
      <c r="I1150" s="20">
        <v>292.42642035566797</v>
      </c>
      <c r="J1150" s="20">
        <v>184</v>
      </c>
      <c r="K1150" s="20">
        <v>233</v>
      </c>
    </row>
    <row r="1151" spans="1:11" x14ac:dyDescent="0.25">
      <c r="A1151" s="20">
        <v>1150</v>
      </c>
      <c r="B1151" s="20">
        <v>2.2000000000000002</v>
      </c>
      <c r="C1151" s="20">
        <v>3000</v>
      </c>
      <c r="D1151" s="20">
        <v>182</v>
      </c>
      <c r="E1151" s="20" t="s">
        <v>15</v>
      </c>
      <c r="F1151" s="20" t="s">
        <v>17</v>
      </c>
      <c r="G1151" s="20">
        <v>14443832.880000001</v>
      </c>
      <c r="H1151" s="20">
        <v>283868.74</v>
      </c>
      <c r="I1151" s="20">
        <v>379.19902600811599</v>
      </c>
      <c r="J1151" s="20">
        <v>406</v>
      </c>
      <c r="K1151" s="20">
        <v>404</v>
      </c>
    </row>
    <row r="1152" spans="1:11" x14ac:dyDescent="0.25">
      <c r="A1152" s="20">
        <v>1151</v>
      </c>
      <c r="B1152" s="20">
        <v>2.2000000000000002</v>
      </c>
      <c r="C1152" s="20">
        <v>3000</v>
      </c>
      <c r="D1152" s="20">
        <v>182</v>
      </c>
      <c r="E1152" s="20" t="s">
        <v>14</v>
      </c>
      <c r="F1152" s="20" t="s">
        <v>17</v>
      </c>
      <c r="G1152" s="20">
        <v>14756337.4</v>
      </c>
      <c r="H1152" s="20">
        <v>298245.5</v>
      </c>
      <c r="I1152" s="20">
        <v>401.20810168653401</v>
      </c>
      <c r="J1152" s="20">
        <v>418</v>
      </c>
      <c r="K1152" s="20">
        <v>418</v>
      </c>
    </row>
    <row r="1153" spans="1:11" x14ac:dyDescent="0.25">
      <c r="A1153" s="20">
        <v>1152</v>
      </c>
      <c r="B1153" s="20">
        <v>2.2000000000000002</v>
      </c>
      <c r="C1153" s="20">
        <v>3000</v>
      </c>
      <c r="D1153" s="20">
        <v>182</v>
      </c>
      <c r="E1153" s="20" t="s">
        <v>39</v>
      </c>
      <c r="F1153" s="20" t="s">
        <v>17</v>
      </c>
      <c r="G1153" s="20">
        <v>12294859.84</v>
      </c>
      <c r="H1153" s="20">
        <v>93111.88</v>
      </c>
      <c r="I1153" s="20">
        <v>314.385260847349</v>
      </c>
      <c r="J1153" s="20">
        <v>409</v>
      </c>
      <c r="K1153" s="20">
        <v>373</v>
      </c>
    </row>
    <row r="1154" spans="1:11" x14ac:dyDescent="0.25">
      <c r="A1154" s="20">
        <v>1153</v>
      </c>
      <c r="B1154" s="20">
        <v>2.4</v>
      </c>
      <c r="C1154" s="20">
        <v>100</v>
      </c>
      <c r="D1154" s="20">
        <v>91</v>
      </c>
      <c r="E1154" s="20" t="s">
        <v>9</v>
      </c>
      <c r="F1154" s="20" t="s">
        <v>18</v>
      </c>
      <c r="G1154" s="20">
        <v>6701485.2000000002</v>
      </c>
      <c r="H1154" s="20">
        <v>177577.76</v>
      </c>
      <c r="I1154" s="20">
        <v>163.46843902602399</v>
      </c>
      <c r="J1154" s="20">
        <v>162</v>
      </c>
      <c r="K1154" s="20">
        <v>163</v>
      </c>
    </row>
    <row r="1155" spans="1:11" x14ac:dyDescent="0.25">
      <c r="A1155" s="20">
        <v>1154</v>
      </c>
      <c r="B1155" s="20">
        <v>2.4</v>
      </c>
      <c r="C1155" s="20">
        <v>100</v>
      </c>
      <c r="D1155" s="20">
        <v>91</v>
      </c>
      <c r="E1155" s="20" t="s">
        <v>11</v>
      </c>
      <c r="F1155" s="20" t="s">
        <v>18</v>
      </c>
      <c r="G1155" s="20">
        <v>5525337.2000000002</v>
      </c>
      <c r="H1155" s="20">
        <v>119333.66</v>
      </c>
      <c r="I1155" s="20">
        <v>172.519203352874</v>
      </c>
      <c r="J1155" s="20">
        <v>174</v>
      </c>
      <c r="K1155" s="20">
        <v>172</v>
      </c>
    </row>
    <row r="1156" spans="1:11" x14ac:dyDescent="0.25">
      <c r="A1156" s="20">
        <v>1155</v>
      </c>
      <c r="B1156" s="20">
        <v>2.4</v>
      </c>
      <c r="C1156" s="20">
        <v>100</v>
      </c>
      <c r="D1156" s="20">
        <v>91</v>
      </c>
      <c r="E1156" s="20" t="s">
        <v>13</v>
      </c>
      <c r="F1156" s="20" t="s">
        <v>18</v>
      </c>
      <c r="G1156" s="20">
        <v>4711195.2</v>
      </c>
      <c r="H1156" s="20">
        <v>86958.02</v>
      </c>
      <c r="I1156" s="20">
        <v>180.74147142109501</v>
      </c>
      <c r="J1156" s="20">
        <v>180</v>
      </c>
      <c r="K1156" s="20">
        <v>180</v>
      </c>
    </row>
    <row r="1157" spans="1:11" x14ac:dyDescent="0.25">
      <c r="A1157" s="20">
        <v>1156</v>
      </c>
      <c r="B1157" s="20">
        <v>2.4</v>
      </c>
      <c r="C1157" s="20">
        <v>100</v>
      </c>
      <c r="D1157" s="20">
        <v>91</v>
      </c>
      <c r="E1157" s="20" t="s">
        <v>34</v>
      </c>
      <c r="F1157" s="20" t="s">
        <v>18</v>
      </c>
      <c r="G1157" s="20">
        <v>5823873.4000000004</v>
      </c>
      <c r="H1157" s="20">
        <v>112651.94</v>
      </c>
      <c r="I1157" s="20">
        <v>247.76328511880101</v>
      </c>
      <c r="J1157" s="20">
        <v>255</v>
      </c>
      <c r="K1157" s="20">
        <v>251</v>
      </c>
    </row>
    <row r="1158" spans="1:11" x14ac:dyDescent="0.25">
      <c r="A1158" s="20">
        <v>1157</v>
      </c>
      <c r="B1158" s="20">
        <v>2.4</v>
      </c>
      <c r="C1158" s="20">
        <v>100</v>
      </c>
      <c r="D1158" s="20">
        <v>91</v>
      </c>
      <c r="E1158" s="20" t="s">
        <v>35</v>
      </c>
      <c r="F1158" s="20" t="s">
        <v>18</v>
      </c>
      <c r="G1158" s="20">
        <v>5325211.2</v>
      </c>
      <c r="H1158" s="20">
        <v>82692.179999999993</v>
      </c>
      <c r="I1158" s="20">
        <v>233.57268154923099</v>
      </c>
      <c r="J1158" s="20">
        <v>236</v>
      </c>
      <c r="K1158" s="20">
        <v>237</v>
      </c>
    </row>
    <row r="1159" spans="1:11" x14ac:dyDescent="0.25">
      <c r="A1159" s="20">
        <v>1158</v>
      </c>
      <c r="B1159" s="20">
        <v>2.4</v>
      </c>
      <c r="C1159" s="20">
        <v>100</v>
      </c>
      <c r="D1159" s="20">
        <v>91</v>
      </c>
      <c r="E1159" s="20" t="s">
        <v>36</v>
      </c>
      <c r="F1159" s="20" t="s">
        <v>18</v>
      </c>
      <c r="G1159" s="20">
        <v>3471399.8</v>
      </c>
      <c r="H1159" s="20">
        <v>61927.199999999997</v>
      </c>
      <c r="I1159" s="20">
        <v>183.53492677507199</v>
      </c>
      <c r="J1159" s="20">
        <v>182</v>
      </c>
      <c r="K1159" s="20">
        <v>181</v>
      </c>
    </row>
    <row r="1160" spans="1:11" x14ac:dyDescent="0.25">
      <c r="A1160" s="20">
        <v>1159</v>
      </c>
      <c r="B1160" s="20">
        <v>2.4</v>
      </c>
      <c r="C1160" s="20">
        <v>100</v>
      </c>
      <c r="D1160" s="20">
        <v>91</v>
      </c>
      <c r="E1160" s="20" t="s">
        <v>37</v>
      </c>
      <c r="F1160" s="20" t="s">
        <v>18</v>
      </c>
      <c r="G1160" s="20">
        <v>6078891.2000000002</v>
      </c>
      <c r="H1160" s="20">
        <v>146921.56</v>
      </c>
      <c r="I1160" s="20">
        <v>167.03527468956801</v>
      </c>
      <c r="J1160" s="20">
        <v>167</v>
      </c>
      <c r="K1160" s="20">
        <v>167</v>
      </c>
    </row>
    <row r="1161" spans="1:11" x14ac:dyDescent="0.25">
      <c r="A1161" s="20">
        <v>1160</v>
      </c>
      <c r="B1161" s="20">
        <v>2.4</v>
      </c>
      <c r="C1161" s="20">
        <v>100</v>
      </c>
      <c r="D1161" s="20">
        <v>91</v>
      </c>
      <c r="E1161" s="20" t="s">
        <v>12</v>
      </c>
      <c r="F1161" s="20" t="s">
        <v>18</v>
      </c>
      <c r="G1161" s="20">
        <v>6584440.7999999998</v>
      </c>
      <c r="H1161" s="20">
        <v>152039.34</v>
      </c>
      <c r="I1161" s="20">
        <v>173.78345429121299</v>
      </c>
      <c r="J1161" s="20">
        <v>173</v>
      </c>
      <c r="K1161" s="20">
        <v>173</v>
      </c>
    </row>
    <row r="1162" spans="1:11" x14ac:dyDescent="0.25">
      <c r="A1162" s="20">
        <v>1161</v>
      </c>
      <c r="B1162" s="20">
        <v>2.4</v>
      </c>
      <c r="C1162" s="20">
        <v>100</v>
      </c>
      <c r="D1162" s="20">
        <v>91</v>
      </c>
      <c r="E1162" s="20" t="s">
        <v>38</v>
      </c>
      <c r="F1162" s="20" t="s">
        <v>18</v>
      </c>
      <c r="G1162" s="20">
        <v>4719334</v>
      </c>
      <c r="H1162" s="20">
        <v>49643.82</v>
      </c>
      <c r="I1162" s="20">
        <v>228.49587776580299</v>
      </c>
      <c r="J1162" s="20">
        <v>254</v>
      </c>
      <c r="K1162" s="20">
        <v>232</v>
      </c>
    </row>
    <row r="1163" spans="1:11" x14ac:dyDescent="0.25">
      <c r="A1163" s="20">
        <v>1162</v>
      </c>
      <c r="B1163" s="20">
        <v>2.4</v>
      </c>
      <c r="C1163" s="20">
        <v>100</v>
      </c>
      <c r="D1163" s="20">
        <v>91</v>
      </c>
      <c r="E1163" s="20" t="s">
        <v>15</v>
      </c>
      <c r="F1163" s="20" t="s">
        <v>18</v>
      </c>
      <c r="G1163" s="20">
        <v>6613207</v>
      </c>
      <c r="H1163" s="20">
        <v>172841.18</v>
      </c>
      <c r="I1163" s="20">
        <v>265.062975361273</v>
      </c>
      <c r="J1163" s="20">
        <v>264</v>
      </c>
      <c r="K1163" s="20">
        <v>266</v>
      </c>
    </row>
    <row r="1164" spans="1:11" x14ac:dyDescent="0.25">
      <c r="A1164" s="20">
        <v>1163</v>
      </c>
      <c r="B1164" s="20">
        <v>2.4</v>
      </c>
      <c r="C1164" s="20">
        <v>100</v>
      </c>
      <c r="D1164" s="20">
        <v>91</v>
      </c>
      <c r="E1164" s="20" t="s">
        <v>14</v>
      </c>
      <c r="F1164" s="20" t="s">
        <v>18</v>
      </c>
      <c r="G1164" s="20">
        <v>6663401</v>
      </c>
      <c r="H1164" s="20">
        <v>156415.64000000001</v>
      </c>
      <c r="I1164" s="20">
        <v>278.73129549009599</v>
      </c>
      <c r="J1164" s="20">
        <v>279</v>
      </c>
      <c r="K1164" s="20">
        <v>279</v>
      </c>
    </row>
    <row r="1165" spans="1:11" x14ac:dyDescent="0.25">
      <c r="A1165" s="20">
        <v>1164</v>
      </c>
      <c r="B1165" s="20">
        <v>2.4</v>
      </c>
      <c r="C1165" s="20">
        <v>100</v>
      </c>
      <c r="D1165" s="20">
        <v>91</v>
      </c>
      <c r="E1165" s="20" t="s">
        <v>39</v>
      </c>
      <c r="F1165" s="20" t="s">
        <v>18</v>
      </c>
      <c r="G1165" s="20">
        <v>5192234.8</v>
      </c>
      <c r="H1165" s="20">
        <v>78700.460000000006</v>
      </c>
      <c r="I1165" s="20">
        <v>241.133390308158</v>
      </c>
      <c r="J1165" s="20">
        <v>256</v>
      </c>
      <c r="K1165" s="20">
        <v>249</v>
      </c>
    </row>
    <row r="1166" spans="1:11" x14ac:dyDescent="0.25">
      <c r="A1166" s="20">
        <v>1165</v>
      </c>
      <c r="B1166" s="20">
        <v>2.4</v>
      </c>
      <c r="C1166" s="20">
        <v>100</v>
      </c>
      <c r="D1166" s="20">
        <v>121</v>
      </c>
      <c r="E1166" s="20" t="s">
        <v>9</v>
      </c>
      <c r="F1166" s="20" t="s">
        <v>18</v>
      </c>
      <c r="G1166" s="20">
        <v>6701485.2000000002</v>
      </c>
      <c r="H1166" s="20">
        <v>177577.76</v>
      </c>
      <c r="I1166" s="20">
        <v>163.46843902602399</v>
      </c>
      <c r="J1166" s="20">
        <v>162</v>
      </c>
      <c r="K1166" s="20">
        <v>163</v>
      </c>
    </row>
    <row r="1167" spans="1:11" x14ac:dyDescent="0.25">
      <c r="A1167" s="20">
        <v>1166</v>
      </c>
      <c r="B1167" s="20">
        <v>2.4</v>
      </c>
      <c r="C1167" s="20">
        <v>100</v>
      </c>
      <c r="D1167" s="20">
        <v>121</v>
      </c>
      <c r="E1167" s="20" t="s">
        <v>11</v>
      </c>
      <c r="F1167" s="20" t="s">
        <v>18</v>
      </c>
      <c r="G1167" s="20">
        <v>5521911.4000000004</v>
      </c>
      <c r="H1167" s="20">
        <v>119333.66</v>
      </c>
      <c r="I1167" s="20">
        <v>172.466102933126</v>
      </c>
      <c r="J1167" s="20">
        <v>174</v>
      </c>
      <c r="K1167" s="20">
        <v>172</v>
      </c>
    </row>
    <row r="1168" spans="1:11" x14ac:dyDescent="0.25">
      <c r="A1168" s="20">
        <v>1167</v>
      </c>
      <c r="B1168" s="20">
        <v>2.4</v>
      </c>
      <c r="C1168" s="20">
        <v>100</v>
      </c>
      <c r="D1168" s="20">
        <v>121</v>
      </c>
      <c r="E1168" s="20" t="s">
        <v>13</v>
      </c>
      <c r="F1168" s="20" t="s">
        <v>18</v>
      </c>
      <c r="G1168" s="20">
        <v>4664113.5999999996</v>
      </c>
      <c r="H1168" s="20">
        <v>86958.02</v>
      </c>
      <c r="I1168" s="20">
        <v>179.82209468482901</v>
      </c>
      <c r="J1168" s="20">
        <v>180</v>
      </c>
      <c r="K1168" s="20">
        <v>179</v>
      </c>
    </row>
    <row r="1169" spans="1:11" x14ac:dyDescent="0.25">
      <c r="A1169" s="20">
        <v>1168</v>
      </c>
      <c r="B1169" s="20">
        <v>2.4</v>
      </c>
      <c r="C1169" s="20">
        <v>100</v>
      </c>
      <c r="D1169" s="20">
        <v>121</v>
      </c>
      <c r="E1169" s="20" t="s">
        <v>34</v>
      </c>
      <c r="F1169" s="20" t="s">
        <v>18</v>
      </c>
      <c r="G1169" s="20">
        <v>5414102.7999999998</v>
      </c>
      <c r="H1169" s="20">
        <v>68129.3</v>
      </c>
      <c r="I1169" s="20">
        <v>275.561351550251</v>
      </c>
      <c r="J1169" s="20">
        <v>287</v>
      </c>
      <c r="K1169" s="20">
        <v>281</v>
      </c>
    </row>
    <row r="1170" spans="1:11" x14ac:dyDescent="0.25">
      <c r="A1170" s="20">
        <v>1169</v>
      </c>
      <c r="B1170" s="20">
        <v>2.4</v>
      </c>
      <c r="C1170" s="20">
        <v>100</v>
      </c>
      <c r="D1170" s="20">
        <v>121</v>
      </c>
      <c r="E1170" s="20" t="s">
        <v>35</v>
      </c>
      <c r="F1170" s="20" t="s">
        <v>18</v>
      </c>
      <c r="G1170" s="20">
        <v>4614798.5999999996</v>
      </c>
      <c r="H1170" s="20">
        <v>40309.480000000003</v>
      </c>
      <c r="I1170" s="20">
        <v>259.513045683077</v>
      </c>
      <c r="J1170" s="20">
        <v>261</v>
      </c>
      <c r="K1170" s="20">
        <v>264</v>
      </c>
    </row>
    <row r="1171" spans="1:11" x14ac:dyDescent="0.25">
      <c r="A1171" s="20">
        <v>1170</v>
      </c>
      <c r="B1171" s="20">
        <v>2.4</v>
      </c>
      <c r="C1171" s="20">
        <v>100</v>
      </c>
      <c r="D1171" s="20">
        <v>121</v>
      </c>
      <c r="E1171" s="20" t="s">
        <v>36</v>
      </c>
      <c r="F1171" s="20" t="s">
        <v>18</v>
      </c>
      <c r="G1171" s="20">
        <v>3376036</v>
      </c>
      <c r="H1171" s="20">
        <v>61927.199999999997</v>
      </c>
      <c r="I1171" s="20">
        <v>181.088740226704</v>
      </c>
      <c r="J1171" s="20">
        <v>182</v>
      </c>
      <c r="K1171" s="20">
        <v>181</v>
      </c>
    </row>
    <row r="1172" spans="1:11" x14ac:dyDescent="0.25">
      <c r="A1172" s="20">
        <v>1171</v>
      </c>
      <c r="B1172" s="20">
        <v>2.4</v>
      </c>
      <c r="C1172" s="20">
        <v>100</v>
      </c>
      <c r="D1172" s="20">
        <v>121</v>
      </c>
      <c r="E1172" s="20" t="s">
        <v>37</v>
      </c>
      <c r="F1172" s="20" t="s">
        <v>18</v>
      </c>
      <c r="G1172" s="20">
        <v>6069218.2000000002</v>
      </c>
      <c r="H1172" s="20">
        <v>146921.56</v>
      </c>
      <c r="I1172" s="20">
        <v>166.95035273241601</v>
      </c>
      <c r="J1172" s="20">
        <v>167</v>
      </c>
      <c r="K1172" s="20">
        <v>167</v>
      </c>
    </row>
    <row r="1173" spans="1:11" x14ac:dyDescent="0.25">
      <c r="A1173" s="20">
        <v>1172</v>
      </c>
      <c r="B1173" s="20">
        <v>2.4</v>
      </c>
      <c r="C1173" s="20">
        <v>100</v>
      </c>
      <c r="D1173" s="20">
        <v>121</v>
      </c>
      <c r="E1173" s="20" t="s">
        <v>12</v>
      </c>
      <c r="F1173" s="20" t="s">
        <v>18</v>
      </c>
      <c r="G1173" s="20">
        <v>6544738.2000000002</v>
      </c>
      <c r="H1173" s="20">
        <v>152039.34</v>
      </c>
      <c r="I1173" s="20">
        <v>173.369997336181</v>
      </c>
      <c r="J1173" s="20">
        <v>173</v>
      </c>
      <c r="K1173" s="20">
        <v>173</v>
      </c>
    </row>
    <row r="1174" spans="1:11" x14ac:dyDescent="0.25">
      <c r="A1174" s="20">
        <v>1173</v>
      </c>
      <c r="B1174" s="20">
        <v>2.4</v>
      </c>
      <c r="C1174" s="20">
        <v>100</v>
      </c>
      <c r="D1174" s="20">
        <v>121</v>
      </c>
      <c r="E1174" s="20" t="s">
        <v>38</v>
      </c>
      <c r="F1174" s="20" t="s">
        <v>18</v>
      </c>
      <c r="G1174" s="20">
        <v>4580725.5999999996</v>
      </c>
      <c r="H1174" s="20">
        <v>33714</v>
      </c>
      <c r="I1174" s="20">
        <v>253.84243526833399</v>
      </c>
      <c r="J1174" s="20">
        <v>201</v>
      </c>
      <c r="K1174" s="20">
        <v>237</v>
      </c>
    </row>
    <row r="1175" spans="1:11" x14ac:dyDescent="0.25">
      <c r="A1175" s="20">
        <v>1174</v>
      </c>
      <c r="B1175" s="20">
        <v>2.4</v>
      </c>
      <c r="C1175" s="20">
        <v>100</v>
      </c>
      <c r="D1175" s="20">
        <v>121</v>
      </c>
      <c r="E1175" s="20" t="s">
        <v>15</v>
      </c>
      <c r="F1175" s="20" t="s">
        <v>18</v>
      </c>
      <c r="G1175" s="20">
        <v>6615858</v>
      </c>
      <c r="H1175" s="20">
        <v>162847.34</v>
      </c>
      <c r="I1175" s="20">
        <v>303.59641243811501</v>
      </c>
      <c r="J1175" s="20">
        <v>308</v>
      </c>
      <c r="K1175" s="20">
        <v>306</v>
      </c>
    </row>
    <row r="1176" spans="1:11" x14ac:dyDescent="0.25">
      <c r="A1176" s="20">
        <v>1175</v>
      </c>
      <c r="B1176" s="20">
        <v>2.4</v>
      </c>
      <c r="C1176" s="20">
        <v>100</v>
      </c>
      <c r="D1176" s="20">
        <v>121</v>
      </c>
      <c r="E1176" s="20" t="s">
        <v>14</v>
      </c>
      <c r="F1176" s="20" t="s">
        <v>18</v>
      </c>
      <c r="G1176" s="20">
        <v>6625852.2000000002</v>
      </c>
      <c r="H1176" s="20">
        <v>178169.18</v>
      </c>
      <c r="I1176" s="20">
        <v>318.61765411851502</v>
      </c>
      <c r="J1176" s="20">
        <v>321</v>
      </c>
      <c r="K1176" s="20">
        <v>321</v>
      </c>
    </row>
    <row r="1177" spans="1:11" x14ac:dyDescent="0.25">
      <c r="A1177" s="20">
        <v>1176</v>
      </c>
      <c r="B1177" s="20">
        <v>2.4</v>
      </c>
      <c r="C1177" s="20">
        <v>100</v>
      </c>
      <c r="D1177" s="20">
        <v>121</v>
      </c>
      <c r="E1177" s="20" t="s">
        <v>39</v>
      </c>
      <c r="F1177" s="20" t="s">
        <v>18</v>
      </c>
      <c r="G1177" s="20">
        <v>5021329</v>
      </c>
      <c r="H1177" s="20">
        <v>38685.699999999997</v>
      </c>
      <c r="I1177" s="20">
        <v>270.04194250167598</v>
      </c>
      <c r="J1177" s="20">
        <v>318</v>
      </c>
      <c r="K1177" s="20">
        <v>282</v>
      </c>
    </row>
    <row r="1178" spans="1:11" x14ac:dyDescent="0.25">
      <c r="A1178" s="20">
        <v>1177</v>
      </c>
      <c r="B1178" s="20">
        <v>2.4</v>
      </c>
      <c r="C1178" s="20">
        <v>100</v>
      </c>
      <c r="D1178" s="20">
        <v>152</v>
      </c>
      <c r="E1178" s="20" t="s">
        <v>9</v>
      </c>
      <c r="F1178" s="20" t="s">
        <v>18</v>
      </c>
      <c r="G1178" s="20">
        <v>6701485.2000000002</v>
      </c>
      <c r="H1178" s="20">
        <v>177577.76</v>
      </c>
      <c r="I1178" s="20">
        <v>163.46843902602399</v>
      </c>
      <c r="J1178" s="20">
        <v>162</v>
      </c>
      <c r="K1178" s="20">
        <v>163</v>
      </c>
    </row>
    <row r="1179" spans="1:11" x14ac:dyDescent="0.25">
      <c r="A1179" s="20">
        <v>1178</v>
      </c>
      <c r="B1179" s="20">
        <v>2.4</v>
      </c>
      <c r="C1179" s="20">
        <v>100</v>
      </c>
      <c r="D1179" s="20">
        <v>152</v>
      </c>
      <c r="E1179" s="20" t="s">
        <v>11</v>
      </c>
      <c r="F1179" s="20" t="s">
        <v>18</v>
      </c>
      <c r="G1179" s="20">
        <v>5521716.5999999996</v>
      </c>
      <c r="H1179" s="20">
        <v>119333.66</v>
      </c>
      <c r="I1179" s="20">
        <v>172.46204028290799</v>
      </c>
      <c r="J1179" s="20">
        <v>174</v>
      </c>
      <c r="K1179" s="20">
        <v>172</v>
      </c>
    </row>
    <row r="1180" spans="1:11" x14ac:dyDescent="0.25">
      <c r="A1180" s="20">
        <v>1179</v>
      </c>
      <c r="B1180" s="20">
        <v>2.4</v>
      </c>
      <c r="C1180" s="20">
        <v>100</v>
      </c>
      <c r="D1180" s="20">
        <v>152</v>
      </c>
      <c r="E1180" s="20" t="s">
        <v>13</v>
      </c>
      <c r="F1180" s="20" t="s">
        <v>18</v>
      </c>
      <c r="G1180" s="20">
        <v>4659301.2</v>
      </c>
      <c r="H1180" s="20">
        <v>86958.02</v>
      </c>
      <c r="I1180" s="20">
        <v>179.693336073658</v>
      </c>
      <c r="J1180" s="20">
        <v>180</v>
      </c>
      <c r="K1180" s="20">
        <v>179</v>
      </c>
    </row>
    <row r="1181" spans="1:11" x14ac:dyDescent="0.25">
      <c r="A1181" s="20">
        <v>1180</v>
      </c>
      <c r="B1181" s="20">
        <v>2.4</v>
      </c>
      <c r="C1181" s="20">
        <v>100</v>
      </c>
      <c r="D1181" s="20">
        <v>152</v>
      </c>
      <c r="E1181" s="20" t="s">
        <v>34</v>
      </c>
      <c r="F1181" s="20" t="s">
        <v>18</v>
      </c>
      <c r="G1181" s="20">
        <v>5274098.2</v>
      </c>
      <c r="H1181" s="20">
        <v>69033.7</v>
      </c>
      <c r="I1181" s="20">
        <v>312.03704589724902</v>
      </c>
      <c r="J1181" s="20">
        <v>339</v>
      </c>
      <c r="K1181" s="20">
        <v>329</v>
      </c>
    </row>
    <row r="1182" spans="1:11" x14ac:dyDescent="0.25">
      <c r="A1182" s="20">
        <v>1181</v>
      </c>
      <c r="B1182" s="20">
        <v>2.4</v>
      </c>
      <c r="C1182" s="20">
        <v>100</v>
      </c>
      <c r="D1182" s="20">
        <v>152</v>
      </c>
      <c r="E1182" s="20" t="s">
        <v>35</v>
      </c>
      <c r="F1182" s="20" t="s">
        <v>18</v>
      </c>
      <c r="G1182" s="20">
        <v>4277872</v>
      </c>
      <c r="H1182" s="20">
        <v>26053.72</v>
      </c>
      <c r="I1182" s="20">
        <v>298.65377206237099</v>
      </c>
      <c r="J1182" s="20">
        <v>359</v>
      </c>
      <c r="K1182" s="20">
        <v>319</v>
      </c>
    </row>
    <row r="1183" spans="1:11" x14ac:dyDescent="0.25">
      <c r="A1183" s="20">
        <v>1182</v>
      </c>
      <c r="B1183" s="20">
        <v>2.4</v>
      </c>
      <c r="C1183" s="20">
        <v>100</v>
      </c>
      <c r="D1183" s="20">
        <v>152</v>
      </c>
      <c r="E1183" s="20" t="s">
        <v>36</v>
      </c>
      <c r="F1183" s="20" t="s">
        <v>18</v>
      </c>
      <c r="G1183" s="20">
        <v>3365656</v>
      </c>
      <c r="H1183" s="20">
        <v>61927.199999999997</v>
      </c>
      <c r="I1183" s="20">
        <v>180.71268234186701</v>
      </c>
      <c r="J1183" s="20">
        <v>182</v>
      </c>
      <c r="K1183" s="20">
        <v>181</v>
      </c>
    </row>
    <row r="1184" spans="1:11" x14ac:dyDescent="0.25">
      <c r="A1184" s="20">
        <v>1183</v>
      </c>
      <c r="B1184" s="20">
        <v>2.4</v>
      </c>
      <c r="C1184" s="20">
        <v>100</v>
      </c>
      <c r="D1184" s="20">
        <v>152</v>
      </c>
      <c r="E1184" s="20" t="s">
        <v>37</v>
      </c>
      <c r="F1184" s="20" t="s">
        <v>18</v>
      </c>
      <c r="G1184" s="20">
        <v>6068873.7999999998</v>
      </c>
      <c r="H1184" s="20">
        <v>146921.56</v>
      </c>
      <c r="I1184" s="20">
        <v>166.9455877794</v>
      </c>
      <c r="J1184" s="20">
        <v>167</v>
      </c>
      <c r="K1184" s="20">
        <v>167</v>
      </c>
    </row>
    <row r="1185" spans="1:11" x14ac:dyDescent="0.25">
      <c r="A1185" s="20">
        <v>1184</v>
      </c>
      <c r="B1185" s="20">
        <v>2.4</v>
      </c>
      <c r="C1185" s="20">
        <v>100</v>
      </c>
      <c r="D1185" s="20">
        <v>152</v>
      </c>
      <c r="E1185" s="20" t="s">
        <v>12</v>
      </c>
      <c r="F1185" s="20" t="s">
        <v>18</v>
      </c>
      <c r="G1185" s="20">
        <v>6542211</v>
      </c>
      <c r="H1185" s="20">
        <v>152039.34</v>
      </c>
      <c r="I1185" s="20">
        <v>173.33377873321399</v>
      </c>
      <c r="J1185" s="20">
        <v>173</v>
      </c>
      <c r="K1185" s="20">
        <v>173</v>
      </c>
    </row>
    <row r="1186" spans="1:11" x14ac:dyDescent="0.25">
      <c r="A1186" s="20">
        <v>1185</v>
      </c>
      <c r="B1186" s="20">
        <v>2.4</v>
      </c>
      <c r="C1186" s="20">
        <v>100</v>
      </c>
      <c r="D1186" s="20">
        <v>152</v>
      </c>
      <c r="E1186" s="20" t="s">
        <v>38</v>
      </c>
      <c r="F1186" s="20" t="s">
        <v>18</v>
      </c>
      <c r="G1186" s="20">
        <v>4606930.5999999996</v>
      </c>
      <c r="H1186" s="20">
        <v>33714</v>
      </c>
      <c r="I1186" s="20">
        <v>273.30398992769699</v>
      </c>
      <c r="J1186" s="20">
        <v>201</v>
      </c>
      <c r="K1186" s="20">
        <v>238</v>
      </c>
    </row>
    <row r="1187" spans="1:11" x14ac:dyDescent="0.25">
      <c r="A1187" s="20">
        <v>1186</v>
      </c>
      <c r="B1187" s="20">
        <v>2.4</v>
      </c>
      <c r="C1187" s="20">
        <v>100</v>
      </c>
      <c r="D1187" s="20">
        <v>152</v>
      </c>
      <c r="E1187" s="20" t="s">
        <v>15</v>
      </c>
      <c r="F1187" s="20" t="s">
        <v>18</v>
      </c>
      <c r="G1187" s="20">
        <v>6592397.2000000002</v>
      </c>
      <c r="H1187" s="20">
        <v>184117.62</v>
      </c>
      <c r="I1187" s="20">
        <v>334.79264152954897</v>
      </c>
      <c r="J1187" s="20">
        <v>337</v>
      </c>
      <c r="K1187" s="20">
        <v>337</v>
      </c>
    </row>
    <row r="1188" spans="1:11" x14ac:dyDescent="0.25">
      <c r="A1188" s="20">
        <v>1187</v>
      </c>
      <c r="B1188" s="20">
        <v>2.4</v>
      </c>
      <c r="C1188" s="20">
        <v>100</v>
      </c>
      <c r="D1188" s="20">
        <v>152</v>
      </c>
      <c r="E1188" s="20" t="s">
        <v>14</v>
      </c>
      <c r="F1188" s="20" t="s">
        <v>18</v>
      </c>
      <c r="G1188" s="20">
        <v>6625650</v>
      </c>
      <c r="H1188" s="20">
        <v>179772</v>
      </c>
      <c r="I1188" s="20">
        <v>350.88756079780802</v>
      </c>
      <c r="J1188" s="20">
        <v>352</v>
      </c>
      <c r="K1188" s="20">
        <v>353</v>
      </c>
    </row>
    <row r="1189" spans="1:11" x14ac:dyDescent="0.25">
      <c r="A1189" s="20">
        <v>1188</v>
      </c>
      <c r="B1189" s="20">
        <v>2.4</v>
      </c>
      <c r="C1189" s="20">
        <v>100</v>
      </c>
      <c r="D1189" s="20">
        <v>152</v>
      </c>
      <c r="E1189" s="20" t="s">
        <v>39</v>
      </c>
      <c r="F1189" s="20" t="s">
        <v>18</v>
      </c>
      <c r="G1189" s="20">
        <v>5011778.8</v>
      </c>
      <c r="H1189" s="20">
        <v>46562.68</v>
      </c>
      <c r="I1189" s="20">
        <v>292.38981768309498</v>
      </c>
      <c r="J1189" s="20">
        <v>351</v>
      </c>
      <c r="K1189" s="20">
        <v>325</v>
      </c>
    </row>
    <row r="1190" spans="1:11" x14ac:dyDescent="0.25">
      <c r="A1190" s="20">
        <v>1189</v>
      </c>
      <c r="B1190" s="20">
        <v>2.4</v>
      </c>
      <c r="C1190" s="20">
        <v>100</v>
      </c>
      <c r="D1190" s="20">
        <v>182</v>
      </c>
      <c r="E1190" s="20" t="s">
        <v>9</v>
      </c>
      <c r="F1190" s="20" t="s">
        <v>18</v>
      </c>
      <c r="G1190" s="20">
        <v>6701485.2000000002</v>
      </c>
      <c r="H1190" s="20">
        <v>177577.76</v>
      </c>
      <c r="I1190" s="20">
        <v>163.46843902602399</v>
      </c>
      <c r="J1190" s="20">
        <v>162</v>
      </c>
      <c r="K1190" s="20">
        <v>163</v>
      </c>
    </row>
    <row r="1191" spans="1:11" x14ac:dyDescent="0.25">
      <c r="A1191" s="20">
        <v>1190</v>
      </c>
      <c r="B1191" s="20">
        <v>2.4</v>
      </c>
      <c r="C1191" s="20">
        <v>100</v>
      </c>
      <c r="D1191" s="20">
        <v>182</v>
      </c>
      <c r="E1191" s="20" t="s">
        <v>11</v>
      </c>
      <c r="F1191" s="20" t="s">
        <v>18</v>
      </c>
      <c r="G1191" s="20">
        <v>5521704.5999999996</v>
      </c>
      <c r="H1191" s="20">
        <v>119333.66</v>
      </c>
      <c r="I1191" s="20">
        <v>172.46171399679699</v>
      </c>
      <c r="J1191" s="20">
        <v>174</v>
      </c>
      <c r="K1191" s="20">
        <v>172</v>
      </c>
    </row>
    <row r="1192" spans="1:11" x14ac:dyDescent="0.25">
      <c r="A1192" s="20">
        <v>1191</v>
      </c>
      <c r="B1192" s="20">
        <v>2.4</v>
      </c>
      <c r="C1192" s="20">
        <v>100</v>
      </c>
      <c r="D1192" s="20">
        <v>182</v>
      </c>
      <c r="E1192" s="20" t="s">
        <v>13</v>
      </c>
      <c r="F1192" s="20" t="s">
        <v>18</v>
      </c>
      <c r="G1192" s="20">
        <v>4658870.8</v>
      </c>
      <c r="H1192" s="20">
        <v>86958.02</v>
      </c>
      <c r="I1192" s="20">
        <v>179.67898697684399</v>
      </c>
      <c r="J1192" s="20">
        <v>180</v>
      </c>
      <c r="K1192" s="20">
        <v>179</v>
      </c>
    </row>
    <row r="1193" spans="1:11" x14ac:dyDescent="0.25">
      <c r="A1193" s="20">
        <v>1192</v>
      </c>
      <c r="B1193" s="20">
        <v>2.4</v>
      </c>
      <c r="C1193" s="20">
        <v>100</v>
      </c>
      <c r="D1193" s="20">
        <v>182</v>
      </c>
      <c r="E1193" s="20" t="s">
        <v>34</v>
      </c>
      <c r="F1193" s="20" t="s">
        <v>18</v>
      </c>
      <c r="G1193" s="20">
        <v>5248894.4000000004</v>
      </c>
      <c r="H1193" s="20">
        <v>69295.66</v>
      </c>
      <c r="I1193" s="20">
        <v>347.10619664971699</v>
      </c>
      <c r="J1193" s="20">
        <v>383</v>
      </c>
      <c r="K1193" s="20">
        <v>374</v>
      </c>
    </row>
    <row r="1194" spans="1:11" x14ac:dyDescent="0.25">
      <c r="A1194" s="20">
        <v>1193</v>
      </c>
      <c r="B1194" s="20">
        <v>2.4</v>
      </c>
      <c r="C1194" s="20">
        <v>100</v>
      </c>
      <c r="D1194" s="20">
        <v>182</v>
      </c>
      <c r="E1194" s="20" t="s">
        <v>35</v>
      </c>
      <c r="F1194" s="20" t="s">
        <v>18</v>
      </c>
      <c r="G1194" s="20">
        <v>4216702.0599999996</v>
      </c>
      <c r="H1194" s="20">
        <v>24889.72</v>
      </c>
      <c r="I1194" s="20">
        <v>339.76973458257601</v>
      </c>
      <c r="J1194" s="20">
        <v>429</v>
      </c>
      <c r="K1194" s="20">
        <v>388</v>
      </c>
    </row>
    <row r="1195" spans="1:11" x14ac:dyDescent="0.25">
      <c r="A1195" s="20">
        <v>1194</v>
      </c>
      <c r="B1195" s="20">
        <v>2.4</v>
      </c>
      <c r="C1195" s="20">
        <v>100</v>
      </c>
      <c r="D1195" s="20">
        <v>182</v>
      </c>
      <c r="E1195" s="20" t="s">
        <v>36</v>
      </c>
      <c r="F1195" s="20" t="s">
        <v>18</v>
      </c>
      <c r="G1195" s="20">
        <v>3364612.2</v>
      </c>
      <c r="H1195" s="20">
        <v>61927.199999999997</v>
      </c>
      <c r="I1195" s="20">
        <v>180.66328395884699</v>
      </c>
      <c r="J1195" s="20">
        <v>182</v>
      </c>
      <c r="K1195" s="20">
        <v>181</v>
      </c>
    </row>
    <row r="1196" spans="1:11" x14ac:dyDescent="0.25">
      <c r="A1196" s="20">
        <v>1195</v>
      </c>
      <c r="B1196" s="20">
        <v>2.4</v>
      </c>
      <c r="C1196" s="20">
        <v>100</v>
      </c>
      <c r="D1196" s="20">
        <v>182</v>
      </c>
      <c r="E1196" s="20" t="s">
        <v>37</v>
      </c>
      <c r="F1196" s="20" t="s">
        <v>18</v>
      </c>
      <c r="G1196" s="20">
        <v>6068862.7999999998</v>
      </c>
      <c r="H1196" s="20">
        <v>146921.56</v>
      </c>
      <c r="I1196" s="20">
        <v>166.945380146014</v>
      </c>
      <c r="J1196" s="20">
        <v>167</v>
      </c>
      <c r="K1196" s="20">
        <v>167</v>
      </c>
    </row>
    <row r="1197" spans="1:11" x14ac:dyDescent="0.25">
      <c r="A1197" s="20">
        <v>1196</v>
      </c>
      <c r="B1197" s="20">
        <v>2.4</v>
      </c>
      <c r="C1197" s="20">
        <v>100</v>
      </c>
      <c r="D1197" s="20">
        <v>182</v>
      </c>
      <c r="E1197" s="20" t="s">
        <v>12</v>
      </c>
      <c r="F1197" s="20" t="s">
        <v>18</v>
      </c>
      <c r="G1197" s="20">
        <v>6542091.5999999996</v>
      </c>
      <c r="H1197" s="20">
        <v>152039.34</v>
      </c>
      <c r="I1197" s="20">
        <v>173.33105366485501</v>
      </c>
      <c r="J1197" s="20">
        <v>173</v>
      </c>
      <c r="K1197" s="20">
        <v>173</v>
      </c>
    </row>
    <row r="1198" spans="1:11" x14ac:dyDescent="0.25">
      <c r="A1198" s="20">
        <v>1197</v>
      </c>
      <c r="B1198" s="20">
        <v>2.4</v>
      </c>
      <c r="C1198" s="20">
        <v>100</v>
      </c>
      <c r="D1198" s="20">
        <v>182</v>
      </c>
      <c r="E1198" s="20" t="s">
        <v>38</v>
      </c>
      <c r="F1198" s="20" t="s">
        <v>18</v>
      </c>
      <c r="G1198" s="20">
        <v>4559407.2</v>
      </c>
      <c r="H1198" s="20">
        <v>33714</v>
      </c>
      <c r="I1198" s="20">
        <v>287.62924386310601</v>
      </c>
      <c r="J1198" s="20">
        <v>201</v>
      </c>
      <c r="K1198" s="20">
        <v>236</v>
      </c>
    </row>
    <row r="1199" spans="1:11" x14ac:dyDescent="0.25">
      <c r="A1199" s="20">
        <v>1198</v>
      </c>
      <c r="B1199" s="20">
        <v>2.4</v>
      </c>
      <c r="C1199" s="20">
        <v>100</v>
      </c>
      <c r="D1199" s="20">
        <v>182</v>
      </c>
      <c r="E1199" s="20" t="s">
        <v>15</v>
      </c>
      <c r="F1199" s="20" t="s">
        <v>18</v>
      </c>
      <c r="G1199" s="20">
        <v>6588384.7999999998</v>
      </c>
      <c r="H1199" s="20">
        <v>176846</v>
      </c>
      <c r="I1199" s="20">
        <v>362.13291087673002</v>
      </c>
      <c r="J1199" s="20">
        <v>365</v>
      </c>
      <c r="K1199" s="20">
        <v>365</v>
      </c>
    </row>
    <row r="1200" spans="1:11" x14ac:dyDescent="0.25">
      <c r="A1200" s="20">
        <v>1199</v>
      </c>
      <c r="B1200" s="20">
        <v>2.4</v>
      </c>
      <c r="C1200" s="20">
        <v>100</v>
      </c>
      <c r="D1200" s="20">
        <v>182</v>
      </c>
      <c r="E1200" s="20" t="s">
        <v>14</v>
      </c>
      <c r="F1200" s="20" t="s">
        <v>18</v>
      </c>
      <c r="G1200" s="20">
        <v>6624280.7999999998</v>
      </c>
      <c r="H1200" s="20">
        <v>170674.2</v>
      </c>
      <c r="I1200" s="20">
        <v>381.02876140154001</v>
      </c>
      <c r="J1200" s="20">
        <v>383</v>
      </c>
      <c r="K1200" s="20">
        <v>383</v>
      </c>
    </row>
    <row r="1201" spans="1:11" x14ac:dyDescent="0.25">
      <c r="A1201" s="20">
        <v>1200</v>
      </c>
      <c r="B1201" s="20">
        <v>2.4</v>
      </c>
      <c r="C1201" s="20">
        <v>100</v>
      </c>
      <c r="D1201" s="20">
        <v>182</v>
      </c>
      <c r="E1201" s="20" t="s">
        <v>39</v>
      </c>
      <c r="F1201" s="20" t="s">
        <v>18</v>
      </c>
      <c r="G1201" s="20">
        <v>4927547.2</v>
      </c>
      <c r="H1201" s="20">
        <v>41465.26</v>
      </c>
      <c r="I1201" s="20">
        <v>309.78599153753402</v>
      </c>
      <c r="J1201" s="20">
        <v>386</v>
      </c>
      <c r="K1201" s="20">
        <v>353</v>
      </c>
    </row>
    <row r="1202" spans="1:11" x14ac:dyDescent="0.25">
      <c r="A1202" s="20">
        <v>1201</v>
      </c>
      <c r="B1202" s="20">
        <v>2.4</v>
      </c>
      <c r="C1202" s="20">
        <v>300</v>
      </c>
      <c r="D1202" s="20">
        <v>91</v>
      </c>
      <c r="E1202" s="20" t="s">
        <v>9</v>
      </c>
      <c r="F1202" s="20" t="s">
        <v>18</v>
      </c>
      <c r="G1202" s="20">
        <v>6701485.2000000002</v>
      </c>
      <c r="H1202" s="20">
        <v>177577.76</v>
      </c>
      <c r="I1202" s="20">
        <v>163.46843902602399</v>
      </c>
      <c r="J1202" s="20">
        <v>162</v>
      </c>
      <c r="K1202" s="20">
        <v>163</v>
      </c>
    </row>
    <row r="1203" spans="1:11" x14ac:dyDescent="0.25">
      <c r="A1203" s="20">
        <v>1202</v>
      </c>
      <c r="B1203" s="20">
        <v>2.4</v>
      </c>
      <c r="C1203" s="20">
        <v>300</v>
      </c>
      <c r="D1203" s="20">
        <v>91</v>
      </c>
      <c r="E1203" s="20" t="s">
        <v>11</v>
      </c>
      <c r="F1203" s="20" t="s">
        <v>18</v>
      </c>
      <c r="G1203" s="20">
        <v>5525337.2000000002</v>
      </c>
      <c r="H1203" s="20">
        <v>119333.66</v>
      </c>
      <c r="I1203" s="20">
        <v>172.519203352874</v>
      </c>
      <c r="J1203" s="20">
        <v>174</v>
      </c>
      <c r="K1203" s="20">
        <v>172</v>
      </c>
    </row>
    <row r="1204" spans="1:11" x14ac:dyDescent="0.25">
      <c r="A1204" s="20">
        <v>1203</v>
      </c>
      <c r="B1204" s="20">
        <v>2.4</v>
      </c>
      <c r="C1204" s="20">
        <v>300</v>
      </c>
      <c r="D1204" s="20">
        <v>91</v>
      </c>
      <c r="E1204" s="20" t="s">
        <v>13</v>
      </c>
      <c r="F1204" s="20" t="s">
        <v>18</v>
      </c>
      <c r="G1204" s="20">
        <v>4711195.2</v>
      </c>
      <c r="H1204" s="20">
        <v>86958.02</v>
      </c>
      <c r="I1204" s="20">
        <v>180.74147142109501</v>
      </c>
      <c r="J1204" s="20">
        <v>180</v>
      </c>
      <c r="K1204" s="20">
        <v>180</v>
      </c>
    </row>
    <row r="1205" spans="1:11" x14ac:dyDescent="0.25">
      <c r="A1205" s="20">
        <v>1204</v>
      </c>
      <c r="B1205" s="20">
        <v>2.4</v>
      </c>
      <c r="C1205" s="20">
        <v>300</v>
      </c>
      <c r="D1205" s="20">
        <v>91</v>
      </c>
      <c r="E1205" s="20" t="s">
        <v>34</v>
      </c>
      <c r="F1205" s="20" t="s">
        <v>18</v>
      </c>
      <c r="G1205" s="20">
        <v>5784062.5999999996</v>
      </c>
      <c r="H1205" s="20">
        <v>112095.66</v>
      </c>
      <c r="I1205" s="20">
        <v>250.179155235975</v>
      </c>
      <c r="J1205" s="20">
        <v>257</v>
      </c>
      <c r="K1205" s="20">
        <v>255</v>
      </c>
    </row>
    <row r="1206" spans="1:11" x14ac:dyDescent="0.25">
      <c r="A1206" s="20">
        <v>1205</v>
      </c>
      <c r="B1206" s="20">
        <v>2.4</v>
      </c>
      <c r="C1206" s="20">
        <v>300</v>
      </c>
      <c r="D1206" s="20">
        <v>91</v>
      </c>
      <c r="E1206" s="20" t="s">
        <v>35</v>
      </c>
      <c r="F1206" s="20" t="s">
        <v>18</v>
      </c>
      <c r="G1206" s="20">
        <v>5156484.2</v>
      </c>
      <c r="H1206" s="20">
        <v>71497.36</v>
      </c>
      <c r="I1206" s="20">
        <v>237.22456240630001</v>
      </c>
      <c r="J1206" s="20">
        <v>250</v>
      </c>
      <c r="K1206" s="20">
        <v>243</v>
      </c>
    </row>
    <row r="1207" spans="1:11" x14ac:dyDescent="0.25">
      <c r="A1207" s="20">
        <v>1206</v>
      </c>
      <c r="B1207" s="20">
        <v>2.4</v>
      </c>
      <c r="C1207" s="20">
        <v>300</v>
      </c>
      <c r="D1207" s="20">
        <v>91</v>
      </c>
      <c r="E1207" s="20" t="s">
        <v>36</v>
      </c>
      <c r="F1207" s="20" t="s">
        <v>18</v>
      </c>
      <c r="G1207" s="20">
        <v>3462034.4</v>
      </c>
      <c r="H1207" s="20">
        <v>61868.959999999999</v>
      </c>
      <c r="I1207" s="20">
        <v>183.006650136117</v>
      </c>
      <c r="J1207" s="20">
        <v>181</v>
      </c>
      <c r="K1207" s="20">
        <v>181</v>
      </c>
    </row>
    <row r="1208" spans="1:11" x14ac:dyDescent="0.25">
      <c r="A1208" s="20">
        <v>1207</v>
      </c>
      <c r="B1208" s="20">
        <v>2.4</v>
      </c>
      <c r="C1208" s="20">
        <v>300</v>
      </c>
      <c r="D1208" s="20">
        <v>91</v>
      </c>
      <c r="E1208" s="20" t="s">
        <v>37</v>
      </c>
      <c r="F1208" s="20" t="s">
        <v>18</v>
      </c>
      <c r="G1208" s="20">
        <v>6076973.7999999998</v>
      </c>
      <c r="H1208" s="20">
        <v>146887.12</v>
      </c>
      <c r="I1208" s="20">
        <v>166.39124629762301</v>
      </c>
      <c r="J1208" s="20">
        <v>166</v>
      </c>
      <c r="K1208" s="20">
        <v>166</v>
      </c>
    </row>
    <row r="1209" spans="1:11" x14ac:dyDescent="0.25">
      <c r="A1209" s="20">
        <v>1208</v>
      </c>
      <c r="B1209" s="20">
        <v>2.4</v>
      </c>
      <c r="C1209" s="20">
        <v>300</v>
      </c>
      <c r="D1209" s="20">
        <v>91</v>
      </c>
      <c r="E1209" s="20" t="s">
        <v>12</v>
      </c>
      <c r="F1209" s="20" t="s">
        <v>18</v>
      </c>
      <c r="G1209" s="20">
        <v>6567154.4000000004</v>
      </c>
      <c r="H1209" s="20">
        <v>152557.20000000001</v>
      </c>
      <c r="I1209" s="20">
        <v>171.45978504784401</v>
      </c>
      <c r="J1209" s="20">
        <v>170</v>
      </c>
      <c r="K1209" s="20">
        <v>171</v>
      </c>
    </row>
    <row r="1210" spans="1:11" x14ac:dyDescent="0.25">
      <c r="A1210" s="20">
        <v>1209</v>
      </c>
      <c r="B1210" s="20">
        <v>2.4</v>
      </c>
      <c r="C1210" s="20">
        <v>300</v>
      </c>
      <c r="D1210" s="20">
        <v>91</v>
      </c>
      <c r="E1210" s="20" t="s">
        <v>38</v>
      </c>
      <c r="F1210" s="20" t="s">
        <v>18</v>
      </c>
      <c r="G1210" s="20">
        <v>4721572.2</v>
      </c>
      <c r="H1210" s="20">
        <v>46730.92</v>
      </c>
      <c r="I1210" s="20">
        <v>229.29020526256099</v>
      </c>
      <c r="J1210" s="20">
        <v>258</v>
      </c>
      <c r="K1210" s="20">
        <v>232</v>
      </c>
    </row>
    <row r="1211" spans="1:11" x14ac:dyDescent="0.25">
      <c r="A1211" s="20">
        <v>1210</v>
      </c>
      <c r="B1211" s="20">
        <v>2.4</v>
      </c>
      <c r="C1211" s="20">
        <v>300</v>
      </c>
      <c r="D1211" s="20">
        <v>91</v>
      </c>
      <c r="E1211" s="20" t="s">
        <v>15</v>
      </c>
      <c r="F1211" s="20" t="s">
        <v>18</v>
      </c>
      <c r="G1211" s="20">
        <v>6572774.4000000004</v>
      </c>
      <c r="H1211" s="20">
        <v>163050.06</v>
      </c>
      <c r="I1211" s="20">
        <v>268.12281778604802</v>
      </c>
      <c r="J1211" s="20">
        <v>269</v>
      </c>
      <c r="K1211" s="20">
        <v>270</v>
      </c>
    </row>
    <row r="1212" spans="1:11" x14ac:dyDescent="0.25">
      <c r="A1212" s="20">
        <v>1211</v>
      </c>
      <c r="B1212" s="20">
        <v>2.4</v>
      </c>
      <c r="C1212" s="20">
        <v>300</v>
      </c>
      <c r="D1212" s="20">
        <v>91</v>
      </c>
      <c r="E1212" s="20" t="s">
        <v>14</v>
      </c>
      <c r="F1212" s="20" t="s">
        <v>18</v>
      </c>
      <c r="G1212" s="20">
        <v>6632771.4000000004</v>
      </c>
      <c r="H1212" s="20">
        <v>153830.57999999999</v>
      </c>
      <c r="I1212" s="20">
        <v>281.64766708227</v>
      </c>
      <c r="J1212" s="20">
        <v>283</v>
      </c>
      <c r="K1212" s="20">
        <v>283</v>
      </c>
    </row>
    <row r="1213" spans="1:11" x14ac:dyDescent="0.25">
      <c r="A1213" s="20">
        <v>1212</v>
      </c>
      <c r="B1213" s="20">
        <v>2.4</v>
      </c>
      <c r="C1213" s="20">
        <v>300</v>
      </c>
      <c r="D1213" s="20">
        <v>91</v>
      </c>
      <c r="E1213" s="20" t="s">
        <v>39</v>
      </c>
      <c r="F1213" s="20" t="s">
        <v>18</v>
      </c>
      <c r="G1213" s="20">
        <v>5144180.2</v>
      </c>
      <c r="H1213" s="20">
        <v>71975.38</v>
      </c>
      <c r="I1213" s="20">
        <v>242.22985141539201</v>
      </c>
      <c r="J1213" s="20">
        <v>260</v>
      </c>
      <c r="K1213" s="20">
        <v>252</v>
      </c>
    </row>
    <row r="1214" spans="1:11" x14ac:dyDescent="0.25">
      <c r="A1214" s="20">
        <v>1213</v>
      </c>
      <c r="B1214" s="20">
        <v>2.4</v>
      </c>
      <c r="C1214" s="20">
        <v>300</v>
      </c>
      <c r="D1214" s="20">
        <v>121</v>
      </c>
      <c r="E1214" s="20" t="s">
        <v>9</v>
      </c>
      <c r="F1214" s="20" t="s">
        <v>18</v>
      </c>
      <c r="G1214" s="20">
        <v>6701485.2000000002</v>
      </c>
      <c r="H1214" s="20">
        <v>177577.76</v>
      </c>
      <c r="I1214" s="20">
        <v>163.46843902602399</v>
      </c>
      <c r="J1214" s="20">
        <v>162</v>
      </c>
      <c r="K1214" s="20">
        <v>163</v>
      </c>
    </row>
    <row r="1215" spans="1:11" x14ac:dyDescent="0.25">
      <c r="A1215" s="20">
        <v>1214</v>
      </c>
      <c r="B1215" s="20">
        <v>2.4</v>
      </c>
      <c r="C1215" s="20">
        <v>300</v>
      </c>
      <c r="D1215" s="20">
        <v>121</v>
      </c>
      <c r="E1215" s="20" t="s">
        <v>11</v>
      </c>
      <c r="F1215" s="20" t="s">
        <v>18</v>
      </c>
      <c r="G1215" s="20">
        <v>5521911.4000000004</v>
      </c>
      <c r="H1215" s="20">
        <v>119333.66</v>
      </c>
      <c r="I1215" s="20">
        <v>172.466102933126</v>
      </c>
      <c r="J1215" s="20">
        <v>174</v>
      </c>
      <c r="K1215" s="20">
        <v>172</v>
      </c>
    </row>
    <row r="1216" spans="1:11" x14ac:dyDescent="0.25">
      <c r="A1216" s="20">
        <v>1215</v>
      </c>
      <c r="B1216" s="20">
        <v>2.4</v>
      </c>
      <c r="C1216" s="20">
        <v>300</v>
      </c>
      <c r="D1216" s="20">
        <v>121</v>
      </c>
      <c r="E1216" s="20" t="s">
        <v>13</v>
      </c>
      <c r="F1216" s="20" t="s">
        <v>18</v>
      </c>
      <c r="G1216" s="20">
        <v>4664113.5999999996</v>
      </c>
      <c r="H1216" s="20">
        <v>86958.02</v>
      </c>
      <c r="I1216" s="20">
        <v>179.82209468482901</v>
      </c>
      <c r="J1216" s="20">
        <v>180</v>
      </c>
      <c r="K1216" s="20">
        <v>179</v>
      </c>
    </row>
    <row r="1217" spans="1:11" x14ac:dyDescent="0.25">
      <c r="A1217" s="20">
        <v>1216</v>
      </c>
      <c r="B1217" s="20">
        <v>2.4</v>
      </c>
      <c r="C1217" s="20">
        <v>300</v>
      </c>
      <c r="D1217" s="20">
        <v>121</v>
      </c>
      <c r="E1217" s="20" t="s">
        <v>34</v>
      </c>
      <c r="F1217" s="20" t="s">
        <v>18</v>
      </c>
      <c r="G1217" s="20">
        <v>5395140.2000000002</v>
      </c>
      <c r="H1217" s="20">
        <v>67162.7</v>
      </c>
      <c r="I1217" s="20">
        <v>279.76059307967603</v>
      </c>
      <c r="J1217" s="20">
        <v>294</v>
      </c>
      <c r="K1217" s="20">
        <v>289</v>
      </c>
    </row>
    <row r="1218" spans="1:11" x14ac:dyDescent="0.25">
      <c r="A1218" s="20">
        <v>1217</v>
      </c>
      <c r="B1218" s="20">
        <v>2.4</v>
      </c>
      <c r="C1218" s="20">
        <v>300</v>
      </c>
      <c r="D1218" s="20">
        <v>121</v>
      </c>
      <c r="E1218" s="20" t="s">
        <v>35</v>
      </c>
      <c r="F1218" s="20" t="s">
        <v>18</v>
      </c>
      <c r="G1218" s="20">
        <v>4512669.4000000004</v>
      </c>
      <c r="H1218" s="20">
        <v>32520.720000000001</v>
      </c>
      <c r="I1218" s="20">
        <v>265.63459678654903</v>
      </c>
      <c r="J1218" s="20">
        <v>292</v>
      </c>
      <c r="K1218" s="20">
        <v>275</v>
      </c>
    </row>
    <row r="1219" spans="1:11" x14ac:dyDescent="0.25">
      <c r="A1219" s="20">
        <v>1218</v>
      </c>
      <c r="B1219" s="20">
        <v>2.4</v>
      </c>
      <c r="C1219" s="20">
        <v>300</v>
      </c>
      <c r="D1219" s="20">
        <v>121</v>
      </c>
      <c r="E1219" s="20" t="s">
        <v>36</v>
      </c>
      <c r="F1219" s="20" t="s">
        <v>18</v>
      </c>
      <c r="G1219" s="20">
        <v>3379774.2</v>
      </c>
      <c r="H1219" s="20">
        <v>61868.959999999999</v>
      </c>
      <c r="I1219" s="20">
        <v>180.797552363113</v>
      </c>
      <c r="J1219" s="20">
        <v>181</v>
      </c>
      <c r="K1219" s="20">
        <v>180</v>
      </c>
    </row>
    <row r="1220" spans="1:11" x14ac:dyDescent="0.25">
      <c r="A1220" s="20">
        <v>1219</v>
      </c>
      <c r="B1220" s="20">
        <v>2.4</v>
      </c>
      <c r="C1220" s="20">
        <v>300</v>
      </c>
      <c r="D1220" s="20">
        <v>121</v>
      </c>
      <c r="E1220" s="20" t="s">
        <v>37</v>
      </c>
      <c r="F1220" s="20" t="s">
        <v>18</v>
      </c>
      <c r="G1220" s="20">
        <v>6072670.2000000002</v>
      </c>
      <c r="H1220" s="20">
        <v>146887.12</v>
      </c>
      <c r="I1220" s="20">
        <v>166.348232067666</v>
      </c>
      <c r="J1220" s="20">
        <v>166</v>
      </c>
      <c r="K1220" s="20">
        <v>166</v>
      </c>
    </row>
    <row r="1221" spans="1:11" x14ac:dyDescent="0.25">
      <c r="A1221" s="20">
        <v>1220</v>
      </c>
      <c r="B1221" s="20">
        <v>2.4</v>
      </c>
      <c r="C1221" s="20">
        <v>300</v>
      </c>
      <c r="D1221" s="20">
        <v>121</v>
      </c>
      <c r="E1221" s="20" t="s">
        <v>12</v>
      </c>
      <c r="F1221" s="20" t="s">
        <v>18</v>
      </c>
      <c r="G1221" s="20">
        <v>6544618.5999999996</v>
      </c>
      <c r="H1221" s="20">
        <v>152557.20000000001</v>
      </c>
      <c r="I1221" s="20">
        <v>171.197319626846</v>
      </c>
      <c r="J1221" s="20">
        <v>170</v>
      </c>
      <c r="K1221" s="20">
        <v>171</v>
      </c>
    </row>
    <row r="1222" spans="1:11" x14ac:dyDescent="0.25">
      <c r="A1222" s="20">
        <v>1221</v>
      </c>
      <c r="B1222" s="20">
        <v>2.4</v>
      </c>
      <c r="C1222" s="20">
        <v>300</v>
      </c>
      <c r="D1222" s="20">
        <v>121</v>
      </c>
      <c r="E1222" s="20" t="s">
        <v>38</v>
      </c>
      <c r="F1222" s="20" t="s">
        <v>18</v>
      </c>
      <c r="G1222" s="20">
        <v>4635585.8</v>
      </c>
      <c r="H1222" s="20">
        <v>33841.760000000002</v>
      </c>
      <c r="I1222" s="20">
        <v>256.22378360465302</v>
      </c>
      <c r="J1222" s="20">
        <v>196</v>
      </c>
      <c r="K1222" s="20">
        <v>234</v>
      </c>
    </row>
    <row r="1223" spans="1:11" x14ac:dyDescent="0.25">
      <c r="A1223" s="20">
        <v>1222</v>
      </c>
      <c r="B1223" s="20">
        <v>2.4</v>
      </c>
      <c r="C1223" s="20">
        <v>300</v>
      </c>
      <c r="D1223" s="20">
        <v>121</v>
      </c>
      <c r="E1223" s="20" t="s">
        <v>15</v>
      </c>
      <c r="F1223" s="20" t="s">
        <v>18</v>
      </c>
      <c r="G1223" s="20">
        <v>6556605.2000000002</v>
      </c>
      <c r="H1223" s="20">
        <v>166769.54</v>
      </c>
      <c r="I1223" s="20">
        <v>307.113331758941</v>
      </c>
      <c r="J1223" s="20">
        <v>313</v>
      </c>
      <c r="K1223" s="20">
        <v>311</v>
      </c>
    </row>
    <row r="1224" spans="1:11" x14ac:dyDescent="0.25">
      <c r="A1224" s="20">
        <v>1223</v>
      </c>
      <c r="B1224" s="20">
        <v>2.4</v>
      </c>
      <c r="C1224" s="20">
        <v>300</v>
      </c>
      <c r="D1224" s="20">
        <v>121</v>
      </c>
      <c r="E1224" s="20" t="s">
        <v>14</v>
      </c>
      <c r="F1224" s="20" t="s">
        <v>18</v>
      </c>
      <c r="G1224" s="20">
        <v>6592556.5999999996</v>
      </c>
      <c r="H1224" s="20">
        <v>178416.6</v>
      </c>
      <c r="I1224" s="20">
        <v>321.30736435391401</v>
      </c>
      <c r="J1224" s="20">
        <v>324</v>
      </c>
      <c r="K1224" s="20">
        <v>324</v>
      </c>
    </row>
    <row r="1225" spans="1:11" x14ac:dyDescent="0.25">
      <c r="A1225" s="20">
        <v>1224</v>
      </c>
      <c r="B1225" s="20">
        <v>2.4</v>
      </c>
      <c r="C1225" s="20">
        <v>300</v>
      </c>
      <c r="D1225" s="20">
        <v>121</v>
      </c>
      <c r="E1225" s="20" t="s">
        <v>39</v>
      </c>
      <c r="F1225" s="20" t="s">
        <v>18</v>
      </c>
      <c r="G1225" s="20">
        <v>5054236</v>
      </c>
      <c r="H1225" s="20">
        <v>41629.620000000003</v>
      </c>
      <c r="I1225" s="20">
        <v>272.60569403565597</v>
      </c>
      <c r="J1225" s="20">
        <v>326</v>
      </c>
      <c r="K1225" s="20">
        <v>290</v>
      </c>
    </row>
    <row r="1226" spans="1:11" x14ac:dyDescent="0.25">
      <c r="A1226" s="20">
        <v>1225</v>
      </c>
      <c r="B1226" s="20">
        <v>2.4</v>
      </c>
      <c r="C1226" s="20">
        <v>300</v>
      </c>
      <c r="D1226" s="20">
        <v>152</v>
      </c>
      <c r="E1226" s="20" t="s">
        <v>9</v>
      </c>
      <c r="F1226" s="20" t="s">
        <v>18</v>
      </c>
      <c r="G1226" s="20">
        <v>6701485.2000000002</v>
      </c>
      <c r="H1226" s="20">
        <v>177577.76</v>
      </c>
      <c r="I1226" s="20">
        <v>163.46843902602399</v>
      </c>
      <c r="J1226" s="20">
        <v>162</v>
      </c>
      <c r="K1226" s="20">
        <v>163</v>
      </c>
    </row>
    <row r="1227" spans="1:11" x14ac:dyDescent="0.25">
      <c r="A1227" s="20">
        <v>1226</v>
      </c>
      <c r="B1227" s="20">
        <v>2.4</v>
      </c>
      <c r="C1227" s="20">
        <v>300</v>
      </c>
      <c r="D1227" s="20">
        <v>152</v>
      </c>
      <c r="E1227" s="20" t="s">
        <v>11</v>
      </c>
      <c r="F1227" s="20" t="s">
        <v>18</v>
      </c>
      <c r="G1227" s="20">
        <v>5521716.5999999996</v>
      </c>
      <c r="H1227" s="20">
        <v>119333.66</v>
      </c>
      <c r="I1227" s="20">
        <v>172.46204028290799</v>
      </c>
      <c r="J1227" s="20">
        <v>174</v>
      </c>
      <c r="K1227" s="20">
        <v>172</v>
      </c>
    </row>
    <row r="1228" spans="1:11" x14ac:dyDescent="0.25">
      <c r="A1228" s="20">
        <v>1227</v>
      </c>
      <c r="B1228" s="20">
        <v>2.4</v>
      </c>
      <c r="C1228" s="20">
        <v>300</v>
      </c>
      <c r="D1228" s="20">
        <v>152</v>
      </c>
      <c r="E1228" s="20" t="s">
        <v>13</v>
      </c>
      <c r="F1228" s="20" t="s">
        <v>18</v>
      </c>
      <c r="G1228" s="20">
        <v>4659301.2</v>
      </c>
      <c r="H1228" s="20">
        <v>86958.02</v>
      </c>
      <c r="I1228" s="20">
        <v>179.693336073658</v>
      </c>
      <c r="J1228" s="20">
        <v>180</v>
      </c>
      <c r="K1228" s="20">
        <v>179</v>
      </c>
    </row>
    <row r="1229" spans="1:11" x14ac:dyDescent="0.25">
      <c r="A1229" s="20">
        <v>1228</v>
      </c>
      <c r="B1229" s="20">
        <v>2.4</v>
      </c>
      <c r="C1229" s="20">
        <v>300</v>
      </c>
      <c r="D1229" s="20">
        <v>152</v>
      </c>
      <c r="E1229" s="20" t="s">
        <v>34</v>
      </c>
      <c r="F1229" s="20" t="s">
        <v>18</v>
      </c>
      <c r="G1229" s="20">
        <v>5237576.2</v>
      </c>
      <c r="H1229" s="20">
        <v>67352.759999999995</v>
      </c>
      <c r="I1229" s="20">
        <v>317.30906076364101</v>
      </c>
      <c r="J1229" s="20">
        <v>348</v>
      </c>
      <c r="K1229" s="20">
        <v>339</v>
      </c>
    </row>
    <row r="1230" spans="1:11" x14ac:dyDescent="0.25">
      <c r="A1230" s="20">
        <v>1229</v>
      </c>
      <c r="B1230" s="20">
        <v>2.4</v>
      </c>
      <c r="C1230" s="20">
        <v>300</v>
      </c>
      <c r="D1230" s="20">
        <v>152</v>
      </c>
      <c r="E1230" s="20" t="s">
        <v>35</v>
      </c>
      <c r="F1230" s="20" t="s">
        <v>18</v>
      </c>
      <c r="G1230" s="20">
        <v>4252347.5999999996</v>
      </c>
      <c r="H1230" s="20">
        <v>25305.46</v>
      </c>
      <c r="I1230" s="20">
        <v>306.00572987024901</v>
      </c>
      <c r="J1230" s="20">
        <v>377</v>
      </c>
      <c r="K1230" s="20">
        <v>336</v>
      </c>
    </row>
    <row r="1231" spans="1:11" x14ac:dyDescent="0.25">
      <c r="A1231" s="20">
        <v>1230</v>
      </c>
      <c r="B1231" s="20">
        <v>2.4</v>
      </c>
      <c r="C1231" s="20">
        <v>300</v>
      </c>
      <c r="D1231" s="20">
        <v>152</v>
      </c>
      <c r="E1231" s="20" t="s">
        <v>36</v>
      </c>
      <c r="F1231" s="20" t="s">
        <v>18</v>
      </c>
      <c r="G1231" s="20">
        <v>3371104.8</v>
      </c>
      <c r="H1231" s="20">
        <v>61868.959999999999</v>
      </c>
      <c r="I1231" s="20">
        <v>180.47132922121</v>
      </c>
      <c r="J1231" s="20">
        <v>181</v>
      </c>
      <c r="K1231" s="20">
        <v>180</v>
      </c>
    </row>
    <row r="1232" spans="1:11" x14ac:dyDescent="0.25">
      <c r="A1232" s="20">
        <v>1231</v>
      </c>
      <c r="B1232" s="20">
        <v>2.4</v>
      </c>
      <c r="C1232" s="20">
        <v>300</v>
      </c>
      <c r="D1232" s="20">
        <v>152</v>
      </c>
      <c r="E1232" s="20" t="s">
        <v>37</v>
      </c>
      <c r="F1232" s="20" t="s">
        <v>18</v>
      </c>
      <c r="G1232" s="20">
        <v>6072512.7999999998</v>
      </c>
      <c r="H1232" s="20">
        <v>146887.12</v>
      </c>
      <c r="I1232" s="20">
        <v>166.34580999154099</v>
      </c>
      <c r="J1232" s="20">
        <v>166</v>
      </c>
      <c r="K1232" s="20">
        <v>166</v>
      </c>
    </row>
    <row r="1233" spans="1:11" x14ac:dyDescent="0.25">
      <c r="A1233" s="20">
        <v>1232</v>
      </c>
      <c r="B1233" s="20">
        <v>2.4</v>
      </c>
      <c r="C1233" s="20">
        <v>300</v>
      </c>
      <c r="D1233" s="20">
        <v>152</v>
      </c>
      <c r="E1233" s="20" t="s">
        <v>12</v>
      </c>
      <c r="F1233" s="20" t="s">
        <v>18</v>
      </c>
      <c r="G1233" s="20">
        <v>6543603.7999999998</v>
      </c>
      <c r="H1233" s="20">
        <v>152557.20000000001</v>
      </c>
      <c r="I1233" s="20">
        <v>171.181256588304</v>
      </c>
      <c r="J1233" s="20">
        <v>170</v>
      </c>
      <c r="K1233" s="20">
        <v>171</v>
      </c>
    </row>
    <row r="1234" spans="1:11" x14ac:dyDescent="0.25">
      <c r="A1234" s="20">
        <v>1233</v>
      </c>
      <c r="B1234" s="20">
        <v>2.4</v>
      </c>
      <c r="C1234" s="20">
        <v>300</v>
      </c>
      <c r="D1234" s="20">
        <v>152</v>
      </c>
      <c r="E1234" s="20" t="s">
        <v>38</v>
      </c>
      <c r="F1234" s="20" t="s">
        <v>18</v>
      </c>
      <c r="G1234" s="20">
        <v>4596289.4000000004</v>
      </c>
      <c r="H1234" s="20">
        <v>33841.760000000002</v>
      </c>
      <c r="I1234" s="20">
        <v>272.66228168748501</v>
      </c>
      <c r="J1234" s="20">
        <v>196</v>
      </c>
      <c r="K1234" s="20">
        <v>232</v>
      </c>
    </row>
    <row r="1235" spans="1:11" x14ac:dyDescent="0.25">
      <c r="A1235" s="20">
        <v>1234</v>
      </c>
      <c r="B1235" s="20">
        <v>2.4</v>
      </c>
      <c r="C1235" s="20">
        <v>300</v>
      </c>
      <c r="D1235" s="20">
        <v>152</v>
      </c>
      <c r="E1235" s="20" t="s">
        <v>15</v>
      </c>
      <c r="F1235" s="20" t="s">
        <v>18</v>
      </c>
      <c r="G1235" s="20">
        <v>6539856.2000000002</v>
      </c>
      <c r="H1235" s="20">
        <v>179026.62</v>
      </c>
      <c r="I1235" s="20">
        <v>336.87549951021902</v>
      </c>
      <c r="J1235" s="20">
        <v>341</v>
      </c>
      <c r="K1235" s="20">
        <v>341</v>
      </c>
    </row>
    <row r="1236" spans="1:11" x14ac:dyDescent="0.25">
      <c r="A1236" s="20">
        <v>1235</v>
      </c>
      <c r="B1236" s="20">
        <v>2.4</v>
      </c>
      <c r="C1236" s="20">
        <v>300</v>
      </c>
      <c r="D1236" s="20">
        <v>152</v>
      </c>
      <c r="E1236" s="20" t="s">
        <v>14</v>
      </c>
      <c r="F1236" s="20" t="s">
        <v>18</v>
      </c>
      <c r="G1236" s="20">
        <v>6589186</v>
      </c>
      <c r="H1236" s="20">
        <v>177893.72</v>
      </c>
      <c r="I1236" s="20">
        <v>352.53432020282901</v>
      </c>
      <c r="J1236" s="20">
        <v>355</v>
      </c>
      <c r="K1236" s="20">
        <v>356</v>
      </c>
    </row>
    <row r="1237" spans="1:11" x14ac:dyDescent="0.25">
      <c r="A1237" s="20">
        <v>1236</v>
      </c>
      <c r="B1237" s="20">
        <v>2.4</v>
      </c>
      <c r="C1237" s="20">
        <v>300</v>
      </c>
      <c r="D1237" s="20">
        <v>152</v>
      </c>
      <c r="E1237" s="20" t="s">
        <v>39</v>
      </c>
      <c r="F1237" s="20" t="s">
        <v>18</v>
      </c>
      <c r="G1237" s="20">
        <v>4989493</v>
      </c>
      <c r="H1237" s="20">
        <v>43958.48</v>
      </c>
      <c r="I1237" s="20">
        <v>292.36654988793401</v>
      </c>
      <c r="J1237" s="20">
        <v>358</v>
      </c>
      <c r="K1237" s="20">
        <v>328</v>
      </c>
    </row>
    <row r="1238" spans="1:11" x14ac:dyDescent="0.25">
      <c r="A1238" s="20">
        <v>1237</v>
      </c>
      <c r="B1238" s="20">
        <v>2.4</v>
      </c>
      <c r="C1238" s="20">
        <v>300</v>
      </c>
      <c r="D1238" s="20">
        <v>182</v>
      </c>
      <c r="E1238" s="20" t="s">
        <v>9</v>
      </c>
      <c r="F1238" s="20" t="s">
        <v>18</v>
      </c>
      <c r="G1238" s="20">
        <v>6701485.2000000002</v>
      </c>
      <c r="H1238" s="20">
        <v>177577.76</v>
      </c>
      <c r="I1238" s="20">
        <v>163.46843902602399</v>
      </c>
      <c r="J1238" s="20">
        <v>162</v>
      </c>
      <c r="K1238" s="20">
        <v>163</v>
      </c>
    </row>
    <row r="1239" spans="1:11" x14ac:dyDescent="0.25">
      <c r="A1239" s="20">
        <v>1238</v>
      </c>
      <c r="B1239" s="20">
        <v>2.4</v>
      </c>
      <c r="C1239" s="20">
        <v>300</v>
      </c>
      <c r="D1239" s="20">
        <v>182</v>
      </c>
      <c r="E1239" s="20" t="s">
        <v>11</v>
      </c>
      <c r="F1239" s="20" t="s">
        <v>18</v>
      </c>
      <c r="G1239" s="20">
        <v>5521704.5999999996</v>
      </c>
      <c r="H1239" s="20">
        <v>119333.66</v>
      </c>
      <c r="I1239" s="20">
        <v>172.46171399679699</v>
      </c>
      <c r="J1239" s="20">
        <v>174</v>
      </c>
      <c r="K1239" s="20">
        <v>172</v>
      </c>
    </row>
    <row r="1240" spans="1:11" x14ac:dyDescent="0.25">
      <c r="A1240" s="20">
        <v>1239</v>
      </c>
      <c r="B1240" s="20">
        <v>2.4</v>
      </c>
      <c r="C1240" s="20">
        <v>300</v>
      </c>
      <c r="D1240" s="20">
        <v>182</v>
      </c>
      <c r="E1240" s="20" t="s">
        <v>13</v>
      </c>
      <c r="F1240" s="20" t="s">
        <v>18</v>
      </c>
      <c r="G1240" s="20">
        <v>4658870.8</v>
      </c>
      <c r="H1240" s="20">
        <v>86958.02</v>
      </c>
      <c r="I1240" s="20">
        <v>179.67898697684399</v>
      </c>
      <c r="J1240" s="20">
        <v>180</v>
      </c>
      <c r="K1240" s="20">
        <v>179</v>
      </c>
    </row>
    <row r="1241" spans="1:11" x14ac:dyDescent="0.25">
      <c r="A1241" s="20">
        <v>1240</v>
      </c>
      <c r="B1241" s="20">
        <v>2.4</v>
      </c>
      <c r="C1241" s="20">
        <v>300</v>
      </c>
      <c r="D1241" s="20">
        <v>182</v>
      </c>
      <c r="E1241" s="20" t="s">
        <v>34</v>
      </c>
      <c r="F1241" s="20" t="s">
        <v>18</v>
      </c>
      <c r="G1241" s="20">
        <v>5203530.8</v>
      </c>
      <c r="H1241" s="20">
        <v>66379.3</v>
      </c>
      <c r="I1241" s="20">
        <v>351.53917036486098</v>
      </c>
      <c r="J1241" s="20">
        <v>392</v>
      </c>
      <c r="K1241" s="20">
        <v>383</v>
      </c>
    </row>
    <row r="1242" spans="1:11" x14ac:dyDescent="0.25">
      <c r="A1242" s="20">
        <v>1241</v>
      </c>
      <c r="B1242" s="20">
        <v>2.4</v>
      </c>
      <c r="C1242" s="20">
        <v>300</v>
      </c>
      <c r="D1242" s="20">
        <v>182</v>
      </c>
      <c r="E1242" s="20" t="s">
        <v>35</v>
      </c>
      <c r="F1242" s="20" t="s">
        <v>18</v>
      </c>
      <c r="G1242" s="20">
        <v>4210368.5</v>
      </c>
      <c r="H1242" s="20">
        <v>24255.82</v>
      </c>
      <c r="I1242" s="20">
        <v>345.97336165706201</v>
      </c>
      <c r="J1242" s="20">
        <v>447</v>
      </c>
      <c r="K1242" s="20">
        <v>403</v>
      </c>
    </row>
    <row r="1243" spans="1:11" x14ac:dyDescent="0.25">
      <c r="A1243" s="20">
        <v>1242</v>
      </c>
      <c r="B1243" s="20">
        <v>2.4</v>
      </c>
      <c r="C1243" s="20">
        <v>300</v>
      </c>
      <c r="D1243" s="20">
        <v>182</v>
      </c>
      <c r="E1243" s="20" t="s">
        <v>36</v>
      </c>
      <c r="F1243" s="20" t="s">
        <v>18</v>
      </c>
      <c r="G1243" s="20">
        <v>3370300.6</v>
      </c>
      <c r="H1243" s="20">
        <v>61868.959999999999</v>
      </c>
      <c r="I1243" s="20">
        <v>180.433183645399</v>
      </c>
      <c r="J1243" s="20">
        <v>181</v>
      </c>
      <c r="K1243" s="20">
        <v>180</v>
      </c>
    </row>
    <row r="1244" spans="1:11" x14ac:dyDescent="0.25">
      <c r="A1244" s="20">
        <v>1243</v>
      </c>
      <c r="B1244" s="20">
        <v>2.4</v>
      </c>
      <c r="C1244" s="20">
        <v>300</v>
      </c>
      <c r="D1244" s="20">
        <v>182</v>
      </c>
      <c r="E1244" s="20" t="s">
        <v>37</v>
      </c>
      <c r="F1244" s="20" t="s">
        <v>18</v>
      </c>
      <c r="G1244" s="20">
        <v>6072512.7999999998</v>
      </c>
      <c r="H1244" s="20">
        <v>146887.12</v>
      </c>
      <c r="I1244" s="20">
        <v>166.34581295571701</v>
      </c>
      <c r="J1244" s="20">
        <v>166</v>
      </c>
      <c r="K1244" s="20">
        <v>166</v>
      </c>
    </row>
    <row r="1245" spans="1:11" x14ac:dyDescent="0.25">
      <c r="A1245" s="20">
        <v>1244</v>
      </c>
      <c r="B1245" s="20">
        <v>2.4</v>
      </c>
      <c r="C1245" s="20">
        <v>300</v>
      </c>
      <c r="D1245" s="20">
        <v>182</v>
      </c>
      <c r="E1245" s="20" t="s">
        <v>12</v>
      </c>
      <c r="F1245" s="20" t="s">
        <v>18</v>
      </c>
      <c r="G1245" s="20">
        <v>6543560.5999999996</v>
      </c>
      <c r="H1245" s="20">
        <v>152557.20000000001</v>
      </c>
      <c r="I1245" s="20">
        <v>171.180293661527</v>
      </c>
      <c r="J1245" s="20">
        <v>170</v>
      </c>
      <c r="K1245" s="20">
        <v>171</v>
      </c>
    </row>
    <row r="1246" spans="1:11" x14ac:dyDescent="0.25">
      <c r="A1246" s="20">
        <v>1245</v>
      </c>
      <c r="B1246" s="20">
        <v>2.4</v>
      </c>
      <c r="C1246" s="20">
        <v>300</v>
      </c>
      <c r="D1246" s="20">
        <v>182</v>
      </c>
      <c r="E1246" s="20" t="s">
        <v>38</v>
      </c>
      <c r="F1246" s="20" t="s">
        <v>18</v>
      </c>
      <c r="G1246" s="20">
        <v>4562390.2</v>
      </c>
      <c r="H1246" s="20">
        <v>33841.760000000002</v>
      </c>
      <c r="I1246" s="20">
        <v>288.83794347533001</v>
      </c>
      <c r="J1246" s="20">
        <v>196</v>
      </c>
      <c r="K1246" s="20">
        <v>231</v>
      </c>
    </row>
    <row r="1247" spans="1:11" x14ac:dyDescent="0.25">
      <c r="A1247" s="20">
        <v>1246</v>
      </c>
      <c r="B1247" s="20">
        <v>2.4</v>
      </c>
      <c r="C1247" s="20">
        <v>300</v>
      </c>
      <c r="D1247" s="20">
        <v>182</v>
      </c>
      <c r="E1247" s="20" t="s">
        <v>15</v>
      </c>
      <c r="F1247" s="20" t="s">
        <v>18</v>
      </c>
      <c r="G1247" s="20">
        <v>6537662.2000000002</v>
      </c>
      <c r="H1247" s="20">
        <v>170427.08</v>
      </c>
      <c r="I1247" s="20">
        <v>365.88631295449898</v>
      </c>
      <c r="J1247" s="20">
        <v>372</v>
      </c>
      <c r="K1247" s="20">
        <v>371</v>
      </c>
    </row>
    <row r="1248" spans="1:11" x14ac:dyDescent="0.25">
      <c r="A1248" s="20">
        <v>1247</v>
      </c>
      <c r="B1248" s="20">
        <v>2.4</v>
      </c>
      <c r="C1248" s="20">
        <v>300</v>
      </c>
      <c r="D1248" s="20">
        <v>182</v>
      </c>
      <c r="E1248" s="20" t="s">
        <v>14</v>
      </c>
      <c r="F1248" s="20" t="s">
        <v>18</v>
      </c>
      <c r="G1248" s="20">
        <v>6590066</v>
      </c>
      <c r="H1248" s="20">
        <v>165811.32</v>
      </c>
      <c r="I1248" s="20">
        <v>384.24909720175799</v>
      </c>
      <c r="J1248" s="20">
        <v>388</v>
      </c>
      <c r="K1248" s="20">
        <v>388</v>
      </c>
    </row>
    <row r="1249" spans="1:11" x14ac:dyDescent="0.25">
      <c r="A1249" s="20">
        <v>1248</v>
      </c>
      <c r="B1249" s="20">
        <v>2.4</v>
      </c>
      <c r="C1249" s="20">
        <v>300</v>
      </c>
      <c r="D1249" s="20">
        <v>182</v>
      </c>
      <c r="E1249" s="20" t="s">
        <v>39</v>
      </c>
      <c r="F1249" s="20" t="s">
        <v>18</v>
      </c>
      <c r="G1249" s="20">
        <v>4930961.8</v>
      </c>
      <c r="H1249" s="20">
        <v>39553.18</v>
      </c>
      <c r="I1249" s="20">
        <v>311.54063349263799</v>
      </c>
      <c r="J1249" s="20">
        <v>396</v>
      </c>
      <c r="K1249" s="20">
        <v>360</v>
      </c>
    </row>
    <row r="1250" spans="1:11" x14ac:dyDescent="0.25">
      <c r="A1250" s="20">
        <v>1249</v>
      </c>
      <c r="B1250" s="20">
        <v>2.4</v>
      </c>
      <c r="C1250" s="20">
        <v>1000</v>
      </c>
      <c r="D1250" s="20">
        <v>91</v>
      </c>
      <c r="E1250" s="20" t="s">
        <v>9</v>
      </c>
      <c r="F1250" s="20" t="s">
        <v>18</v>
      </c>
      <c r="G1250" s="20">
        <v>6701485.2000000002</v>
      </c>
      <c r="H1250" s="20">
        <v>177577.76</v>
      </c>
      <c r="I1250" s="20">
        <v>163.46843902602399</v>
      </c>
      <c r="J1250" s="20">
        <v>162</v>
      </c>
      <c r="K1250" s="20">
        <v>163</v>
      </c>
    </row>
    <row r="1251" spans="1:11" x14ac:dyDescent="0.25">
      <c r="A1251" s="20">
        <v>1250</v>
      </c>
      <c r="B1251" s="20">
        <v>2.4</v>
      </c>
      <c r="C1251" s="20">
        <v>1000</v>
      </c>
      <c r="D1251" s="20">
        <v>91</v>
      </c>
      <c r="E1251" s="20" t="s">
        <v>11</v>
      </c>
      <c r="F1251" s="20" t="s">
        <v>18</v>
      </c>
      <c r="G1251" s="20">
        <v>5525337.2000000002</v>
      </c>
      <c r="H1251" s="20">
        <v>119333.66</v>
      </c>
      <c r="I1251" s="20">
        <v>172.519203352874</v>
      </c>
      <c r="J1251" s="20">
        <v>174</v>
      </c>
      <c r="K1251" s="20">
        <v>172</v>
      </c>
    </row>
    <row r="1252" spans="1:11" x14ac:dyDescent="0.25">
      <c r="A1252" s="20">
        <v>1251</v>
      </c>
      <c r="B1252" s="20">
        <v>2.4</v>
      </c>
      <c r="C1252" s="20">
        <v>1000</v>
      </c>
      <c r="D1252" s="20">
        <v>91</v>
      </c>
      <c r="E1252" s="20" t="s">
        <v>13</v>
      </c>
      <c r="F1252" s="20" t="s">
        <v>18</v>
      </c>
      <c r="G1252" s="20">
        <v>4711195.2</v>
      </c>
      <c r="H1252" s="20">
        <v>86958.02</v>
      </c>
      <c r="I1252" s="20">
        <v>180.74147142109501</v>
      </c>
      <c r="J1252" s="20">
        <v>180</v>
      </c>
      <c r="K1252" s="20">
        <v>180</v>
      </c>
    </row>
    <row r="1253" spans="1:11" x14ac:dyDescent="0.25">
      <c r="A1253" s="20">
        <v>1252</v>
      </c>
      <c r="B1253" s="20">
        <v>2.4</v>
      </c>
      <c r="C1253" s="20">
        <v>1000</v>
      </c>
      <c r="D1253" s="20">
        <v>91</v>
      </c>
      <c r="E1253" s="20" t="s">
        <v>34</v>
      </c>
      <c r="F1253" s="20" t="s">
        <v>18</v>
      </c>
      <c r="G1253" s="20">
        <v>5667281.7999999998</v>
      </c>
      <c r="H1253" s="20">
        <v>102126.86</v>
      </c>
      <c r="I1253" s="20">
        <v>252.78936221241</v>
      </c>
      <c r="J1253" s="20">
        <v>261</v>
      </c>
      <c r="K1253" s="20">
        <v>260</v>
      </c>
    </row>
    <row r="1254" spans="1:11" x14ac:dyDescent="0.25">
      <c r="A1254" s="20">
        <v>1253</v>
      </c>
      <c r="B1254" s="20">
        <v>2.4</v>
      </c>
      <c r="C1254" s="20">
        <v>1000</v>
      </c>
      <c r="D1254" s="20">
        <v>91</v>
      </c>
      <c r="E1254" s="20" t="s">
        <v>35</v>
      </c>
      <c r="F1254" s="20" t="s">
        <v>18</v>
      </c>
      <c r="G1254" s="20">
        <v>4903225.5999999996</v>
      </c>
      <c r="H1254" s="20">
        <v>58394.1</v>
      </c>
      <c r="I1254" s="20">
        <v>240.664724992462</v>
      </c>
      <c r="J1254" s="20">
        <v>258</v>
      </c>
      <c r="K1254" s="20">
        <v>250</v>
      </c>
    </row>
    <row r="1255" spans="1:11" x14ac:dyDescent="0.25">
      <c r="A1255" s="20">
        <v>1254</v>
      </c>
      <c r="B1255" s="20">
        <v>2.4</v>
      </c>
      <c r="C1255" s="20">
        <v>1000</v>
      </c>
      <c r="D1255" s="20">
        <v>91</v>
      </c>
      <c r="E1255" s="20" t="s">
        <v>36</v>
      </c>
      <c r="F1255" s="20" t="s">
        <v>18</v>
      </c>
      <c r="G1255" s="20">
        <v>3459021.4</v>
      </c>
      <c r="H1255" s="20">
        <v>61799.18</v>
      </c>
      <c r="I1255" s="20">
        <v>182.38920311392101</v>
      </c>
      <c r="J1255" s="20">
        <v>181</v>
      </c>
      <c r="K1255" s="20">
        <v>181</v>
      </c>
    </row>
    <row r="1256" spans="1:11" x14ac:dyDescent="0.25">
      <c r="A1256" s="20">
        <v>1255</v>
      </c>
      <c r="B1256" s="20">
        <v>2.4</v>
      </c>
      <c r="C1256" s="20">
        <v>1000</v>
      </c>
      <c r="D1256" s="20">
        <v>91</v>
      </c>
      <c r="E1256" s="20" t="s">
        <v>37</v>
      </c>
      <c r="F1256" s="20" t="s">
        <v>18</v>
      </c>
      <c r="G1256" s="20">
        <v>6080422.2000000002</v>
      </c>
      <c r="H1256" s="20">
        <v>147034.79999999999</v>
      </c>
      <c r="I1256" s="20">
        <v>165.66968772332899</v>
      </c>
      <c r="J1256" s="20">
        <v>165</v>
      </c>
      <c r="K1256" s="20">
        <v>165</v>
      </c>
    </row>
    <row r="1257" spans="1:11" x14ac:dyDescent="0.25">
      <c r="A1257" s="20">
        <v>1256</v>
      </c>
      <c r="B1257" s="20">
        <v>2.4</v>
      </c>
      <c r="C1257" s="20">
        <v>1000</v>
      </c>
      <c r="D1257" s="20">
        <v>91</v>
      </c>
      <c r="E1257" s="20" t="s">
        <v>12</v>
      </c>
      <c r="F1257" s="20" t="s">
        <v>18</v>
      </c>
      <c r="G1257" s="20">
        <v>6558004.4000000004</v>
      </c>
      <c r="H1257" s="20">
        <v>154099.94</v>
      </c>
      <c r="I1257" s="20">
        <v>168.595979228071</v>
      </c>
      <c r="J1257" s="20">
        <v>167</v>
      </c>
      <c r="K1257" s="20">
        <v>168</v>
      </c>
    </row>
    <row r="1258" spans="1:11" x14ac:dyDescent="0.25">
      <c r="A1258" s="20">
        <v>1257</v>
      </c>
      <c r="B1258" s="20">
        <v>2.4</v>
      </c>
      <c r="C1258" s="20">
        <v>1000</v>
      </c>
      <c r="D1258" s="20">
        <v>91</v>
      </c>
      <c r="E1258" s="20" t="s">
        <v>38</v>
      </c>
      <c r="F1258" s="20" t="s">
        <v>18</v>
      </c>
      <c r="G1258" s="20">
        <v>4652163.5999999996</v>
      </c>
      <c r="H1258" s="20">
        <v>36694.120000000003</v>
      </c>
      <c r="I1258" s="20">
        <v>229.95761163687399</v>
      </c>
      <c r="J1258" s="20">
        <v>263</v>
      </c>
      <c r="K1258" s="20">
        <v>226</v>
      </c>
    </row>
    <row r="1259" spans="1:11" x14ac:dyDescent="0.25">
      <c r="A1259" s="20">
        <v>1258</v>
      </c>
      <c r="B1259" s="20">
        <v>2.4</v>
      </c>
      <c r="C1259" s="20">
        <v>1000</v>
      </c>
      <c r="D1259" s="20">
        <v>91</v>
      </c>
      <c r="E1259" s="20" t="s">
        <v>15</v>
      </c>
      <c r="F1259" s="20" t="s">
        <v>18</v>
      </c>
      <c r="G1259" s="20">
        <v>6459265.5999999996</v>
      </c>
      <c r="H1259" s="20">
        <v>141852.96</v>
      </c>
      <c r="I1259" s="20">
        <v>271.29717910965002</v>
      </c>
      <c r="J1259" s="20">
        <v>276</v>
      </c>
      <c r="K1259" s="20">
        <v>276</v>
      </c>
    </row>
    <row r="1260" spans="1:11" x14ac:dyDescent="0.25">
      <c r="A1260" s="20">
        <v>1259</v>
      </c>
      <c r="B1260" s="20">
        <v>2.4</v>
      </c>
      <c r="C1260" s="20">
        <v>1000</v>
      </c>
      <c r="D1260" s="20">
        <v>91</v>
      </c>
      <c r="E1260" s="20" t="s">
        <v>14</v>
      </c>
      <c r="F1260" s="20" t="s">
        <v>18</v>
      </c>
      <c r="G1260" s="20">
        <v>6559913.7999999998</v>
      </c>
      <c r="H1260" s="20">
        <v>145731.18</v>
      </c>
      <c r="I1260" s="20">
        <v>284.60587465341399</v>
      </c>
      <c r="J1260" s="20">
        <v>288</v>
      </c>
      <c r="K1260" s="20">
        <v>288</v>
      </c>
    </row>
    <row r="1261" spans="1:11" x14ac:dyDescent="0.25">
      <c r="A1261" s="20">
        <v>1260</v>
      </c>
      <c r="B1261" s="20">
        <v>2.4</v>
      </c>
      <c r="C1261" s="20">
        <v>1000</v>
      </c>
      <c r="D1261" s="20">
        <v>91</v>
      </c>
      <c r="E1261" s="20" t="s">
        <v>39</v>
      </c>
      <c r="F1261" s="20" t="s">
        <v>18</v>
      </c>
      <c r="G1261" s="20">
        <v>5016725.5999999996</v>
      </c>
      <c r="H1261" s="20">
        <v>55158.66</v>
      </c>
      <c r="I1261" s="20">
        <v>243.47493364994901</v>
      </c>
      <c r="J1261" s="20">
        <v>265</v>
      </c>
      <c r="K1261" s="20">
        <v>255</v>
      </c>
    </row>
    <row r="1262" spans="1:11" x14ac:dyDescent="0.25">
      <c r="A1262" s="20">
        <v>1261</v>
      </c>
      <c r="B1262" s="20">
        <v>2.4</v>
      </c>
      <c r="C1262" s="20">
        <v>1000</v>
      </c>
      <c r="D1262" s="20">
        <v>121</v>
      </c>
      <c r="E1262" s="20" t="s">
        <v>9</v>
      </c>
      <c r="F1262" s="20" t="s">
        <v>18</v>
      </c>
      <c r="G1262" s="20">
        <v>6701485.2000000002</v>
      </c>
      <c r="H1262" s="20">
        <v>177577.76</v>
      </c>
      <c r="I1262" s="20">
        <v>163.46843902602399</v>
      </c>
      <c r="J1262" s="20">
        <v>162</v>
      </c>
      <c r="K1262" s="20">
        <v>163</v>
      </c>
    </row>
    <row r="1263" spans="1:11" x14ac:dyDescent="0.25">
      <c r="A1263" s="20">
        <v>1262</v>
      </c>
      <c r="B1263" s="20">
        <v>2.4</v>
      </c>
      <c r="C1263" s="20">
        <v>1000</v>
      </c>
      <c r="D1263" s="20">
        <v>121</v>
      </c>
      <c r="E1263" s="20" t="s">
        <v>11</v>
      </c>
      <c r="F1263" s="20" t="s">
        <v>18</v>
      </c>
      <c r="G1263" s="20">
        <v>5521911.4000000004</v>
      </c>
      <c r="H1263" s="20">
        <v>119333.66</v>
      </c>
      <c r="I1263" s="20">
        <v>172.466102933126</v>
      </c>
      <c r="J1263" s="20">
        <v>174</v>
      </c>
      <c r="K1263" s="20">
        <v>172</v>
      </c>
    </row>
    <row r="1264" spans="1:11" x14ac:dyDescent="0.25">
      <c r="A1264" s="20">
        <v>1263</v>
      </c>
      <c r="B1264" s="20">
        <v>2.4</v>
      </c>
      <c r="C1264" s="20">
        <v>1000</v>
      </c>
      <c r="D1264" s="20">
        <v>121</v>
      </c>
      <c r="E1264" s="20" t="s">
        <v>13</v>
      </c>
      <c r="F1264" s="20" t="s">
        <v>18</v>
      </c>
      <c r="G1264" s="20">
        <v>4664113.5999999996</v>
      </c>
      <c r="H1264" s="20">
        <v>86958.02</v>
      </c>
      <c r="I1264" s="20">
        <v>179.82209468482901</v>
      </c>
      <c r="J1264" s="20">
        <v>180</v>
      </c>
      <c r="K1264" s="20">
        <v>179</v>
      </c>
    </row>
    <row r="1265" spans="1:11" x14ac:dyDescent="0.25">
      <c r="A1265" s="20">
        <v>1264</v>
      </c>
      <c r="B1265" s="20">
        <v>2.4</v>
      </c>
      <c r="C1265" s="20">
        <v>1000</v>
      </c>
      <c r="D1265" s="20">
        <v>121</v>
      </c>
      <c r="E1265" s="20" t="s">
        <v>34</v>
      </c>
      <c r="F1265" s="20" t="s">
        <v>18</v>
      </c>
      <c r="G1265" s="20">
        <v>5314535.5999999996</v>
      </c>
      <c r="H1265" s="20">
        <v>63938.92</v>
      </c>
      <c r="I1265" s="20">
        <v>284.445257794491</v>
      </c>
      <c r="J1265" s="20">
        <v>310</v>
      </c>
      <c r="K1265" s="20">
        <v>299</v>
      </c>
    </row>
    <row r="1266" spans="1:11" x14ac:dyDescent="0.25">
      <c r="A1266" s="20">
        <v>1265</v>
      </c>
      <c r="B1266" s="20">
        <v>2.4</v>
      </c>
      <c r="C1266" s="20">
        <v>1000</v>
      </c>
      <c r="D1266" s="20">
        <v>121</v>
      </c>
      <c r="E1266" s="20" t="s">
        <v>35</v>
      </c>
      <c r="F1266" s="20" t="s">
        <v>18</v>
      </c>
      <c r="G1266" s="20">
        <v>4386709.4000000004</v>
      </c>
      <c r="H1266" s="20">
        <v>27508.799999999999</v>
      </c>
      <c r="I1266" s="20">
        <v>271.71165714783803</v>
      </c>
      <c r="J1266" s="20">
        <v>322</v>
      </c>
      <c r="K1266" s="20">
        <v>287</v>
      </c>
    </row>
    <row r="1267" spans="1:11" x14ac:dyDescent="0.25">
      <c r="A1267" s="20">
        <v>1266</v>
      </c>
      <c r="B1267" s="20">
        <v>2.4</v>
      </c>
      <c r="C1267" s="20">
        <v>1000</v>
      </c>
      <c r="D1267" s="20">
        <v>121</v>
      </c>
      <c r="E1267" s="20" t="s">
        <v>36</v>
      </c>
      <c r="F1267" s="20" t="s">
        <v>18</v>
      </c>
      <c r="G1267" s="20">
        <v>3388278.8</v>
      </c>
      <c r="H1267" s="20">
        <v>61799.18</v>
      </c>
      <c r="I1267" s="20">
        <v>180.415738515969</v>
      </c>
      <c r="J1267" s="20">
        <v>181</v>
      </c>
      <c r="K1267" s="20">
        <v>180</v>
      </c>
    </row>
    <row r="1268" spans="1:11" x14ac:dyDescent="0.25">
      <c r="A1268" s="20">
        <v>1267</v>
      </c>
      <c r="B1268" s="20">
        <v>2.4</v>
      </c>
      <c r="C1268" s="20">
        <v>1000</v>
      </c>
      <c r="D1268" s="20">
        <v>121</v>
      </c>
      <c r="E1268" s="20" t="s">
        <v>37</v>
      </c>
      <c r="F1268" s="20" t="s">
        <v>18</v>
      </c>
      <c r="G1268" s="20">
        <v>6078668.4000000004</v>
      </c>
      <c r="H1268" s="20">
        <v>147034.79999999999</v>
      </c>
      <c r="I1268" s="20">
        <v>165.649629580057</v>
      </c>
      <c r="J1268" s="20">
        <v>165</v>
      </c>
      <c r="K1268" s="20">
        <v>165</v>
      </c>
    </row>
    <row r="1269" spans="1:11" x14ac:dyDescent="0.25">
      <c r="A1269" s="20">
        <v>1268</v>
      </c>
      <c r="B1269" s="20">
        <v>2.4</v>
      </c>
      <c r="C1269" s="20">
        <v>1000</v>
      </c>
      <c r="D1269" s="20">
        <v>121</v>
      </c>
      <c r="E1269" s="20" t="s">
        <v>12</v>
      </c>
      <c r="F1269" s="20" t="s">
        <v>18</v>
      </c>
      <c r="G1269" s="20">
        <v>6549036.2000000002</v>
      </c>
      <c r="H1269" s="20">
        <v>154099.94</v>
      </c>
      <c r="I1269" s="20">
        <v>168.47652176666901</v>
      </c>
      <c r="J1269" s="20">
        <v>167</v>
      </c>
      <c r="K1269" s="20">
        <v>168</v>
      </c>
    </row>
    <row r="1270" spans="1:11" x14ac:dyDescent="0.25">
      <c r="A1270" s="20">
        <v>1269</v>
      </c>
      <c r="B1270" s="20">
        <v>2.4</v>
      </c>
      <c r="C1270" s="20">
        <v>1000</v>
      </c>
      <c r="D1270" s="20">
        <v>121</v>
      </c>
      <c r="E1270" s="20" t="s">
        <v>38</v>
      </c>
      <c r="F1270" s="20" t="s">
        <v>18</v>
      </c>
      <c r="G1270" s="20">
        <v>4609731.8</v>
      </c>
      <c r="H1270" s="20">
        <v>34652.339999999997</v>
      </c>
      <c r="I1270" s="20">
        <v>256.23546408925603</v>
      </c>
      <c r="J1270" s="20">
        <v>189</v>
      </c>
      <c r="K1270" s="20">
        <v>225</v>
      </c>
    </row>
    <row r="1271" spans="1:11" x14ac:dyDescent="0.25">
      <c r="A1271" s="20">
        <v>1270</v>
      </c>
      <c r="B1271" s="20">
        <v>2.4</v>
      </c>
      <c r="C1271" s="20">
        <v>1000</v>
      </c>
      <c r="D1271" s="20">
        <v>121</v>
      </c>
      <c r="E1271" s="20" t="s">
        <v>15</v>
      </c>
      <c r="F1271" s="20" t="s">
        <v>18</v>
      </c>
      <c r="G1271" s="20">
        <v>6427877.2000000002</v>
      </c>
      <c r="H1271" s="20">
        <v>156689.14000000001</v>
      </c>
      <c r="I1271" s="20">
        <v>309.51176979547802</v>
      </c>
      <c r="J1271" s="20">
        <v>319</v>
      </c>
      <c r="K1271" s="20">
        <v>318</v>
      </c>
    </row>
    <row r="1272" spans="1:11" x14ac:dyDescent="0.25">
      <c r="A1272" s="20">
        <v>1271</v>
      </c>
      <c r="B1272" s="20">
        <v>2.4</v>
      </c>
      <c r="C1272" s="20">
        <v>1000</v>
      </c>
      <c r="D1272" s="20">
        <v>121</v>
      </c>
      <c r="E1272" s="20" t="s">
        <v>14</v>
      </c>
      <c r="F1272" s="20" t="s">
        <v>18</v>
      </c>
      <c r="G1272" s="20">
        <v>6517401.2000000002</v>
      </c>
      <c r="H1272" s="20">
        <v>171759.8</v>
      </c>
      <c r="I1272" s="20">
        <v>323.13279633606101</v>
      </c>
      <c r="J1272" s="20">
        <v>329</v>
      </c>
      <c r="K1272" s="20">
        <v>329</v>
      </c>
    </row>
    <row r="1273" spans="1:11" x14ac:dyDescent="0.25">
      <c r="A1273" s="20">
        <v>1272</v>
      </c>
      <c r="B1273" s="20">
        <v>2.4</v>
      </c>
      <c r="C1273" s="20">
        <v>1000</v>
      </c>
      <c r="D1273" s="20">
        <v>121</v>
      </c>
      <c r="E1273" s="20" t="s">
        <v>39</v>
      </c>
      <c r="F1273" s="20" t="s">
        <v>18</v>
      </c>
      <c r="G1273" s="20">
        <v>4994857.5999999996</v>
      </c>
      <c r="H1273" s="20">
        <v>40426.04</v>
      </c>
      <c r="I1273" s="20">
        <v>273.35048278453399</v>
      </c>
      <c r="J1273" s="20">
        <v>335</v>
      </c>
      <c r="K1273" s="20">
        <v>297</v>
      </c>
    </row>
    <row r="1274" spans="1:11" x14ac:dyDescent="0.25">
      <c r="A1274" s="20">
        <v>1273</v>
      </c>
      <c r="B1274" s="20">
        <v>2.4</v>
      </c>
      <c r="C1274" s="20">
        <v>1000</v>
      </c>
      <c r="D1274" s="20">
        <v>152</v>
      </c>
      <c r="E1274" s="20" t="s">
        <v>9</v>
      </c>
      <c r="F1274" s="20" t="s">
        <v>18</v>
      </c>
      <c r="G1274" s="20">
        <v>6701485.2000000002</v>
      </c>
      <c r="H1274" s="20">
        <v>177577.76</v>
      </c>
      <c r="I1274" s="20">
        <v>163.46843902602399</v>
      </c>
      <c r="J1274" s="20">
        <v>162</v>
      </c>
      <c r="K1274" s="20">
        <v>163</v>
      </c>
    </row>
    <row r="1275" spans="1:11" x14ac:dyDescent="0.25">
      <c r="A1275" s="20">
        <v>1274</v>
      </c>
      <c r="B1275" s="20">
        <v>2.4</v>
      </c>
      <c r="C1275" s="20">
        <v>1000</v>
      </c>
      <c r="D1275" s="20">
        <v>152</v>
      </c>
      <c r="E1275" s="20" t="s">
        <v>11</v>
      </c>
      <c r="F1275" s="20" t="s">
        <v>18</v>
      </c>
      <c r="G1275" s="20">
        <v>5521716.5999999996</v>
      </c>
      <c r="H1275" s="20">
        <v>119333.66</v>
      </c>
      <c r="I1275" s="20">
        <v>172.46204028290799</v>
      </c>
      <c r="J1275" s="20">
        <v>174</v>
      </c>
      <c r="K1275" s="20">
        <v>172</v>
      </c>
    </row>
    <row r="1276" spans="1:11" x14ac:dyDescent="0.25">
      <c r="A1276" s="20">
        <v>1275</v>
      </c>
      <c r="B1276" s="20">
        <v>2.4</v>
      </c>
      <c r="C1276" s="20">
        <v>1000</v>
      </c>
      <c r="D1276" s="20">
        <v>152</v>
      </c>
      <c r="E1276" s="20" t="s">
        <v>13</v>
      </c>
      <c r="F1276" s="20" t="s">
        <v>18</v>
      </c>
      <c r="G1276" s="20">
        <v>4659301.2</v>
      </c>
      <c r="H1276" s="20">
        <v>86958.02</v>
      </c>
      <c r="I1276" s="20">
        <v>179.693336073658</v>
      </c>
      <c r="J1276" s="20">
        <v>180</v>
      </c>
      <c r="K1276" s="20">
        <v>179</v>
      </c>
    </row>
    <row r="1277" spans="1:11" x14ac:dyDescent="0.25">
      <c r="A1277" s="20">
        <v>1276</v>
      </c>
      <c r="B1277" s="20">
        <v>2.4</v>
      </c>
      <c r="C1277" s="20">
        <v>1000</v>
      </c>
      <c r="D1277" s="20">
        <v>152</v>
      </c>
      <c r="E1277" s="20" t="s">
        <v>34</v>
      </c>
      <c r="F1277" s="20" t="s">
        <v>18</v>
      </c>
      <c r="G1277" s="20">
        <v>5172622.4000000004</v>
      </c>
      <c r="H1277" s="20">
        <v>63066.04</v>
      </c>
      <c r="I1277" s="20">
        <v>322.67552427565602</v>
      </c>
      <c r="J1277" s="20">
        <v>360</v>
      </c>
      <c r="K1277" s="20">
        <v>350</v>
      </c>
    </row>
    <row r="1278" spans="1:11" x14ac:dyDescent="0.25">
      <c r="A1278" s="20">
        <v>1277</v>
      </c>
      <c r="B1278" s="20">
        <v>2.4</v>
      </c>
      <c r="C1278" s="20">
        <v>1000</v>
      </c>
      <c r="D1278" s="20">
        <v>152</v>
      </c>
      <c r="E1278" s="20" t="s">
        <v>35</v>
      </c>
      <c r="F1278" s="20" t="s">
        <v>18</v>
      </c>
      <c r="G1278" s="20">
        <v>4215286.96</v>
      </c>
      <c r="H1278" s="20">
        <v>23525.54</v>
      </c>
      <c r="I1278" s="20">
        <v>313.28563591789299</v>
      </c>
      <c r="J1278" s="20">
        <v>400</v>
      </c>
      <c r="K1278" s="20">
        <v>353</v>
      </c>
    </row>
    <row r="1279" spans="1:11" x14ac:dyDescent="0.25">
      <c r="A1279" s="20">
        <v>1278</v>
      </c>
      <c r="B1279" s="20">
        <v>2.4</v>
      </c>
      <c r="C1279" s="20">
        <v>1000</v>
      </c>
      <c r="D1279" s="20">
        <v>152</v>
      </c>
      <c r="E1279" s="20" t="s">
        <v>36</v>
      </c>
      <c r="F1279" s="20" t="s">
        <v>18</v>
      </c>
      <c r="G1279" s="20">
        <v>3380736.8</v>
      </c>
      <c r="H1279" s="20">
        <v>61799.18</v>
      </c>
      <c r="I1279" s="20">
        <v>180.125202234022</v>
      </c>
      <c r="J1279" s="20">
        <v>181</v>
      </c>
      <c r="K1279" s="20">
        <v>180</v>
      </c>
    </row>
    <row r="1280" spans="1:11" x14ac:dyDescent="0.25">
      <c r="A1280" s="20">
        <v>1279</v>
      </c>
      <c r="B1280" s="20">
        <v>2.4</v>
      </c>
      <c r="C1280" s="20">
        <v>1000</v>
      </c>
      <c r="D1280" s="20">
        <v>152</v>
      </c>
      <c r="E1280" s="20" t="s">
        <v>37</v>
      </c>
      <c r="F1280" s="20" t="s">
        <v>18</v>
      </c>
      <c r="G1280" s="20">
        <v>6078607.4000000004</v>
      </c>
      <c r="H1280" s="20">
        <v>147034.79999999999</v>
      </c>
      <c r="I1280" s="20">
        <v>165.64865464086401</v>
      </c>
      <c r="J1280" s="20">
        <v>165</v>
      </c>
      <c r="K1280" s="20">
        <v>165</v>
      </c>
    </row>
    <row r="1281" spans="1:11" x14ac:dyDescent="0.25">
      <c r="A1281" s="20">
        <v>1280</v>
      </c>
      <c r="B1281" s="20">
        <v>2.4</v>
      </c>
      <c r="C1281" s="20">
        <v>1000</v>
      </c>
      <c r="D1281" s="20">
        <v>152</v>
      </c>
      <c r="E1281" s="20" t="s">
        <v>12</v>
      </c>
      <c r="F1281" s="20" t="s">
        <v>18</v>
      </c>
      <c r="G1281" s="20">
        <v>6548830.4000000004</v>
      </c>
      <c r="H1281" s="20">
        <v>154099.94</v>
      </c>
      <c r="I1281" s="20">
        <v>168.472892503064</v>
      </c>
      <c r="J1281" s="20">
        <v>167</v>
      </c>
      <c r="K1281" s="20">
        <v>168</v>
      </c>
    </row>
    <row r="1282" spans="1:11" x14ac:dyDescent="0.25">
      <c r="A1282" s="20">
        <v>1281</v>
      </c>
      <c r="B1282" s="20">
        <v>2.4</v>
      </c>
      <c r="C1282" s="20">
        <v>1000</v>
      </c>
      <c r="D1282" s="20">
        <v>152</v>
      </c>
      <c r="E1282" s="20" t="s">
        <v>38</v>
      </c>
      <c r="F1282" s="20" t="s">
        <v>18</v>
      </c>
      <c r="G1282" s="20">
        <v>4560583.4000000004</v>
      </c>
      <c r="H1282" s="20">
        <v>34652.339999999997</v>
      </c>
      <c r="I1282" s="20">
        <v>270.90969644366101</v>
      </c>
      <c r="J1282" s="20">
        <v>189</v>
      </c>
      <c r="K1282" s="20">
        <v>224</v>
      </c>
    </row>
    <row r="1283" spans="1:11" x14ac:dyDescent="0.25">
      <c r="A1283" s="20">
        <v>1282</v>
      </c>
      <c r="B1283" s="20">
        <v>2.4</v>
      </c>
      <c r="C1283" s="20">
        <v>1000</v>
      </c>
      <c r="D1283" s="20">
        <v>152</v>
      </c>
      <c r="E1283" s="20" t="s">
        <v>15</v>
      </c>
      <c r="F1283" s="20" t="s">
        <v>18</v>
      </c>
      <c r="G1283" s="20">
        <v>6418038.7999999998</v>
      </c>
      <c r="H1283" s="20">
        <v>158753.79999999999</v>
      </c>
      <c r="I1283" s="20">
        <v>338.35154851354298</v>
      </c>
      <c r="J1283" s="20">
        <v>349</v>
      </c>
      <c r="K1283" s="20">
        <v>348</v>
      </c>
    </row>
    <row r="1284" spans="1:11" x14ac:dyDescent="0.25">
      <c r="A1284" s="20">
        <v>1283</v>
      </c>
      <c r="B1284" s="20">
        <v>2.4</v>
      </c>
      <c r="C1284" s="20">
        <v>1000</v>
      </c>
      <c r="D1284" s="20">
        <v>152</v>
      </c>
      <c r="E1284" s="20" t="s">
        <v>14</v>
      </c>
      <c r="F1284" s="20" t="s">
        <v>18</v>
      </c>
      <c r="G1284" s="20">
        <v>6515041.2000000002</v>
      </c>
      <c r="H1284" s="20">
        <v>167664.14000000001</v>
      </c>
      <c r="I1284" s="20">
        <v>354.23005417064701</v>
      </c>
      <c r="J1284" s="20">
        <v>361</v>
      </c>
      <c r="K1284" s="20">
        <v>361</v>
      </c>
    </row>
    <row r="1285" spans="1:11" x14ac:dyDescent="0.25">
      <c r="A1285" s="20">
        <v>1284</v>
      </c>
      <c r="B1285" s="20">
        <v>2.4</v>
      </c>
      <c r="C1285" s="20">
        <v>1000</v>
      </c>
      <c r="D1285" s="20">
        <v>152</v>
      </c>
      <c r="E1285" s="20" t="s">
        <v>39</v>
      </c>
      <c r="F1285" s="20" t="s">
        <v>18</v>
      </c>
      <c r="G1285" s="20">
        <v>4926902.4000000004</v>
      </c>
      <c r="H1285" s="20">
        <v>39654.92</v>
      </c>
      <c r="I1285" s="20">
        <v>291.292896648409</v>
      </c>
      <c r="J1285" s="20">
        <v>368</v>
      </c>
      <c r="K1285" s="20">
        <v>332</v>
      </c>
    </row>
    <row r="1286" spans="1:11" x14ac:dyDescent="0.25">
      <c r="A1286" s="20">
        <v>1285</v>
      </c>
      <c r="B1286" s="20">
        <v>2.4</v>
      </c>
      <c r="C1286" s="20">
        <v>1000</v>
      </c>
      <c r="D1286" s="20">
        <v>182</v>
      </c>
      <c r="E1286" s="20" t="s">
        <v>9</v>
      </c>
      <c r="F1286" s="20" t="s">
        <v>18</v>
      </c>
      <c r="G1286" s="20">
        <v>6701485.2000000002</v>
      </c>
      <c r="H1286" s="20">
        <v>177577.76</v>
      </c>
      <c r="I1286" s="20">
        <v>163.46843902602399</v>
      </c>
      <c r="J1286" s="20">
        <v>162</v>
      </c>
      <c r="K1286" s="20">
        <v>163</v>
      </c>
    </row>
    <row r="1287" spans="1:11" x14ac:dyDescent="0.25">
      <c r="A1287" s="20">
        <v>1286</v>
      </c>
      <c r="B1287" s="20">
        <v>2.4</v>
      </c>
      <c r="C1287" s="20">
        <v>1000</v>
      </c>
      <c r="D1287" s="20">
        <v>182</v>
      </c>
      <c r="E1287" s="20" t="s">
        <v>11</v>
      </c>
      <c r="F1287" s="20" t="s">
        <v>18</v>
      </c>
      <c r="G1287" s="20">
        <v>5521704.5999999996</v>
      </c>
      <c r="H1287" s="20">
        <v>119333.66</v>
      </c>
      <c r="I1287" s="20">
        <v>172.46171399679699</v>
      </c>
      <c r="J1287" s="20">
        <v>174</v>
      </c>
      <c r="K1287" s="20">
        <v>172</v>
      </c>
    </row>
    <row r="1288" spans="1:11" x14ac:dyDescent="0.25">
      <c r="A1288" s="20">
        <v>1287</v>
      </c>
      <c r="B1288" s="20">
        <v>2.4</v>
      </c>
      <c r="C1288" s="20">
        <v>1000</v>
      </c>
      <c r="D1288" s="20">
        <v>182</v>
      </c>
      <c r="E1288" s="20" t="s">
        <v>13</v>
      </c>
      <c r="F1288" s="20" t="s">
        <v>18</v>
      </c>
      <c r="G1288" s="20">
        <v>4658870.8</v>
      </c>
      <c r="H1288" s="20">
        <v>86958.02</v>
      </c>
      <c r="I1288" s="20">
        <v>179.67898697684399</v>
      </c>
      <c r="J1288" s="20">
        <v>180</v>
      </c>
      <c r="K1288" s="20">
        <v>179</v>
      </c>
    </row>
    <row r="1289" spans="1:11" x14ac:dyDescent="0.25">
      <c r="A1289" s="20">
        <v>1288</v>
      </c>
      <c r="B1289" s="20">
        <v>2.4</v>
      </c>
      <c r="C1289" s="20">
        <v>1000</v>
      </c>
      <c r="D1289" s="20">
        <v>182</v>
      </c>
      <c r="E1289" s="20" t="s">
        <v>34</v>
      </c>
      <c r="F1289" s="20" t="s">
        <v>18</v>
      </c>
      <c r="G1289" s="20">
        <v>5141316.4000000004</v>
      </c>
      <c r="H1289" s="20">
        <v>61990.12</v>
      </c>
      <c r="I1289" s="20">
        <v>355.76592337324303</v>
      </c>
      <c r="J1289" s="20">
        <v>404</v>
      </c>
      <c r="K1289" s="20">
        <v>394</v>
      </c>
    </row>
    <row r="1290" spans="1:11" x14ac:dyDescent="0.25">
      <c r="A1290" s="20">
        <v>1289</v>
      </c>
      <c r="B1290" s="20">
        <v>2.4</v>
      </c>
      <c r="C1290" s="20">
        <v>1000</v>
      </c>
      <c r="D1290" s="20">
        <v>182</v>
      </c>
      <c r="E1290" s="20" t="s">
        <v>35</v>
      </c>
      <c r="F1290" s="20" t="s">
        <v>18</v>
      </c>
      <c r="G1290" s="20">
        <v>4189137.84</v>
      </c>
      <c r="H1290" s="20">
        <v>22913.200000000001</v>
      </c>
      <c r="I1290" s="20">
        <v>351.964615673759</v>
      </c>
      <c r="J1290" s="20">
        <v>469</v>
      </c>
      <c r="K1290" s="20">
        <v>420</v>
      </c>
    </row>
    <row r="1291" spans="1:11" x14ac:dyDescent="0.25">
      <c r="A1291" s="20">
        <v>1290</v>
      </c>
      <c r="B1291" s="20">
        <v>2.4</v>
      </c>
      <c r="C1291" s="20">
        <v>1000</v>
      </c>
      <c r="D1291" s="20">
        <v>182</v>
      </c>
      <c r="E1291" s="20" t="s">
        <v>36</v>
      </c>
      <c r="F1291" s="20" t="s">
        <v>18</v>
      </c>
      <c r="G1291" s="20">
        <v>3379997</v>
      </c>
      <c r="H1291" s="20">
        <v>61799.18</v>
      </c>
      <c r="I1291" s="20">
        <v>180.0896197541</v>
      </c>
      <c r="J1291" s="20">
        <v>181</v>
      </c>
      <c r="K1291" s="20">
        <v>180</v>
      </c>
    </row>
    <row r="1292" spans="1:11" x14ac:dyDescent="0.25">
      <c r="A1292" s="20">
        <v>1291</v>
      </c>
      <c r="B1292" s="20">
        <v>2.4</v>
      </c>
      <c r="C1292" s="20">
        <v>1000</v>
      </c>
      <c r="D1292" s="20">
        <v>182</v>
      </c>
      <c r="E1292" s="20" t="s">
        <v>37</v>
      </c>
      <c r="F1292" s="20" t="s">
        <v>18</v>
      </c>
      <c r="G1292" s="20">
        <v>6078607.2000000002</v>
      </c>
      <c r="H1292" s="20">
        <v>147034.79999999999</v>
      </c>
      <c r="I1292" s="20">
        <v>165.64864806529999</v>
      </c>
      <c r="J1292" s="20">
        <v>165</v>
      </c>
      <c r="K1292" s="20">
        <v>165</v>
      </c>
    </row>
    <row r="1293" spans="1:11" x14ac:dyDescent="0.25">
      <c r="A1293" s="20">
        <v>1292</v>
      </c>
      <c r="B1293" s="20">
        <v>2.4</v>
      </c>
      <c r="C1293" s="20">
        <v>1000</v>
      </c>
      <c r="D1293" s="20">
        <v>182</v>
      </c>
      <c r="E1293" s="20" t="s">
        <v>12</v>
      </c>
      <c r="F1293" s="20" t="s">
        <v>18</v>
      </c>
      <c r="G1293" s="20">
        <v>6548797.7999999998</v>
      </c>
      <c r="H1293" s="20">
        <v>154099.94</v>
      </c>
      <c r="I1293" s="20">
        <v>168.472120837202</v>
      </c>
      <c r="J1293" s="20">
        <v>167</v>
      </c>
      <c r="K1293" s="20">
        <v>168</v>
      </c>
    </row>
    <row r="1294" spans="1:11" x14ac:dyDescent="0.25">
      <c r="A1294" s="20">
        <v>1293</v>
      </c>
      <c r="B1294" s="20">
        <v>2.4</v>
      </c>
      <c r="C1294" s="20">
        <v>1000</v>
      </c>
      <c r="D1294" s="20">
        <v>182</v>
      </c>
      <c r="E1294" s="20" t="s">
        <v>38</v>
      </c>
      <c r="F1294" s="20" t="s">
        <v>18</v>
      </c>
      <c r="G1294" s="20">
        <v>4539643.8</v>
      </c>
      <c r="H1294" s="20">
        <v>34652.339999999997</v>
      </c>
      <c r="I1294" s="20">
        <v>289.14124132382398</v>
      </c>
      <c r="J1294" s="20">
        <v>189</v>
      </c>
      <c r="K1294" s="20">
        <v>223</v>
      </c>
    </row>
    <row r="1295" spans="1:11" x14ac:dyDescent="0.25">
      <c r="A1295" s="20">
        <v>1294</v>
      </c>
      <c r="B1295" s="20">
        <v>2.4</v>
      </c>
      <c r="C1295" s="20">
        <v>1000</v>
      </c>
      <c r="D1295" s="20">
        <v>182</v>
      </c>
      <c r="E1295" s="20" t="s">
        <v>15</v>
      </c>
      <c r="F1295" s="20" t="s">
        <v>18</v>
      </c>
      <c r="G1295" s="20">
        <v>6416110.4000000004</v>
      </c>
      <c r="H1295" s="20">
        <v>148718.70000000001</v>
      </c>
      <c r="I1295" s="20">
        <v>369.15773846410099</v>
      </c>
      <c r="J1295" s="20">
        <v>383</v>
      </c>
      <c r="K1295" s="20">
        <v>381</v>
      </c>
    </row>
    <row r="1296" spans="1:11" x14ac:dyDescent="0.25">
      <c r="A1296" s="20">
        <v>1295</v>
      </c>
      <c r="B1296" s="20">
        <v>2.4</v>
      </c>
      <c r="C1296" s="20">
        <v>1000</v>
      </c>
      <c r="D1296" s="20">
        <v>182</v>
      </c>
      <c r="E1296" s="20" t="s">
        <v>14</v>
      </c>
      <c r="F1296" s="20" t="s">
        <v>18</v>
      </c>
      <c r="G1296" s="20">
        <v>6514840.5999999996</v>
      </c>
      <c r="H1296" s="20">
        <v>154272.12</v>
      </c>
      <c r="I1296" s="20">
        <v>387.734319439834</v>
      </c>
      <c r="J1296" s="20">
        <v>396</v>
      </c>
      <c r="K1296" s="20">
        <v>396</v>
      </c>
    </row>
    <row r="1297" spans="1:11" x14ac:dyDescent="0.25">
      <c r="A1297" s="20">
        <v>1296</v>
      </c>
      <c r="B1297" s="20">
        <v>2.4</v>
      </c>
      <c r="C1297" s="20">
        <v>1000</v>
      </c>
      <c r="D1297" s="20">
        <v>182</v>
      </c>
      <c r="E1297" s="20" t="s">
        <v>39</v>
      </c>
      <c r="F1297" s="20" t="s">
        <v>18</v>
      </c>
      <c r="G1297" s="20">
        <v>4898273</v>
      </c>
      <c r="H1297" s="20">
        <v>36337.46</v>
      </c>
      <c r="I1297" s="20">
        <v>312.684112032955</v>
      </c>
      <c r="J1297" s="20">
        <v>410</v>
      </c>
      <c r="K1297" s="20">
        <v>367</v>
      </c>
    </row>
    <row r="1298" spans="1:11" x14ac:dyDescent="0.25">
      <c r="A1298" s="20">
        <v>1297</v>
      </c>
      <c r="B1298" s="20">
        <v>2.4</v>
      </c>
      <c r="C1298" s="20">
        <v>3000</v>
      </c>
      <c r="D1298" s="20">
        <v>91</v>
      </c>
      <c r="E1298" s="20" t="s">
        <v>9</v>
      </c>
      <c r="F1298" s="20" t="s">
        <v>18</v>
      </c>
      <c r="G1298" s="20">
        <v>6701485.2000000002</v>
      </c>
      <c r="H1298" s="20">
        <v>177577.76</v>
      </c>
      <c r="I1298" s="20">
        <v>163.46843902602399</v>
      </c>
      <c r="J1298" s="20">
        <v>162</v>
      </c>
      <c r="K1298" s="20">
        <v>163</v>
      </c>
    </row>
    <row r="1299" spans="1:11" x14ac:dyDescent="0.25">
      <c r="A1299" s="20">
        <v>1298</v>
      </c>
      <c r="B1299" s="20">
        <v>2.4</v>
      </c>
      <c r="C1299" s="20">
        <v>3000</v>
      </c>
      <c r="D1299" s="20">
        <v>91</v>
      </c>
      <c r="E1299" s="20" t="s">
        <v>11</v>
      </c>
      <c r="F1299" s="20" t="s">
        <v>18</v>
      </c>
      <c r="G1299" s="20">
        <v>5525337.2000000002</v>
      </c>
      <c r="H1299" s="20">
        <v>119333.66</v>
      </c>
      <c r="I1299" s="20">
        <v>172.519203352874</v>
      </c>
      <c r="J1299" s="20">
        <v>174</v>
      </c>
      <c r="K1299" s="20">
        <v>172</v>
      </c>
    </row>
    <row r="1300" spans="1:11" x14ac:dyDescent="0.25">
      <c r="A1300" s="20">
        <v>1299</v>
      </c>
      <c r="B1300" s="20">
        <v>2.4</v>
      </c>
      <c r="C1300" s="20">
        <v>3000</v>
      </c>
      <c r="D1300" s="20">
        <v>91</v>
      </c>
      <c r="E1300" s="20" t="s">
        <v>13</v>
      </c>
      <c r="F1300" s="20" t="s">
        <v>18</v>
      </c>
      <c r="G1300" s="20">
        <v>4711195.2</v>
      </c>
      <c r="H1300" s="20">
        <v>86958.02</v>
      </c>
      <c r="I1300" s="20">
        <v>180.74147142109501</v>
      </c>
      <c r="J1300" s="20">
        <v>180</v>
      </c>
      <c r="K1300" s="20">
        <v>180</v>
      </c>
    </row>
    <row r="1301" spans="1:11" x14ac:dyDescent="0.25">
      <c r="A1301" s="20">
        <v>1300</v>
      </c>
      <c r="B1301" s="20">
        <v>2.4</v>
      </c>
      <c r="C1301" s="20">
        <v>3000</v>
      </c>
      <c r="D1301" s="20">
        <v>91</v>
      </c>
      <c r="E1301" s="20" t="s">
        <v>34</v>
      </c>
      <c r="F1301" s="20" t="s">
        <v>18</v>
      </c>
      <c r="G1301" s="20">
        <v>5451957.7999999998</v>
      </c>
      <c r="H1301" s="20">
        <v>81307.259999999995</v>
      </c>
      <c r="I1301" s="20">
        <v>255.35825983466</v>
      </c>
      <c r="J1301" s="20">
        <v>268</v>
      </c>
      <c r="K1301" s="20">
        <v>266</v>
      </c>
    </row>
    <row r="1302" spans="1:11" x14ac:dyDescent="0.25">
      <c r="A1302" s="20">
        <v>1301</v>
      </c>
      <c r="B1302" s="20">
        <v>2.4</v>
      </c>
      <c r="C1302" s="20">
        <v>3000</v>
      </c>
      <c r="D1302" s="20">
        <v>91</v>
      </c>
      <c r="E1302" s="20" t="s">
        <v>35</v>
      </c>
      <c r="F1302" s="20" t="s">
        <v>18</v>
      </c>
      <c r="G1302" s="20">
        <v>4587611.2</v>
      </c>
      <c r="H1302" s="20">
        <v>39242.660000000003</v>
      </c>
      <c r="I1302" s="20">
        <v>242.903042393828</v>
      </c>
      <c r="J1302" s="20">
        <v>268</v>
      </c>
      <c r="K1302" s="20">
        <v>255</v>
      </c>
    </row>
    <row r="1303" spans="1:11" x14ac:dyDescent="0.25">
      <c r="A1303" s="20">
        <v>1302</v>
      </c>
      <c r="B1303" s="20">
        <v>2.4</v>
      </c>
      <c r="C1303" s="20">
        <v>3000</v>
      </c>
      <c r="D1303" s="20">
        <v>91</v>
      </c>
      <c r="E1303" s="20" t="s">
        <v>36</v>
      </c>
      <c r="F1303" s="20" t="s">
        <v>18</v>
      </c>
      <c r="G1303" s="20">
        <v>3472878</v>
      </c>
      <c r="H1303" s="20">
        <v>61622.54</v>
      </c>
      <c r="I1303" s="20">
        <v>181.54718276887399</v>
      </c>
      <c r="J1303" s="20">
        <v>181</v>
      </c>
      <c r="K1303" s="20">
        <v>180</v>
      </c>
    </row>
    <row r="1304" spans="1:11" x14ac:dyDescent="0.25">
      <c r="A1304" s="20">
        <v>1303</v>
      </c>
      <c r="B1304" s="20">
        <v>2.4</v>
      </c>
      <c r="C1304" s="20">
        <v>3000</v>
      </c>
      <c r="D1304" s="20">
        <v>91</v>
      </c>
      <c r="E1304" s="20" t="s">
        <v>37</v>
      </c>
      <c r="F1304" s="20" t="s">
        <v>18</v>
      </c>
      <c r="G1304" s="20">
        <v>6093297.7999999998</v>
      </c>
      <c r="H1304" s="20">
        <v>147928.06</v>
      </c>
      <c r="I1304" s="20">
        <v>164.93888207794501</v>
      </c>
      <c r="J1304" s="20">
        <v>163</v>
      </c>
      <c r="K1304" s="20">
        <v>164</v>
      </c>
    </row>
    <row r="1305" spans="1:11" x14ac:dyDescent="0.25">
      <c r="A1305" s="20">
        <v>1304</v>
      </c>
      <c r="B1305" s="20">
        <v>2.4</v>
      </c>
      <c r="C1305" s="20">
        <v>3000</v>
      </c>
      <c r="D1305" s="20">
        <v>91</v>
      </c>
      <c r="E1305" s="20" t="s">
        <v>12</v>
      </c>
      <c r="F1305" s="20" t="s">
        <v>18</v>
      </c>
      <c r="G1305" s="20">
        <v>6563179.4000000004</v>
      </c>
      <c r="H1305" s="20">
        <v>159175.85999999999</v>
      </c>
      <c r="I1305" s="20">
        <v>166.136847379183</v>
      </c>
      <c r="J1305" s="20">
        <v>164</v>
      </c>
      <c r="K1305" s="20">
        <v>165</v>
      </c>
    </row>
    <row r="1306" spans="1:11" x14ac:dyDescent="0.25">
      <c r="A1306" s="20">
        <v>1305</v>
      </c>
      <c r="B1306" s="20">
        <v>2.4</v>
      </c>
      <c r="C1306" s="20">
        <v>3000</v>
      </c>
      <c r="D1306" s="20">
        <v>91</v>
      </c>
      <c r="E1306" s="20" t="s">
        <v>38</v>
      </c>
      <c r="F1306" s="20" t="s">
        <v>18</v>
      </c>
      <c r="G1306" s="20">
        <v>4539432.2</v>
      </c>
      <c r="H1306" s="20">
        <v>37034.68</v>
      </c>
      <c r="I1306" s="20">
        <v>230.459352801877</v>
      </c>
      <c r="J1306" s="20">
        <v>181</v>
      </c>
      <c r="K1306" s="20">
        <v>212</v>
      </c>
    </row>
    <row r="1307" spans="1:11" x14ac:dyDescent="0.25">
      <c r="A1307" s="20">
        <v>1306</v>
      </c>
      <c r="B1307" s="20">
        <v>2.4</v>
      </c>
      <c r="C1307" s="20">
        <v>3000</v>
      </c>
      <c r="D1307" s="20">
        <v>91</v>
      </c>
      <c r="E1307" s="20" t="s">
        <v>15</v>
      </c>
      <c r="F1307" s="20" t="s">
        <v>18</v>
      </c>
      <c r="G1307" s="20">
        <v>6211544.2000000002</v>
      </c>
      <c r="H1307" s="20">
        <v>106558.14</v>
      </c>
      <c r="I1307" s="20">
        <v>274.32605584614498</v>
      </c>
      <c r="J1307" s="20">
        <v>288</v>
      </c>
      <c r="K1307" s="20">
        <v>286</v>
      </c>
    </row>
    <row r="1308" spans="1:11" x14ac:dyDescent="0.25">
      <c r="A1308" s="20">
        <v>1307</v>
      </c>
      <c r="B1308" s="20">
        <v>2.4</v>
      </c>
      <c r="C1308" s="20">
        <v>3000</v>
      </c>
      <c r="D1308" s="20">
        <v>91</v>
      </c>
      <c r="E1308" s="20" t="s">
        <v>14</v>
      </c>
      <c r="F1308" s="20" t="s">
        <v>18</v>
      </c>
      <c r="G1308" s="20">
        <v>6393552</v>
      </c>
      <c r="H1308" s="20">
        <v>124994.24000000001</v>
      </c>
      <c r="I1308" s="20">
        <v>287.327210664745</v>
      </c>
      <c r="J1308" s="20">
        <v>298</v>
      </c>
      <c r="K1308" s="20">
        <v>296</v>
      </c>
    </row>
    <row r="1309" spans="1:11" x14ac:dyDescent="0.25">
      <c r="A1309" s="20">
        <v>1308</v>
      </c>
      <c r="B1309" s="20">
        <v>2.4</v>
      </c>
      <c r="C1309" s="20">
        <v>3000</v>
      </c>
      <c r="D1309" s="20">
        <v>91</v>
      </c>
      <c r="E1309" s="20" t="s">
        <v>39</v>
      </c>
      <c r="F1309" s="20" t="s">
        <v>18</v>
      </c>
      <c r="G1309" s="20">
        <v>4852546.5999999996</v>
      </c>
      <c r="H1309" s="20">
        <v>34371.54</v>
      </c>
      <c r="I1309" s="20">
        <v>245.03047432867501</v>
      </c>
      <c r="J1309" s="20">
        <v>275</v>
      </c>
      <c r="K1309" s="20">
        <v>255</v>
      </c>
    </row>
    <row r="1310" spans="1:11" x14ac:dyDescent="0.25">
      <c r="A1310" s="20">
        <v>1309</v>
      </c>
      <c r="B1310" s="20">
        <v>2.4</v>
      </c>
      <c r="C1310" s="20">
        <v>3000</v>
      </c>
      <c r="D1310" s="20">
        <v>121</v>
      </c>
      <c r="E1310" s="20" t="s">
        <v>9</v>
      </c>
      <c r="F1310" s="20" t="s">
        <v>18</v>
      </c>
      <c r="G1310" s="20">
        <v>6701485.2000000002</v>
      </c>
      <c r="H1310" s="20">
        <v>177577.76</v>
      </c>
      <c r="I1310" s="20">
        <v>163.46843902602399</v>
      </c>
      <c r="J1310" s="20">
        <v>162</v>
      </c>
      <c r="K1310" s="20">
        <v>163</v>
      </c>
    </row>
    <row r="1311" spans="1:11" x14ac:dyDescent="0.25">
      <c r="A1311" s="20">
        <v>1310</v>
      </c>
      <c r="B1311" s="20">
        <v>2.4</v>
      </c>
      <c r="C1311" s="20">
        <v>3000</v>
      </c>
      <c r="D1311" s="20">
        <v>121</v>
      </c>
      <c r="E1311" s="20" t="s">
        <v>11</v>
      </c>
      <c r="F1311" s="20" t="s">
        <v>18</v>
      </c>
      <c r="G1311" s="20">
        <v>5521911.4000000004</v>
      </c>
      <c r="H1311" s="20">
        <v>119333.66</v>
      </c>
      <c r="I1311" s="20">
        <v>172.466102933126</v>
      </c>
      <c r="J1311" s="20">
        <v>174</v>
      </c>
      <c r="K1311" s="20">
        <v>172</v>
      </c>
    </row>
    <row r="1312" spans="1:11" x14ac:dyDescent="0.25">
      <c r="A1312" s="20">
        <v>1311</v>
      </c>
      <c r="B1312" s="20">
        <v>2.4</v>
      </c>
      <c r="C1312" s="20">
        <v>3000</v>
      </c>
      <c r="D1312" s="20">
        <v>121</v>
      </c>
      <c r="E1312" s="20" t="s">
        <v>13</v>
      </c>
      <c r="F1312" s="20" t="s">
        <v>18</v>
      </c>
      <c r="G1312" s="20">
        <v>4664113.5999999996</v>
      </c>
      <c r="H1312" s="20">
        <v>86958.02</v>
      </c>
      <c r="I1312" s="20">
        <v>179.82209468482901</v>
      </c>
      <c r="J1312" s="20">
        <v>180</v>
      </c>
      <c r="K1312" s="20">
        <v>179</v>
      </c>
    </row>
    <row r="1313" spans="1:11" x14ac:dyDescent="0.25">
      <c r="A1313" s="20">
        <v>1312</v>
      </c>
      <c r="B1313" s="20">
        <v>2.4</v>
      </c>
      <c r="C1313" s="20">
        <v>3000</v>
      </c>
      <c r="D1313" s="20">
        <v>121</v>
      </c>
      <c r="E1313" s="20" t="s">
        <v>34</v>
      </c>
      <c r="F1313" s="20" t="s">
        <v>18</v>
      </c>
      <c r="G1313" s="20">
        <v>5163459.5999999996</v>
      </c>
      <c r="H1313" s="20">
        <v>58012.480000000003</v>
      </c>
      <c r="I1313" s="20">
        <v>289.29832207847602</v>
      </c>
      <c r="J1313" s="20">
        <v>324</v>
      </c>
      <c r="K1313" s="20">
        <v>311</v>
      </c>
    </row>
    <row r="1314" spans="1:11" x14ac:dyDescent="0.25">
      <c r="A1314" s="20">
        <v>1313</v>
      </c>
      <c r="B1314" s="20">
        <v>2.4</v>
      </c>
      <c r="C1314" s="20">
        <v>3000</v>
      </c>
      <c r="D1314" s="20">
        <v>121</v>
      </c>
      <c r="E1314" s="20" t="s">
        <v>35</v>
      </c>
      <c r="F1314" s="20" t="s">
        <v>18</v>
      </c>
      <c r="G1314" s="20">
        <v>4235984.5999999996</v>
      </c>
      <c r="H1314" s="20">
        <v>22386.44</v>
      </c>
      <c r="I1314" s="20">
        <v>276.549135447754</v>
      </c>
      <c r="J1314" s="20">
        <v>194</v>
      </c>
      <c r="K1314" s="20">
        <v>295</v>
      </c>
    </row>
    <row r="1315" spans="1:11" x14ac:dyDescent="0.25">
      <c r="A1315" s="20">
        <v>1314</v>
      </c>
      <c r="B1315" s="20">
        <v>2.4</v>
      </c>
      <c r="C1315" s="20">
        <v>3000</v>
      </c>
      <c r="D1315" s="20">
        <v>121</v>
      </c>
      <c r="E1315" s="20" t="s">
        <v>36</v>
      </c>
      <c r="F1315" s="20" t="s">
        <v>18</v>
      </c>
      <c r="G1315" s="20">
        <v>3412674.8</v>
      </c>
      <c r="H1315" s="20">
        <v>61622.54</v>
      </c>
      <c r="I1315" s="20">
        <v>179.81821783898101</v>
      </c>
      <c r="J1315" s="20">
        <v>181</v>
      </c>
      <c r="K1315" s="20">
        <v>180</v>
      </c>
    </row>
    <row r="1316" spans="1:11" x14ac:dyDescent="0.25">
      <c r="A1316" s="20">
        <v>1315</v>
      </c>
      <c r="B1316" s="20">
        <v>2.4</v>
      </c>
      <c r="C1316" s="20">
        <v>3000</v>
      </c>
      <c r="D1316" s="20">
        <v>121</v>
      </c>
      <c r="E1316" s="20" t="s">
        <v>37</v>
      </c>
      <c r="F1316" s="20" t="s">
        <v>18</v>
      </c>
      <c r="G1316" s="20">
        <v>6092650</v>
      </c>
      <c r="H1316" s="20">
        <v>147928.06</v>
      </c>
      <c r="I1316" s="20">
        <v>164.93077705103701</v>
      </c>
      <c r="J1316" s="20">
        <v>163</v>
      </c>
      <c r="K1316" s="20">
        <v>164</v>
      </c>
    </row>
    <row r="1317" spans="1:11" x14ac:dyDescent="0.25">
      <c r="A1317" s="20">
        <v>1316</v>
      </c>
      <c r="B1317" s="20">
        <v>2.4</v>
      </c>
      <c r="C1317" s="20">
        <v>3000</v>
      </c>
      <c r="D1317" s="20">
        <v>121</v>
      </c>
      <c r="E1317" s="20" t="s">
        <v>12</v>
      </c>
      <c r="F1317" s="20" t="s">
        <v>18</v>
      </c>
      <c r="G1317" s="20">
        <v>6560030.5999999996</v>
      </c>
      <c r="H1317" s="20">
        <v>159175.85999999999</v>
      </c>
      <c r="I1317" s="20">
        <v>166.091576417342</v>
      </c>
      <c r="J1317" s="20">
        <v>164</v>
      </c>
      <c r="K1317" s="20">
        <v>165</v>
      </c>
    </row>
    <row r="1318" spans="1:11" x14ac:dyDescent="0.25">
      <c r="A1318" s="20">
        <v>1317</v>
      </c>
      <c r="B1318" s="20">
        <v>2.4</v>
      </c>
      <c r="C1318" s="20">
        <v>3000</v>
      </c>
      <c r="D1318" s="20">
        <v>121</v>
      </c>
      <c r="E1318" s="20" t="s">
        <v>38</v>
      </c>
      <c r="F1318" s="20" t="s">
        <v>18</v>
      </c>
      <c r="G1318" s="20">
        <v>4527344.2</v>
      </c>
      <c r="H1318" s="20">
        <v>37034.68</v>
      </c>
      <c r="I1318" s="20">
        <v>253.61155259633199</v>
      </c>
      <c r="J1318" s="20">
        <v>181</v>
      </c>
      <c r="K1318" s="20">
        <v>212</v>
      </c>
    </row>
    <row r="1319" spans="1:11" x14ac:dyDescent="0.25">
      <c r="A1319" s="20">
        <v>1318</v>
      </c>
      <c r="B1319" s="20">
        <v>2.4</v>
      </c>
      <c r="C1319" s="20">
        <v>3000</v>
      </c>
      <c r="D1319" s="20">
        <v>121</v>
      </c>
      <c r="E1319" s="20" t="s">
        <v>15</v>
      </c>
      <c r="F1319" s="20" t="s">
        <v>18</v>
      </c>
      <c r="G1319" s="20">
        <v>6178248.2000000002</v>
      </c>
      <c r="H1319" s="20">
        <v>125565.06</v>
      </c>
      <c r="I1319" s="20">
        <v>309.80104407265497</v>
      </c>
      <c r="J1319" s="20">
        <v>330</v>
      </c>
      <c r="K1319" s="20">
        <v>328</v>
      </c>
    </row>
    <row r="1320" spans="1:11" x14ac:dyDescent="0.25">
      <c r="A1320" s="20">
        <v>1319</v>
      </c>
      <c r="B1320" s="20">
        <v>2.4</v>
      </c>
      <c r="C1320" s="20">
        <v>3000</v>
      </c>
      <c r="D1320" s="20">
        <v>121</v>
      </c>
      <c r="E1320" s="20" t="s">
        <v>14</v>
      </c>
      <c r="F1320" s="20" t="s">
        <v>18</v>
      </c>
      <c r="G1320" s="20">
        <v>6358708</v>
      </c>
      <c r="H1320" s="20">
        <v>149693.64000000001</v>
      </c>
      <c r="I1320" s="20">
        <v>323.80854547810702</v>
      </c>
      <c r="J1320" s="20">
        <v>337</v>
      </c>
      <c r="K1320" s="20">
        <v>336</v>
      </c>
    </row>
    <row r="1321" spans="1:11" x14ac:dyDescent="0.25">
      <c r="A1321" s="20">
        <v>1320</v>
      </c>
      <c r="B1321" s="20">
        <v>2.4</v>
      </c>
      <c r="C1321" s="20">
        <v>3000</v>
      </c>
      <c r="D1321" s="20">
        <v>121</v>
      </c>
      <c r="E1321" s="20" t="s">
        <v>39</v>
      </c>
      <c r="F1321" s="20" t="s">
        <v>18</v>
      </c>
      <c r="G1321" s="20">
        <v>4867289.4000000004</v>
      </c>
      <c r="H1321" s="20">
        <v>34496.559999999998</v>
      </c>
      <c r="I1321" s="20">
        <v>271.79119209554301</v>
      </c>
      <c r="J1321" s="20">
        <v>347</v>
      </c>
      <c r="K1321" s="20">
        <v>295</v>
      </c>
    </row>
    <row r="1322" spans="1:11" x14ac:dyDescent="0.25">
      <c r="A1322" s="20">
        <v>1321</v>
      </c>
      <c r="B1322" s="20">
        <v>2.4</v>
      </c>
      <c r="C1322" s="20">
        <v>3000</v>
      </c>
      <c r="D1322" s="20">
        <v>152</v>
      </c>
      <c r="E1322" s="20" t="s">
        <v>9</v>
      </c>
      <c r="F1322" s="20" t="s">
        <v>18</v>
      </c>
      <c r="G1322" s="20">
        <v>6701485.2000000002</v>
      </c>
      <c r="H1322" s="20">
        <v>177577.76</v>
      </c>
      <c r="I1322" s="20">
        <v>163.46843902602399</v>
      </c>
      <c r="J1322" s="20">
        <v>162</v>
      </c>
      <c r="K1322" s="20">
        <v>163</v>
      </c>
    </row>
    <row r="1323" spans="1:11" x14ac:dyDescent="0.25">
      <c r="A1323" s="20">
        <v>1322</v>
      </c>
      <c r="B1323" s="20">
        <v>2.4</v>
      </c>
      <c r="C1323" s="20">
        <v>3000</v>
      </c>
      <c r="D1323" s="20">
        <v>152</v>
      </c>
      <c r="E1323" s="20" t="s">
        <v>11</v>
      </c>
      <c r="F1323" s="20" t="s">
        <v>18</v>
      </c>
      <c r="G1323" s="20">
        <v>5521716.5999999996</v>
      </c>
      <c r="H1323" s="20">
        <v>119333.66</v>
      </c>
      <c r="I1323" s="20">
        <v>172.46204028290799</v>
      </c>
      <c r="J1323" s="20">
        <v>174</v>
      </c>
      <c r="K1323" s="20">
        <v>172</v>
      </c>
    </row>
    <row r="1324" spans="1:11" x14ac:dyDescent="0.25">
      <c r="A1324" s="20">
        <v>1323</v>
      </c>
      <c r="B1324" s="20">
        <v>2.4</v>
      </c>
      <c r="C1324" s="20">
        <v>3000</v>
      </c>
      <c r="D1324" s="20">
        <v>152</v>
      </c>
      <c r="E1324" s="20" t="s">
        <v>13</v>
      </c>
      <c r="F1324" s="20" t="s">
        <v>18</v>
      </c>
      <c r="G1324" s="20">
        <v>4659301.2</v>
      </c>
      <c r="H1324" s="20">
        <v>86958.02</v>
      </c>
      <c r="I1324" s="20">
        <v>179.693336073658</v>
      </c>
      <c r="J1324" s="20">
        <v>180</v>
      </c>
      <c r="K1324" s="20">
        <v>179</v>
      </c>
    </row>
    <row r="1325" spans="1:11" x14ac:dyDescent="0.25">
      <c r="A1325" s="20">
        <v>1324</v>
      </c>
      <c r="B1325" s="20">
        <v>2.4</v>
      </c>
      <c r="C1325" s="20">
        <v>3000</v>
      </c>
      <c r="D1325" s="20">
        <v>152</v>
      </c>
      <c r="E1325" s="20" t="s">
        <v>34</v>
      </c>
      <c r="F1325" s="20" t="s">
        <v>18</v>
      </c>
      <c r="G1325" s="20">
        <v>5065256.2</v>
      </c>
      <c r="H1325" s="20">
        <v>55250.02</v>
      </c>
      <c r="I1325" s="20">
        <v>327.585636379064</v>
      </c>
      <c r="J1325" s="20">
        <v>376</v>
      </c>
      <c r="K1325" s="20">
        <v>364</v>
      </c>
    </row>
    <row r="1326" spans="1:11" x14ac:dyDescent="0.25">
      <c r="A1326" s="20">
        <v>1325</v>
      </c>
      <c r="B1326" s="20">
        <v>2.4</v>
      </c>
      <c r="C1326" s="20">
        <v>3000</v>
      </c>
      <c r="D1326" s="20">
        <v>152</v>
      </c>
      <c r="E1326" s="20" t="s">
        <v>35</v>
      </c>
      <c r="F1326" s="20" t="s">
        <v>18</v>
      </c>
      <c r="G1326" s="20">
        <v>4142316.74</v>
      </c>
      <c r="H1326" s="20">
        <v>22386.44</v>
      </c>
      <c r="I1326" s="20">
        <v>318.512480052407</v>
      </c>
      <c r="J1326" s="20">
        <v>194</v>
      </c>
      <c r="K1326" s="20">
        <v>364</v>
      </c>
    </row>
    <row r="1327" spans="1:11" x14ac:dyDescent="0.25">
      <c r="A1327" s="20">
        <v>1326</v>
      </c>
      <c r="B1327" s="20">
        <v>2.4</v>
      </c>
      <c r="C1327" s="20">
        <v>3000</v>
      </c>
      <c r="D1327" s="20">
        <v>152</v>
      </c>
      <c r="E1327" s="20" t="s">
        <v>36</v>
      </c>
      <c r="F1327" s="20" t="s">
        <v>18</v>
      </c>
      <c r="G1327" s="20">
        <v>3406511.2</v>
      </c>
      <c r="H1327" s="20">
        <v>61622.54</v>
      </c>
      <c r="I1327" s="20">
        <v>179.57873416062699</v>
      </c>
      <c r="J1327" s="20">
        <v>181</v>
      </c>
      <c r="K1327" s="20">
        <v>180</v>
      </c>
    </row>
    <row r="1328" spans="1:11" x14ac:dyDescent="0.25">
      <c r="A1328" s="20">
        <v>1327</v>
      </c>
      <c r="B1328" s="20">
        <v>2.4</v>
      </c>
      <c r="C1328" s="20">
        <v>3000</v>
      </c>
      <c r="D1328" s="20">
        <v>152</v>
      </c>
      <c r="E1328" s="20" t="s">
        <v>37</v>
      </c>
      <c r="F1328" s="20" t="s">
        <v>18</v>
      </c>
      <c r="G1328" s="20">
        <v>6092622.4000000004</v>
      </c>
      <c r="H1328" s="20">
        <v>147928.06</v>
      </c>
      <c r="I1328" s="20">
        <v>164.930295171419</v>
      </c>
      <c r="J1328" s="20">
        <v>163</v>
      </c>
      <c r="K1328" s="20">
        <v>164</v>
      </c>
    </row>
    <row r="1329" spans="1:11" x14ac:dyDescent="0.25">
      <c r="A1329" s="20">
        <v>1328</v>
      </c>
      <c r="B1329" s="20">
        <v>2.4</v>
      </c>
      <c r="C1329" s="20">
        <v>3000</v>
      </c>
      <c r="D1329" s="20">
        <v>152</v>
      </c>
      <c r="E1329" s="20" t="s">
        <v>12</v>
      </c>
      <c r="F1329" s="20" t="s">
        <v>18</v>
      </c>
      <c r="G1329" s="20">
        <v>6559968</v>
      </c>
      <c r="H1329" s="20">
        <v>159175.85999999999</v>
      </c>
      <c r="I1329" s="20">
        <v>166.09030702588799</v>
      </c>
      <c r="J1329" s="20">
        <v>164</v>
      </c>
      <c r="K1329" s="20">
        <v>165</v>
      </c>
    </row>
    <row r="1330" spans="1:11" x14ac:dyDescent="0.25">
      <c r="A1330" s="20">
        <v>1329</v>
      </c>
      <c r="B1330" s="20">
        <v>2.4</v>
      </c>
      <c r="C1330" s="20">
        <v>3000</v>
      </c>
      <c r="D1330" s="20">
        <v>152</v>
      </c>
      <c r="E1330" s="20" t="s">
        <v>38</v>
      </c>
      <c r="F1330" s="20" t="s">
        <v>18</v>
      </c>
      <c r="G1330" s="20">
        <v>4489651.9800000004</v>
      </c>
      <c r="H1330" s="20">
        <v>37034.68</v>
      </c>
      <c r="I1330" s="20">
        <v>267.46832118154498</v>
      </c>
      <c r="J1330" s="20">
        <v>181</v>
      </c>
      <c r="K1330" s="20">
        <v>211</v>
      </c>
    </row>
    <row r="1331" spans="1:11" x14ac:dyDescent="0.25">
      <c r="A1331" s="20">
        <v>1330</v>
      </c>
      <c r="B1331" s="20">
        <v>2.4</v>
      </c>
      <c r="C1331" s="20">
        <v>3000</v>
      </c>
      <c r="D1331" s="20">
        <v>152</v>
      </c>
      <c r="E1331" s="20" t="s">
        <v>15</v>
      </c>
      <c r="F1331" s="20" t="s">
        <v>18</v>
      </c>
      <c r="G1331" s="20">
        <v>6170690</v>
      </c>
      <c r="H1331" s="20">
        <v>120072.86</v>
      </c>
      <c r="I1331" s="20">
        <v>338.21676726589698</v>
      </c>
      <c r="J1331" s="20">
        <v>363</v>
      </c>
      <c r="K1331" s="20">
        <v>360</v>
      </c>
    </row>
    <row r="1332" spans="1:11" x14ac:dyDescent="0.25">
      <c r="A1332" s="20">
        <v>1331</v>
      </c>
      <c r="B1332" s="20">
        <v>2.4</v>
      </c>
      <c r="C1332" s="20">
        <v>3000</v>
      </c>
      <c r="D1332" s="20">
        <v>152</v>
      </c>
      <c r="E1332" s="20" t="s">
        <v>14</v>
      </c>
      <c r="F1332" s="20" t="s">
        <v>18</v>
      </c>
      <c r="G1332" s="20">
        <v>6358292.2000000002</v>
      </c>
      <c r="H1332" s="20">
        <v>141845.6</v>
      </c>
      <c r="I1332" s="20">
        <v>355.04719938791101</v>
      </c>
      <c r="J1332" s="20">
        <v>371</v>
      </c>
      <c r="K1332" s="20">
        <v>369</v>
      </c>
    </row>
    <row r="1333" spans="1:11" x14ac:dyDescent="0.25">
      <c r="A1333" s="20">
        <v>1332</v>
      </c>
      <c r="B1333" s="20">
        <v>2.4</v>
      </c>
      <c r="C1333" s="20">
        <v>3000</v>
      </c>
      <c r="D1333" s="20">
        <v>152</v>
      </c>
      <c r="E1333" s="20" t="s">
        <v>39</v>
      </c>
      <c r="F1333" s="20" t="s">
        <v>18</v>
      </c>
      <c r="G1333" s="20">
        <v>4824963.2</v>
      </c>
      <c r="H1333" s="20">
        <v>33054.68</v>
      </c>
      <c r="I1333" s="20">
        <v>288.93506014719497</v>
      </c>
      <c r="J1333" s="20">
        <v>382</v>
      </c>
      <c r="K1333" s="20">
        <v>326</v>
      </c>
    </row>
    <row r="1334" spans="1:11" x14ac:dyDescent="0.25">
      <c r="A1334" s="20">
        <v>1333</v>
      </c>
      <c r="B1334" s="20">
        <v>2.4</v>
      </c>
      <c r="C1334" s="20">
        <v>3000</v>
      </c>
      <c r="D1334" s="20">
        <v>182</v>
      </c>
      <c r="E1334" s="20" t="s">
        <v>9</v>
      </c>
      <c r="F1334" s="20" t="s">
        <v>18</v>
      </c>
      <c r="G1334" s="20">
        <v>6701485.2000000002</v>
      </c>
      <c r="H1334" s="20">
        <v>177577.76</v>
      </c>
      <c r="I1334" s="20">
        <v>163.46843902602399</v>
      </c>
      <c r="J1334" s="20">
        <v>162</v>
      </c>
      <c r="K1334" s="20">
        <v>163</v>
      </c>
    </row>
    <row r="1335" spans="1:11" x14ac:dyDescent="0.25">
      <c r="A1335" s="20">
        <v>1334</v>
      </c>
      <c r="B1335" s="20">
        <v>2.4</v>
      </c>
      <c r="C1335" s="20">
        <v>3000</v>
      </c>
      <c r="D1335" s="20">
        <v>182</v>
      </c>
      <c r="E1335" s="20" t="s">
        <v>11</v>
      </c>
      <c r="F1335" s="20" t="s">
        <v>18</v>
      </c>
      <c r="G1335" s="20">
        <v>5521704.5999999996</v>
      </c>
      <c r="H1335" s="20">
        <v>119333.66</v>
      </c>
      <c r="I1335" s="20">
        <v>172.46171399679699</v>
      </c>
      <c r="J1335" s="20">
        <v>174</v>
      </c>
      <c r="K1335" s="20">
        <v>172</v>
      </c>
    </row>
    <row r="1336" spans="1:11" x14ac:dyDescent="0.25">
      <c r="A1336" s="20">
        <v>1335</v>
      </c>
      <c r="B1336" s="20">
        <v>2.4</v>
      </c>
      <c r="C1336" s="20">
        <v>3000</v>
      </c>
      <c r="D1336" s="20">
        <v>182</v>
      </c>
      <c r="E1336" s="20" t="s">
        <v>13</v>
      </c>
      <c r="F1336" s="20" t="s">
        <v>18</v>
      </c>
      <c r="G1336" s="20">
        <v>4658870.8</v>
      </c>
      <c r="H1336" s="20">
        <v>86958.02</v>
      </c>
      <c r="I1336" s="20">
        <v>179.67898697684399</v>
      </c>
      <c r="J1336" s="20">
        <v>180</v>
      </c>
      <c r="K1336" s="20">
        <v>179</v>
      </c>
    </row>
    <row r="1337" spans="1:11" x14ac:dyDescent="0.25">
      <c r="A1337" s="20">
        <v>1336</v>
      </c>
      <c r="B1337" s="20">
        <v>2.4</v>
      </c>
      <c r="C1337" s="20">
        <v>3000</v>
      </c>
      <c r="D1337" s="20">
        <v>182</v>
      </c>
      <c r="E1337" s="20" t="s">
        <v>34</v>
      </c>
      <c r="F1337" s="20" t="s">
        <v>18</v>
      </c>
      <c r="G1337" s="20">
        <v>5047811.2</v>
      </c>
      <c r="H1337" s="20">
        <v>54461.62</v>
      </c>
      <c r="I1337" s="20">
        <v>359.601023152371</v>
      </c>
      <c r="J1337" s="20">
        <v>421</v>
      </c>
      <c r="K1337" s="20">
        <v>408</v>
      </c>
    </row>
    <row r="1338" spans="1:11" x14ac:dyDescent="0.25">
      <c r="A1338" s="20">
        <v>1337</v>
      </c>
      <c r="B1338" s="20">
        <v>2.4</v>
      </c>
      <c r="C1338" s="20">
        <v>3000</v>
      </c>
      <c r="D1338" s="20">
        <v>182</v>
      </c>
      <c r="E1338" s="20" t="s">
        <v>35</v>
      </c>
      <c r="F1338" s="20" t="s">
        <v>18</v>
      </c>
      <c r="G1338" s="20">
        <v>4130846.18</v>
      </c>
      <c r="H1338" s="20">
        <v>22386.44</v>
      </c>
      <c r="I1338" s="20">
        <v>355.36371970645502</v>
      </c>
      <c r="J1338" s="20">
        <v>194</v>
      </c>
      <c r="K1338" s="20">
        <v>430</v>
      </c>
    </row>
    <row r="1339" spans="1:11" x14ac:dyDescent="0.25">
      <c r="A1339" s="20">
        <v>1338</v>
      </c>
      <c r="B1339" s="20">
        <v>2.4</v>
      </c>
      <c r="C1339" s="20">
        <v>3000</v>
      </c>
      <c r="D1339" s="20">
        <v>182</v>
      </c>
      <c r="E1339" s="20" t="s">
        <v>36</v>
      </c>
      <c r="F1339" s="20" t="s">
        <v>18</v>
      </c>
      <c r="G1339" s="20">
        <v>3405878.8</v>
      </c>
      <c r="H1339" s="20">
        <v>61622.54</v>
      </c>
      <c r="I1339" s="20">
        <v>179.54762770771501</v>
      </c>
      <c r="J1339" s="20">
        <v>181</v>
      </c>
      <c r="K1339" s="20">
        <v>180</v>
      </c>
    </row>
    <row r="1340" spans="1:11" x14ac:dyDescent="0.25">
      <c r="A1340" s="20">
        <v>1339</v>
      </c>
      <c r="B1340" s="20">
        <v>2.4</v>
      </c>
      <c r="C1340" s="20">
        <v>3000</v>
      </c>
      <c r="D1340" s="20">
        <v>182</v>
      </c>
      <c r="E1340" s="20" t="s">
        <v>37</v>
      </c>
      <c r="F1340" s="20" t="s">
        <v>18</v>
      </c>
      <c r="G1340" s="20">
        <v>6092620.5999999996</v>
      </c>
      <c r="H1340" s="20">
        <v>147928.06</v>
      </c>
      <c r="I1340" s="20">
        <v>164.93025101546601</v>
      </c>
      <c r="J1340" s="20">
        <v>163</v>
      </c>
      <c r="K1340" s="20">
        <v>164</v>
      </c>
    </row>
    <row r="1341" spans="1:11" x14ac:dyDescent="0.25">
      <c r="A1341" s="20">
        <v>1340</v>
      </c>
      <c r="B1341" s="20">
        <v>2.4</v>
      </c>
      <c r="C1341" s="20">
        <v>3000</v>
      </c>
      <c r="D1341" s="20">
        <v>182</v>
      </c>
      <c r="E1341" s="20" t="s">
        <v>12</v>
      </c>
      <c r="F1341" s="20" t="s">
        <v>18</v>
      </c>
      <c r="G1341" s="20">
        <v>6559950.7999999998</v>
      </c>
      <c r="H1341" s="20">
        <v>159175.85999999999</v>
      </c>
      <c r="I1341" s="20">
        <v>166.089916771937</v>
      </c>
      <c r="J1341" s="20">
        <v>164</v>
      </c>
      <c r="K1341" s="20">
        <v>165</v>
      </c>
    </row>
    <row r="1342" spans="1:11" x14ac:dyDescent="0.25">
      <c r="A1342" s="20">
        <v>1341</v>
      </c>
      <c r="B1342" s="20">
        <v>2.4</v>
      </c>
      <c r="C1342" s="20">
        <v>3000</v>
      </c>
      <c r="D1342" s="20">
        <v>182</v>
      </c>
      <c r="E1342" s="20" t="s">
        <v>38</v>
      </c>
      <c r="F1342" s="20" t="s">
        <v>18</v>
      </c>
      <c r="G1342" s="20">
        <v>4480933.9400000004</v>
      </c>
      <c r="H1342" s="20">
        <v>37034.68</v>
      </c>
      <c r="I1342" s="20">
        <v>287.55727965942702</v>
      </c>
      <c r="J1342" s="20">
        <v>181</v>
      </c>
      <c r="K1342" s="20">
        <v>211</v>
      </c>
    </row>
    <row r="1343" spans="1:11" x14ac:dyDescent="0.25">
      <c r="A1343" s="20">
        <v>1342</v>
      </c>
      <c r="B1343" s="20">
        <v>2.4</v>
      </c>
      <c r="C1343" s="20">
        <v>3000</v>
      </c>
      <c r="D1343" s="20">
        <v>182</v>
      </c>
      <c r="E1343" s="20" t="s">
        <v>15</v>
      </c>
      <c r="F1343" s="20" t="s">
        <v>18</v>
      </c>
      <c r="G1343" s="20">
        <v>6170125.2000000002</v>
      </c>
      <c r="H1343" s="20">
        <v>110843.58</v>
      </c>
      <c r="I1343" s="20">
        <v>371.06941210852602</v>
      </c>
      <c r="J1343" s="20">
        <v>402</v>
      </c>
      <c r="K1343" s="20">
        <v>397</v>
      </c>
    </row>
    <row r="1344" spans="1:11" x14ac:dyDescent="0.25">
      <c r="A1344" s="20">
        <v>1343</v>
      </c>
      <c r="B1344" s="20">
        <v>2.4</v>
      </c>
      <c r="C1344" s="20">
        <v>3000</v>
      </c>
      <c r="D1344" s="20">
        <v>182</v>
      </c>
      <c r="E1344" s="20" t="s">
        <v>14</v>
      </c>
      <c r="F1344" s="20" t="s">
        <v>18</v>
      </c>
      <c r="G1344" s="20">
        <v>6359522.5999999996</v>
      </c>
      <c r="H1344" s="20">
        <v>128832.88</v>
      </c>
      <c r="I1344" s="20">
        <v>390.77452041761802</v>
      </c>
      <c r="J1344" s="20">
        <v>410</v>
      </c>
      <c r="K1344" s="20">
        <v>408</v>
      </c>
    </row>
    <row r="1345" spans="1:11" x14ac:dyDescent="0.25">
      <c r="A1345" s="20">
        <v>1344</v>
      </c>
      <c r="B1345" s="20">
        <v>2.4</v>
      </c>
      <c r="C1345" s="20">
        <v>3000</v>
      </c>
      <c r="D1345" s="20">
        <v>182</v>
      </c>
      <c r="E1345" s="20" t="s">
        <v>39</v>
      </c>
      <c r="F1345" s="20" t="s">
        <v>18</v>
      </c>
      <c r="G1345" s="20">
        <v>4814633</v>
      </c>
      <c r="H1345" s="20">
        <v>30605.72</v>
      </c>
      <c r="I1345" s="20">
        <v>312.48167822968003</v>
      </c>
      <c r="J1345" s="20">
        <v>431</v>
      </c>
      <c r="K1345" s="20">
        <v>362</v>
      </c>
    </row>
    <row r="1346" spans="1:11" x14ac:dyDescent="0.25">
      <c r="A1346" s="20">
        <v>1345</v>
      </c>
      <c r="B1346" s="20">
        <v>2.2000000000000002</v>
      </c>
      <c r="C1346" s="20">
        <v>100</v>
      </c>
      <c r="D1346" s="20">
        <v>91</v>
      </c>
      <c r="E1346" s="20" t="s">
        <v>9</v>
      </c>
      <c r="F1346" s="20" t="s">
        <v>18</v>
      </c>
      <c r="G1346" s="20">
        <v>6088553.7999999998</v>
      </c>
      <c r="H1346" s="20">
        <v>150994.1</v>
      </c>
      <c r="I1346" s="20">
        <v>172.08210762628099</v>
      </c>
      <c r="J1346" s="20">
        <v>173</v>
      </c>
      <c r="K1346" s="20">
        <v>172</v>
      </c>
    </row>
    <row r="1347" spans="1:11" x14ac:dyDescent="0.25">
      <c r="A1347" s="20">
        <v>1346</v>
      </c>
      <c r="B1347" s="20">
        <v>2.2000000000000002</v>
      </c>
      <c r="C1347" s="20">
        <v>100</v>
      </c>
      <c r="D1347" s="20">
        <v>91</v>
      </c>
      <c r="E1347" s="20" t="s">
        <v>11</v>
      </c>
      <c r="F1347" s="20" t="s">
        <v>18</v>
      </c>
      <c r="G1347" s="20">
        <v>4836740.8</v>
      </c>
      <c r="H1347" s="20">
        <v>99703.12</v>
      </c>
      <c r="I1347" s="20">
        <v>183.338256869171</v>
      </c>
      <c r="J1347" s="20">
        <v>184</v>
      </c>
      <c r="K1347" s="20">
        <v>183</v>
      </c>
    </row>
    <row r="1348" spans="1:11" x14ac:dyDescent="0.25">
      <c r="A1348" s="20">
        <v>1347</v>
      </c>
      <c r="B1348" s="20">
        <v>2.2000000000000002</v>
      </c>
      <c r="C1348" s="20">
        <v>100</v>
      </c>
      <c r="D1348" s="20">
        <v>91</v>
      </c>
      <c r="E1348" s="20" t="s">
        <v>13</v>
      </c>
      <c r="F1348" s="20" t="s">
        <v>18</v>
      </c>
      <c r="G1348" s="20">
        <v>4135983.2</v>
      </c>
      <c r="H1348" s="20">
        <v>69328.98</v>
      </c>
      <c r="I1348" s="20">
        <v>196.16442716691901</v>
      </c>
      <c r="J1348" s="20">
        <v>193</v>
      </c>
      <c r="K1348" s="20">
        <v>193</v>
      </c>
    </row>
    <row r="1349" spans="1:11" x14ac:dyDescent="0.25">
      <c r="A1349" s="20">
        <v>1348</v>
      </c>
      <c r="B1349" s="20">
        <v>2.2000000000000002</v>
      </c>
      <c r="C1349" s="20">
        <v>100</v>
      </c>
      <c r="D1349" s="20">
        <v>91</v>
      </c>
      <c r="E1349" s="20" t="s">
        <v>34</v>
      </c>
      <c r="F1349" s="20" t="s">
        <v>18</v>
      </c>
      <c r="G1349" s="20">
        <v>5561766.4000000004</v>
      </c>
      <c r="H1349" s="20">
        <v>117994.16</v>
      </c>
      <c r="I1349" s="20">
        <v>260.408438908905</v>
      </c>
      <c r="J1349" s="20">
        <v>262</v>
      </c>
      <c r="K1349" s="20">
        <v>262</v>
      </c>
    </row>
    <row r="1350" spans="1:11" x14ac:dyDescent="0.25">
      <c r="A1350" s="20">
        <v>1349</v>
      </c>
      <c r="B1350" s="20">
        <v>2.2000000000000002</v>
      </c>
      <c r="C1350" s="20">
        <v>100</v>
      </c>
      <c r="D1350" s="20">
        <v>91</v>
      </c>
      <c r="E1350" s="20" t="s">
        <v>35</v>
      </c>
      <c r="F1350" s="20" t="s">
        <v>18</v>
      </c>
      <c r="G1350" s="20">
        <v>5175873.8</v>
      </c>
      <c r="H1350" s="20">
        <v>92944.66</v>
      </c>
      <c r="I1350" s="20">
        <v>245.17944693705601</v>
      </c>
      <c r="J1350" s="20">
        <v>252</v>
      </c>
      <c r="K1350" s="20">
        <v>248</v>
      </c>
    </row>
    <row r="1351" spans="1:11" x14ac:dyDescent="0.25">
      <c r="A1351" s="20">
        <v>1350</v>
      </c>
      <c r="B1351" s="20">
        <v>2.2000000000000002</v>
      </c>
      <c r="C1351" s="20">
        <v>100</v>
      </c>
      <c r="D1351" s="20">
        <v>91</v>
      </c>
      <c r="E1351" s="20" t="s">
        <v>36</v>
      </c>
      <c r="F1351" s="20" t="s">
        <v>18</v>
      </c>
      <c r="G1351" s="20">
        <v>3184021.8</v>
      </c>
      <c r="H1351" s="20">
        <v>49755.94</v>
      </c>
      <c r="I1351" s="20">
        <v>202.48270187723</v>
      </c>
      <c r="J1351" s="20">
        <v>194</v>
      </c>
      <c r="K1351" s="20">
        <v>196</v>
      </c>
    </row>
    <row r="1352" spans="1:11" x14ac:dyDescent="0.25">
      <c r="A1352" s="20">
        <v>1351</v>
      </c>
      <c r="B1352" s="20">
        <v>2.2000000000000002</v>
      </c>
      <c r="C1352" s="20">
        <v>100</v>
      </c>
      <c r="D1352" s="20">
        <v>91</v>
      </c>
      <c r="E1352" s="20" t="s">
        <v>37</v>
      </c>
      <c r="F1352" s="20" t="s">
        <v>18</v>
      </c>
      <c r="G1352" s="20">
        <v>5470228.5999999996</v>
      </c>
      <c r="H1352" s="20">
        <v>127449.92</v>
      </c>
      <c r="I1352" s="20">
        <v>176.13016825293201</v>
      </c>
      <c r="J1352" s="20">
        <v>177</v>
      </c>
      <c r="K1352" s="20">
        <v>176</v>
      </c>
    </row>
    <row r="1353" spans="1:11" x14ac:dyDescent="0.25">
      <c r="A1353" s="20">
        <v>1352</v>
      </c>
      <c r="B1353" s="20">
        <v>2.2000000000000002</v>
      </c>
      <c r="C1353" s="20">
        <v>100</v>
      </c>
      <c r="D1353" s="20">
        <v>91</v>
      </c>
      <c r="E1353" s="20" t="s">
        <v>12</v>
      </c>
      <c r="F1353" s="20" t="s">
        <v>18</v>
      </c>
      <c r="G1353" s="20">
        <v>5949455.4000000004</v>
      </c>
      <c r="H1353" s="20">
        <v>119315.58</v>
      </c>
      <c r="I1353" s="20">
        <v>185.97284169909099</v>
      </c>
      <c r="J1353" s="20">
        <v>183</v>
      </c>
      <c r="K1353" s="20">
        <v>185</v>
      </c>
    </row>
    <row r="1354" spans="1:11" x14ac:dyDescent="0.25">
      <c r="A1354" s="20">
        <v>1353</v>
      </c>
      <c r="B1354" s="20">
        <v>2.2000000000000002</v>
      </c>
      <c r="C1354" s="20">
        <v>100</v>
      </c>
      <c r="D1354" s="20">
        <v>91</v>
      </c>
      <c r="E1354" s="20" t="s">
        <v>38</v>
      </c>
      <c r="F1354" s="20" t="s">
        <v>18</v>
      </c>
      <c r="G1354" s="20">
        <v>4859000</v>
      </c>
      <c r="H1354" s="20">
        <v>78466.44</v>
      </c>
      <c r="I1354" s="20">
        <v>248.165115949784</v>
      </c>
      <c r="J1354" s="20">
        <v>259</v>
      </c>
      <c r="K1354" s="20">
        <v>255</v>
      </c>
    </row>
    <row r="1355" spans="1:11" x14ac:dyDescent="0.25">
      <c r="A1355" s="20">
        <v>1354</v>
      </c>
      <c r="B1355" s="20">
        <v>2.2000000000000002</v>
      </c>
      <c r="C1355" s="20">
        <v>100</v>
      </c>
      <c r="D1355" s="20">
        <v>91</v>
      </c>
      <c r="E1355" s="20" t="s">
        <v>15</v>
      </c>
      <c r="F1355" s="20" t="s">
        <v>18</v>
      </c>
      <c r="G1355" s="20">
        <v>6048061.2000000002</v>
      </c>
      <c r="H1355" s="20">
        <v>128049.38</v>
      </c>
      <c r="I1355" s="20">
        <v>284.40658665953998</v>
      </c>
      <c r="J1355" s="20">
        <v>284</v>
      </c>
      <c r="K1355" s="20">
        <v>285</v>
      </c>
    </row>
    <row r="1356" spans="1:11" x14ac:dyDescent="0.25">
      <c r="A1356" s="20">
        <v>1355</v>
      </c>
      <c r="B1356" s="20">
        <v>2.2000000000000002</v>
      </c>
      <c r="C1356" s="20">
        <v>100</v>
      </c>
      <c r="D1356" s="20">
        <v>91</v>
      </c>
      <c r="E1356" s="20" t="s">
        <v>14</v>
      </c>
      <c r="F1356" s="20" t="s">
        <v>18</v>
      </c>
      <c r="G1356" s="20">
        <v>6058569.4000000004</v>
      </c>
      <c r="H1356" s="20">
        <v>127537.78</v>
      </c>
      <c r="I1356" s="20">
        <v>299.97802340928899</v>
      </c>
      <c r="J1356" s="20">
        <v>304</v>
      </c>
      <c r="K1356" s="20">
        <v>301</v>
      </c>
    </row>
    <row r="1357" spans="1:11" x14ac:dyDescent="0.25">
      <c r="A1357" s="20">
        <v>1356</v>
      </c>
      <c r="B1357" s="20">
        <v>2.2000000000000002</v>
      </c>
      <c r="C1357" s="20">
        <v>100</v>
      </c>
      <c r="D1357" s="20">
        <v>91</v>
      </c>
      <c r="E1357" s="20" t="s">
        <v>39</v>
      </c>
      <c r="F1357" s="20" t="s">
        <v>18</v>
      </c>
      <c r="G1357" s="20">
        <v>5273425.4000000004</v>
      </c>
      <c r="H1357" s="20">
        <v>101486.94</v>
      </c>
      <c r="I1357" s="20">
        <v>258.00637443358897</v>
      </c>
      <c r="J1357" s="20">
        <v>262</v>
      </c>
      <c r="K1357" s="20">
        <v>262</v>
      </c>
    </row>
    <row r="1358" spans="1:11" x14ac:dyDescent="0.25">
      <c r="A1358" s="20">
        <v>1357</v>
      </c>
      <c r="B1358" s="20">
        <v>2.2000000000000002</v>
      </c>
      <c r="C1358" s="20">
        <v>100</v>
      </c>
      <c r="D1358" s="20">
        <v>121</v>
      </c>
      <c r="E1358" s="20" t="s">
        <v>9</v>
      </c>
      <c r="F1358" s="20" t="s">
        <v>18</v>
      </c>
      <c r="G1358" s="20">
        <v>6088553.7999999998</v>
      </c>
      <c r="H1358" s="20">
        <v>150994.1</v>
      </c>
      <c r="I1358" s="20">
        <v>172.08210762628099</v>
      </c>
      <c r="J1358" s="20">
        <v>173</v>
      </c>
      <c r="K1358" s="20">
        <v>172</v>
      </c>
    </row>
    <row r="1359" spans="1:11" x14ac:dyDescent="0.25">
      <c r="A1359" s="20">
        <v>1358</v>
      </c>
      <c r="B1359" s="20">
        <v>2.2000000000000002</v>
      </c>
      <c r="C1359" s="20">
        <v>100</v>
      </c>
      <c r="D1359" s="20">
        <v>121</v>
      </c>
      <c r="E1359" s="20" t="s">
        <v>11</v>
      </c>
      <c r="F1359" s="20" t="s">
        <v>18</v>
      </c>
      <c r="G1359" s="20">
        <v>4822537.2</v>
      </c>
      <c r="H1359" s="20">
        <v>99703.12</v>
      </c>
      <c r="I1359" s="20">
        <v>183.09710909021101</v>
      </c>
      <c r="J1359" s="20">
        <v>184</v>
      </c>
      <c r="K1359" s="20">
        <v>183</v>
      </c>
    </row>
    <row r="1360" spans="1:11" x14ac:dyDescent="0.25">
      <c r="A1360" s="20">
        <v>1359</v>
      </c>
      <c r="B1360" s="20">
        <v>2.2000000000000002</v>
      </c>
      <c r="C1360" s="20">
        <v>100</v>
      </c>
      <c r="D1360" s="20">
        <v>121</v>
      </c>
      <c r="E1360" s="20" t="s">
        <v>13</v>
      </c>
      <c r="F1360" s="20" t="s">
        <v>18</v>
      </c>
      <c r="G1360" s="20">
        <v>3985738</v>
      </c>
      <c r="H1360" s="20">
        <v>69328.98</v>
      </c>
      <c r="I1360" s="20">
        <v>193.04929927657099</v>
      </c>
      <c r="J1360" s="20">
        <v>193</v>
      </c>
      <c r="K1360" s="20">
        <v>192</v>
      </c>
    </row>
    <row r="1361" spans="1:11" x14ac:dyDescent="0.25">
      <c r="A1361" s="20">
        <v>1360</v>
      </c>
      <c r="B1361" s="20">
        <v>2.2000000000000002</v>
      </c>
      <c r="C1361" s="20">
        <v>100</v>
      </c>
      <c r="D1361" s="20">
        <v>121</v>
      </c>
      <c r="E1361" s="20" t="s">
        <v>34</v>
      </c>
      <c r="F1361" s="20" t="s">
        <v>18</v>
      </c>
      <c r="G1361" s="20">
        <v>5318489.8</v>
      </c>
      <c r="H1361" s="20">
        <v>76254.84</v>
      </c>
      <c r="I1361" s="20">
        <v>289.791816409989</v>
      </c>
      <c r="J1361" s="20">
        <v>298</v>
      </c>
      <c r="K1361" s="20">
        <v>295</v>
      </c>
    </row>
    <row r="1362" spans="1:11" x14ac:dyDescent="0.25">
      <c r="A1362" s="20">
        <v>1361</v>
      </c>
      <c r="B1362" s="20">
        <v>2.2000000000000002</v>
      </c>
      <c r="C1362" s="20">
        <v>100</v>
      </c>
      <c r="D1362" s="20">
        <v>121</v>
      </c>
      <c r="E1362" s="20" t="s">
        <v>35</v>
      </c>
      <c r="F1362" s="20" t="s">
        <v>18</v>
      </c>
      <c r="G1362" s="20">
        <v>4561590.2</v>
      </c>
      <c r="H1362" s="20">
        <v>49278.28</v>
      </c>
      <c r="I1362" s="20">
        <v>270.80734729305601</v>
      </c>
      <c r="J1362" s="20">
        <v>265</v>
      </c>
      <c r="K1362" s="20">
        <v>274</v>
      </c>
    </row>
    <row r="1363" spans="1:11" x14ac:dyDescent="0.25">
      <c r="A1363" s="20">
        <v>1362</v>
      </c>
      <c r="B1363" s="20">
        <v>2.2000000000000002</v>
      </c>
      <c r="C1363" s="20">
        <v>100</v>
      </c>
      <c r="D1363" s="20">
        <v>121</v>
      </c>
      <c r="E1363" s="20" t="s">
        <v>36</v>
      </c>
      <c r="F1363" s="20" t="s">
        <v>18</v>
      </c>
      <c r="G1363" s="20">
        <v>2915256.46</v>
      </c>
      <c r="H1363" s="20">
        <v>49755.94</v>
      </c>
      <c r="I1363" s="20">
        <v>195.641144909769</v>
      </c>
      <c r="J1363" s="20">
        <v>194</v>
      </c>
      <c r="K1363" s="20">
        <v>193</v>
      </c>
    </row>
    <row r="1364" spans="1:11" x14ac:dyDescent="0.25">
      <c r="A1364" s="20">
        <v>1363</v>
      </c>
      <c r="B1364" s="20">
        <v>2.2000000000000002</v>
      </c>
      <c r="C1364" s="20">
        <v>100</v>
      </c>
      <c r="D1364" s="20">
        <v>121</v>
      </c>
      <c r="E1364" s="20" t="s">
        <v>37</v>
      </c>
      <c r="F1364" s="20" t="s">
        <v>18</v>
      </c>
      <c r="G1364" s="20">
        <v>5447289.5999999996</v>
      </c>
      <c r="H1364" s="20">
        <v>127449.92</v>
      </c>
      <c r="I1364" s="20">
        <v>175.9236215016</v>
      </c>
      <c r="J1364" s="20">
        <v>177</v>
      </c>
      <c r="K1364" s="20">
        <v>176</v>
      </c>
    </row>
    <row r="1365" spans="1:11" x14ac:dyDescent="0.25">
      <c r="A1365" s="20">
        <v>1364</v>
      </c>
      <c r="B1365" s="20">
        <v>2.2000000000000002</v>
      </c>
      <c r="C1365" s="20">
        <v>100</v>
      </c>
      <c r="D1365" s="20">
        <v>121</v>
      </c>
      <c r="E1365" s="20" t="s">
        <v>12</v>
      </c>
      <c r="F1365" s="20" t="s">
        <v>18</v>
      </c>
      <c r="G1365" s="20">
        <v>5833448.4000000004</v>
      </c>
      <c r="H1365" s="20">
        <v>119315.58</v>
      </c>
      <c r="I1365" s="20">
        <v>184.87665511878001</v>
      </c>
      <c r="J1365" s="20">
        <v>183</v>
      </c>
      <c r="K1365" s="20">
        <v>184</v>
      </c>
    </row>
    <row r="1366" spans="1:11" x14ac:dyDescent="0.25">
      <c r="A1366" s="20">
        <v>1365</v>
      </c>
      <c r="B1366" s="20">
        <v>2.2000000000000002</v>
      </c>
      <c r="C1366" s="20">
        <v>100</v>
      </c>
      <c r="D1366" s="20">
        <v>121</v>
      </c>
      <c r="E1366" s="20" t="s">
        <v>38</v>
      </c>
      <c r="F1366" s="20" t="s">
        <v>18</v>
      </c>
      <c r="G1366" s="20">
        <v>4713882.2</v>
      </c>
      <c r="H1366" s="20">
        <v>40267.54</v>
      </c>
      <c r="I1366" s="20">
        <v>278.13217040086403</v>
      </c>
      <c r="J1366" s="20">
        <v>319</v>
      </c>
      <c r="K1366" s="20">
        <v>290</v>
      </c>
    </row>
    <row r="1367" spans="1:11" x14ac:dyDescent="0.25">
      <c r="A1367" s="20">
        <v>1366</v>
      </c>
      <c r="B1367" s="20">
        <v>2.2000000000000002</v>
      </c>
      <c r="C1367" s="20">
        <v>100</v>
      </c>
      <c r="D1367" s="20">
        <v>121</v>
      </c>
      <c r="E1367" s="20" t="s">
        <v>15</v>
      </c>
      <c r="F1367" s="20" t="s">
        <v>18</v>
      </c>
      <c r="G1367" s="20">
        <v>6025015.4000000004</v>
      </c>
      <c r="H1367" s="20">
        <v>153097.22</v>
      </c>
      <c r="I1367" s="20">
        <v>324.09495293572201</v>
      </c>
      <c r="J1367" s="20">
        <v>326</v>
      </c>
      <c r="K1367" s="20">
        <v>326</v>
      </c>
    </row>
    <row r="1368" spans="1:11" x14ac:dyDescent="0.25">
      <c r="A1368" s="20">
        <v>1367</v>
      </c>
      <c r="B1368" s="20">
        <v>2.2000000000000002</v>
      </c>
      <c r="C1368" s="20">
        <v>100</v>
      </c>
      <c r="D1368" s="20">
        <v>121</v>
      </c>
      <c r="E1368" s="20" t="s">
        <v>14</v>
      </c>
      <c r="F1368" s="20" t="s">
        <v>18</v>
      </c>
      <c r="G1368" s="20">
        <v>6034772.2000000002</v>
      </c>
      <c r="H1368" s="20">
        <v>149442.06</v>
      </c>
      <c r="I1368" s="20">
        <v>340.40996362712701</v>
      </c>
      <c r="J1368" s="20">
        <v>341</v>
      </c>
      <c r="K1368" s="20">
        <v>342</v>
      </c>
    </row>
    <row r="1369" spans="1:11" x14ac:dyDescent="0.25">
      <c r="A1369" s="20">
        <v>1368</v>
      </c>
      <c r="B1369" s="20">
        <v>2.2000000000000002</v>
      </c>
      <c r="C1369" s="20">
        <v>100</v>
      </c>
      <c r="D1369" s="20">
        <v>121</v>
      </c>
      <c r="E1369" s="20" t="s">
        <v>39</v>
      </c>
      <c r="F1369" s="20" t="s">
        <v>18</v>
      </c>
      <c r="G1369" s="20">
        <v>5175752.8</v>
      </c>
      <c r="H1369" s="20">
        <v>69666.14</v>
      </c>
      <c r="I1369" s="20">
        <v>290.96173511223299</v>
      </c>
      <c r="J1369" s="20">
        <v>315</v>
      </c>
      <c r="K1369" s="20">
        <v>304</v>
      </c>
    </row>
    <row r="1370" spans="1:11" x14ac:dyDescent="0.25">
      <c r="A1370" s="20">
        <v>1369</v>
      </c>
      <c r="B1370" s="20">
        <v>2.2000000000000002</v>
      </c>
      <c r="C1370" s="20">
        <v>100</v>
      </c>
      <c r="D1370" s="20">
        <v>152</v>
      </c>
      <c r="E1370" s="20" t="s">
        <v>9</v>
      </c>
      <c r="F1370" s="20" t="s">
        <v>18</v>
      </c>
      <c r="G1370" s="20">
        <v>6088553.7999999998</v>
      </c>
      <c r="H1370" s="20">
        <v>150994.1</v>
      </c>
      <c r="I1370" s="20">
        <v>172.08210762628099</v>
      </c>
      <c r="J1370" s="20">
        <v>173</v>
      </c>
      <c r="K1370" s="20">
        <v>172</v>
      </c>
    </row>
    <row r="1371" spans="1:11" x14ac:dyDescent="0.25">
      <c r="A1371" s="20">
        <v>1370</v>
      </c>
      <c r="B1371" s="20">
        <v>2.2000000000000002</v>
      </c>
      <c r="C1371" s="20">
        <v>100</v>
      </c>
      <c r="D1371" s="20">
        <v>152</v>
      </c>
      <c r="E1371" s="20" t="s">
        <v>11</v>
      </c>
      <c r="F1371" s="20" t="s">
        <v>18</v>
      </c>
      <c r="G1371" s="20">
        <v>4821434.5999999996</v>
      </c>
      <c r="H1371" s="20">
        <v>99703.12</v>
      </c>
      <c r="I1371" s="20">
        <v>183.07159555788601</v>
      </c>
      <c r="J1371" s="20">
        <v>184</v>
      </c>
      <c r="K1371" s="20">
        <v>183</v>
      </c>
    </row>
    <row r="1372" spans="1:11" x14ac:dyDescent="0.25">
      <c r="A1372" s="20">
        <v>1371</v>
      </c>
      <c r="B1372" s="20">
        <v>2.2000000000000002</v>
      </c>
      <c r="C1372" s="20">
        <v>100</v>
      </c>
      <c r="D1372" s="20">
        <v>152</v>
      </c>
      <c r="E1372" s="20" t="s">
        <v>13</v>
      </c>
      <c r="F1372" s="20" t="s">
        <v>18</v>
      </c>
      <c r="G1372" s="20">
        <v>3962236.98</v>
      </c>
      <c r="H1372" s="20">
        <v>69328.98</v>
      </c>
      <c r="I1372" s="20">
        <v>192.28947433628801</v>
      </c>
      <c r="J1372" s="20">
        <v>193</v>
      </c>
      <c r="K1372" s="20">
        <v>192</v>
      </c>
    </row>
    <row r="1373" spans="1:11" x14ac:dyDescent="0.25">
      <c r="A1373" s="20">
        <v>1372</v>
      </c>
      <c r="B1373" s="20">
        <v>2.2000000000000002</v>
      </c>
      <c r="C1373" s="20">
        <v>100</v>
      </c>
      <c r="D1373" s="20">
        <v>152</v>
      </c>
      <c r="E1373" s="20" t="s">
        <v>34</v>
      </c>
      <c r="F1373" s="20" t="s">
        <v>18</v>
      </c>
      <c r="G1373" s="20">
        <v>5219306</v>
      </c>
      <c r="H1373" s="20">
        <v>88996.28</v>
      </c>
      <c r="I1373" s="20">
        <v>325.24446836418502</v>
      </c>
      <c r="J1373" s="20">
        <v>340</v>
      </c>
      <c r="K1373" s="20">
        <v>337</v>
      </c>
    </row>
    <row r="1374" spans="1:11" x14ac:dyDescent="0.25">
      <c r="A1374" s="20">
        <v>1373</v>
      </c>
      <c r="B1374" s="20">
        <v>2.2000000000000002</v>
      </c>
      <c r="C1374" s="20">
        <v>100</v>
      </c>
      <c r="D1374" s="20">
        <v>152</v>
      </c>
      <c r="E1374" s="20" t="s">
        <v>35</v>
      </c>
      <c r="F1374" s="20" t="s">
        <v>18</v>
      </c>
      <c r="G1374" s="20">
        <v>4224183.8</v>
      </c>
      <c r="H1374" s="20">
        <v>35725.660000000003</v>
      </c>
      <c r="I1374" s="20">
        <v>310.17248593681001</v>
      </c>
      <c r="J1374" s="20">
        <v>349</v>
      </c>
      <c r="K1374" s="20">
        <v>330</v>
      </c>
    </row>
    <row r="1375" spans="1:11" x14ac:dyDescent="0.25">
      <c r="A1375" s="20">
        <v>1374</v>
      </c>
      <c r="B1375" s="20">
        <v>2.2000000000000002</v>
      </c>
      <c r="C1375" s="20">
        <v>100</v>
      </c>
      <c r="D1375" s="20">
        <v>152</v>
      </c>
      <c r="E1375" s="20" t="s">
        <v>36</v>
      </c>
      <c r="F1375" s="20" t="s">
        <v>18</v>
      </c>
      <c r="G1375" s="20">
        <v>2868770.6</v>
      </c>
      <c r="H1375" s="20">
        <v>49755.94</v>
      </c>
      <c r="I1375" s="20">
        <v>193.553903647786</v>
      </c>
      <c r="J1375" s="20">
        <v>194</v>
      </c>
      <c r="K1375" s="20">
        <v>193</v>
      </c>
    </row>
    <row r="1376" spans="1:11" x14ac:dyDescent="0.25">
      <c r="A1376" s="20">
        <v>1375</v>
      </c>
      <c r="B1376" s="20">
        <v>2.2000000000000002</v>
      </c>
      <c r="C1376" s="20">
        <v>100</v>
      </c>
      <c r="D1376" s="20">
        <v>152</v>
      </c>
      <c r="E1376" s="20" t="s">
        <v>37</v>
      </c>
      <c r="F1376" s="20" t="s">
        <v>18</v>
      </c>
      <c r="G1376" s="20">
        <v>5446132.4000000004</v>
      </c>
      <c r="H1376" s="20">
        <v>127449.92</v>
      </c>
      <c r="I1376" s="20">
        <v>175.90659184121199</v>
      </c>
      <c r="J1376" s="20">
        <v>177</v>
      </c>
      <c r="K1376" s="20">
        <v>176</v>
      </c>
    </row>
    <row r="1377" spans="1:11" x14ac:dyDescent="0.25">
      <c r="A1377" s="20">
        <v>1376</v>
      </c>
      <c r="B1377" s="20">
        <v>2.2000000000000002</v>
      </c>
      <c r="C1377" s="20">
        <v>100</v>
      </c>
      <c r="D1377" s="20">
        <v>152</v>
      </c>
      <c r="E1377" s="20" t="s">
        <v>12</v>
      </c>
      <c r="F1377" s="20" t="s">
        <v>18</v>
      </c>
      <c r="G1377" s="20">
        <v>5821569.4000000004</v>
      </c>
      <c r="H1377" s="20">
        <v>119315.58</v>
      </c>
      <c r="I1377" s="20">
        <v>184.69439431573201</v>
      </c>
      <c r="J1377" s="20">
        <v>183</v>
      </c>
      <c r="K1377" s="20">
        <v>184</v>
      </c>
    </row>
    <row r="1378" spans="1:11" x14ac:dyDescent="0.25">
      <c r="A1378" s="20">
        <v>1377</v>
      </c>
      <c r="B1378" s="20">
        <v>2.2000000000000002</v>
      </c>
      <c r="C1378" s="20">
        <v>100</v>
      </c>
      <c r="D1378" s="20">
        <v>152</v>
      </c>
      <c r="E1378" s="20" t="s">
        <v>38</v>
      </c>
      <c r="F1378" s="20" t="s">
        <v>18</v>
      </c>
      <c r="G1378" s="20">
        <v>4641211.5999999996</v>
      </c>
      <c r="H1378" s="20">
        <v>44641.279999999999</v>
      </c>
      <c r="I1378" s="20">
        <v>298.31617175135898</v>
      </c>
      <c r="J1378" s="20">
        <v>349</v>
      </c>
      <c r="K1378" s="20">
        <v>327</v>
      </c>
    </row>
    <row r="1379" spans="1:11" x14ac:dyDescent="0.25">
      <c r="A1379" s="20">
        <v>1378</v>
      </c>
      <c r="B1379" s="20">
        <v>2.2000000000000002</v>
      </c>
      <c r="C1379" s="20">
        <v>100</v>
      </c>
      <c r="D1379" s="20">
        <v>152</v>
      </c>
      <c r="E1379" s="20" t="s">
        <v>15</v>
      </c>
      <c r="F1379" s="20" t="s">
        <v>18</v>
      </c>
      <c r="G1379" s="20">
        <v>6021669</v>
      </c>
      <c r="H1379" s="20">
        <v>153051.92000000001</v>
      </c>
      <c r="I1379" s="20">
        <v>355.01129426077699</v>
      </c>
      <c r="J1379" s="20">
        <v>356</v>
      </c>
      <c r="K1379" s="20">
        <v>357</v>
      </c>
    </row>
    <row r="1380" spans="1:11" x14ac:dyDescent="0.25">
      <c r="A1380" s="20">
        <v>1379</v>
      </c>
      <c r="B1380" s="20">
        <v>2.2000000000000002</v>
      </c>
      <c r="C1380" s="20">
        <v>100</v>
      </c>
      <c r="D1380" s="20">
        <v>152</v>
      </c>
      <c r="E1380" s="20" t="s">
        <v>14</v>
      </c>
      <c r="F1380" s="20" t="s">
        <v>18</v>
      </c>
      <c r="G1380" s="20">
        <v>6035863.2000000002</v>
      </c>
      <c r="H1380" s="20">
        <v>142353</v>
      </c>
      <c r="I1380" s="20">
        <v>374.34743825870697</v>
      </c>
      <c r="J1380" s="20">
        <v>375</v>
      </c>
      <c r="K1380" s="20">
        <v>375</v>
      </c>
    </row>
    <row r="1381" spans="1:11" x14ac:dyDescent="0.25">
      <c r="A1381" s="20">
        <v>1380</v>
      </c>
      <c r="B1381" s="20">
        <v>2.2000000000000002</v>
      </c>
      <c r="C1381" s="20">
        <v>100</v>
      </c>
      <c r="D1381" s="20">
        <v>152</v>
      </c>
      <c r="E1381" s="20" t="s">
        <v>39</v>
      </c>
      <c r="F1381" s="20" t="s">
        <v>18</v>
      </c>
      <c r="G1381" s="20">
        <v>5069477.2</v>
      </c>
      <c r="H1381" s="20">
        <v>75631.92</v>
      </c>
      <c r="I1381" s="20">
        <v>313.62143054909097</v>
      </c>
      <c r="J1381" s="20">
        <v>342</v>
      </c>
      <c r="K1381" s="20">
        <v>335</v>
      </c>
    </row>
    <row r="1382" spans="1:11" x14ac:dyDescent="0.25">
      <c r="A1382" s="20">
        <v>1381</v>
      </c>
      <c r="B1382" s="20">
        <v>2.2000000000000002</v>
      </c>
      <c r="C1382" s="20">
        <v>100</v>
      </c>
      <c r="D1382" s="20">
        <v>182</v>
      </c>
      <c r="E1382" s="20" t="s">
        <v>9</v>
      </c>
      <c r="F1382" s="20" t="s">
        <v>18</v>
      </c>
      <c r="G1382" s="20">
        <v>6088553.7999999998</v>
      </c>
      <c r="H1382" s="20">
        <v>150994.1</v>
      </c>
      <c r="I1382" s="20">
        <v>172.08210762628099</v>
      </c>
      <c r="J1382" s="20">
        <v>173</v>
      </c>
      <c r="K1382" s="20">
        <v>172</v>
      </c>
    </row>
    <row r="1383" spans="1:11" x14ac:dyDescent="0.25">
      <c r="A1383" s="20">
        <v>1382</v>
      </c>
      <c r="B1383" s="20">
        <v>2.2000000000000002</v>
      </c>
      <c r="C1383" s="20">
        <v>100</v>
      </c>
      <c r="D1383" s="20">
        <v>182</v>
      </c>
      <c r="E1383" s="20" t="s">
        <v>11</v>
      </c>
      <c r="F1383" s="20" t="s">
        <v>18</v>
      </c>
      <c r="G1383" s="20">
        <v>4821361.4000000004</v>
      </c>
      <c r="H1383" s="20">
        <v>99703.12</v>
      </c>
      <c r="I1383" s="20">
        <v>183.06946529666899</v>
      </c>
      <c r="J1383" s="20">
        <v>184</v>
      </c>
      <c r="K1383" s="20">
        <v>183</v>
      </c>
    </row>
    <row r="1384" spans="1:11" x14ac:dyDescent="0.25">
      <c r="A1384" s="20">
        <v>1383</v>
      </c>
      <c r="B1384" s="20">
        <v>2.2000000000000002</v>
      </c>
      <c r="C1384" s="20">
        <v>100</v>
      </c>
      <c r="D1384" s="20">
        <v>182</v>
      </c>
      <c r="E1384" s="20" t="s">
        <v>13</v>
      </c>
      <c r="F1384" s="20" t="s">
        <v>18</v>
      </c>
      <c r="G1384" s="20">
        <v>3958881</v>
      </c>
      <c r="H1384" s="20">
        <v>69328.98</v>
      </c>
      <c r="I1384" s="20">
        <v>192.14633182962601</v>
      </c>
      <c r="J1384" s="20">
        <v>193</v>
      </c>
      <c r="K1384" s="20">
        <v>192</v>
      </c>
    </row>
    <row r="1385" spans="1:11" x14ac:dyDescent="0.25">
      <c r="A1385" s="20">
        <v>1384</v>
      </c>
      <c r="B1385" s="20">
        <v>2.2000000000000002</v>
      </c>
      <c r="C1385" s="20">
        <v>100</v>
      </c>
      <c r="D1385" s="20">
        <v>182</v>
      </c>
      <c r="E1385" s="20" t="s">
        <v>34</v>
      </c>
      <c r="F1385" s="20" t="s">
        <v>18</v>
      </c>
      <c r="G1385" s="20">
        <v>5188849.8</v>
      </c>
      <c r="H1385" s="20">
        <v>88327.82</v>
      </c>
      <c r="I1385" s="20">
        <v>357.83461519738</v>
      </c>
      <c r="J1385" s="20">
        <v>377</v>
      </c>
      <c r="K1385" s="20">
        <v>374</v>
      </c>
    </row>
    <row r="1386" spans="1:11" x14ac:dyDescent="0.25">
      <c r="A1386" s="20">
        <v>1385</v>
      </c>
      <c r="B1386" s="20">
        <v>2.2000000000000002</v>
      </c>
      <c r="C1386" s="20">
        <v>100</v>
      </c>
      <c r="D1386" s="20">
        <v>182</v>
      </c>
      <c r="E1386" s="20" t="s">
        <v>35</v>
      </c>
      <c r="F1386" s="20" t="s">
        <v>18</v>
      </c>
      <c r="G1386" s="20">
        <v>4147814.8</v>
      </c>
      <c r="H1386" s="20">
        <v>33752.400000000001</v>
      </c>
      <c r="I1386" s="20">
        <v>348.61516314566398</v>
      </c>
      <c r="J1386" s="20">
        <v>407</v>
      </c>
      <c r="K1386" s="20">
        <v>386</v>
      </c>
    </row>
    <row r="1387" spans="1:11" x14ac:dyDescent="0.25">
      <c r="A1387" s="20">
        <v>1386</v>
      </c>
      <c r="B1387" s="20">
        <v>2.2000000000000002</v>
      </c>
      <c r="C1387" s="20">
        <v>100</v>
      </c>
      <c r="D1387" s="20">
        <v>182</v>
      </c>
      <c r="E1387" s="20" t="s">
        <v>36</v>
      </c>
      <c r="F1387" s="20" t="s">
        <v>18</v>
      </c>
      <c r="G1387" s="20">
        <v>2862302.4</v>
      </c>
      <c r="H1387" s="20">
        <v>49755.94</v>
      </c>
      <c r="I1387" s="20">
        <v>193.17605603097701</v>
      </c>
      <c r="J1387" s="20">
        <v>194</v>
      </c>
      <c r="K1387" s="20">
        <v>193</v>
      </c>
    </row>
    <row r="1388" spans="1:11" x14ac:dyDescent="0.25">
      <c r="A1388" s="20">
        <v>1387</v>
      </c>
      <c r="B1388" s="20">
        <v>2.2000000000000002</v>
      </c>
      <c r="C1388" s="20">
        <v>100</v>
      </c>
      <c r="D1388" s="20">
        <v>182</v>
      </c>
      <c r="E1388" s="20" t="s">
        <v>37</v>
      </c>
      <c r="F1388" s="20" t="s">
        <v>18</v>
      </c>
      <c r="G1388" s="20">
        <v>5446068.4000000004</v>
      </c>
      <c r="H1388" s="20">
        <v>127449.92</v>
      </c>
      <c r="I1388" s="20">
        <v>175.905318339373</v>
      </c>
      <c r="J1388" s="20">
        <v>177</v>
      </c>
      <c r="K1388" s="20">
        <v>176</v>
      </c>
    </row>
    <row r="1389" spans="1:11" x14ac:dyDescent="0.25">
      <c r="A1389" s="20">
        <v>1388</v>
      </c>
      <c r="B1389" s="20">
        <v>2.2000000000000002</v>
      </c>
      <c r="C1389" s="20">
        <v>100</v>
      </c>
      <c r="D1389" s="20">
        <v>182</v>
      </c>
      <c r="E1389" s="20" t="s">
        <v>12</v>
      </c>
      <c r="F1389" s="20" t="s">
        <v>18</v>
      </c>
      <c r="G1389" s="20">
        <v>5820543.5999999996</v>
      </c>
      <c r="H1389" s="20">
        <v>119315.58</v>
      </c>
      <c r="I1389" s="20">
        <v>184.66641603715499</v>
      </c>
      <c r="J1389" s="20">
        <v>183</v>
      </c>
      <c r="K1389" s="20">
        <v>184</v>
      </c>
    </row>
    <row r="1390" spans="1:11" x14ac:dyDescent="0.25">
      <c r="A1390" s="20">
        <v>1389</v>
      </c>
      <c r="B1390" s="20">
        <v>2.2000000000000002</v>
      </c>
      <c r="C1390" s="20">
        <v>100</v>
      </c>
      <c r="D1390" s="20">
        <v>182</v>
      </c>
      <c r="E1390" s="20" t="s">
        <v>38</v>
      </c>
      <c r="F1390" s="20" t="s">
        <v>18</v>
      </c>
      <c r="G1390" s="20">
        <v>4524597.2</v>
      </c>
      <c r="H1390" s="20">
        <v>37992.9</v>
      </c>
      <c r="I1390" s="20">
        <v>315.53934171200899</v>
      </c>
      <c r="J1390" s="20">
        <v>384</v>
      </c>
      <c r="K1390" s="20">
        <v>354</v>
      </c>
    </row>
    <row r="1391" spans="1:11" x14ac:dyDescent="0.25">
      <c r="A1391" s="20">
        <v>1390</v>
      </c>
      <c r="B1391" s="20">
        <v>2.2000000000000002</v>
      </c>
      <c r="C1391" s="20">
        <v>100</v>
      </c>
      <c r="D1391" s="20">
        <v>182</v>
      </c>
      <c r="E1391" s="20" t="s">
        <v>15</v>
      </c>
      <c r="F1391" s="20" t="s">
        <v>18</v>
      </c>
      <c r="G1391" s="20">
        <v>6020579.7999999998</v>
      </c>
      <c r="H1391" s="20">
        <v>146821.35999999999</v>
      </c>
      <c r="I1391" s="20">
        <v>384.70439788872199</v>
      </c>
      <c r="J1391" s="20">
        <v>386</v>
      </c>
      <c r="K1391" s="20">
        <v>387</v>
      </c>
    </row>
    <row r="1392" spans="1:11" x14ac:dyDescent="0.25">
      <c r="A1392" s="20">
        <v>1391</v>
      </c>
      <c r="B1392" s="20">
        <v>2.2000000000000002</v>
      </c>
      <c r="C1392" s="20">
        <v>100</v>
      </c>
      <c r="D1392" s="20">
        <v>182</v>
      </c>
      <c r="E1392" s="20" t="s">
        <v>14</v>
      </c>
      <c r="F1392" s="20" t="s">
        <v>18</v>
      </c>
      <c r="G1392" s="20">
        <v>6035351.2000000002</v>
      </c>
      <c r="H1392" s="20">
        <v>129351.42</v>
      </c>
      <c r="I1392" s="20">
        <v>408.77257326798099</v>
      </c>
      <c r="J1392" s="20">
        <v>410</v>
      </c>
      <c r="K1392" s="20">
        <v>410</v>
      </c>
    </row>
    <row r="1393" spans="1:11" x14ac:dyDescent="0.25">
      <c r="A1393" s="20">
        <v>1392</v>
      </c>
      <c r="B1393" s="20">
        <v>2.2000000000000002</v>
      </c>
      <c r="C1393" s="20">
        <v>100</v>
      </c>
      <c r="D1393" s="20">
        <v>182</v>
      </c>
      <c r="E1393" s="20" t="s">
        <v>39</v>
      </c>
      <c r="F1393" s="20" t="s">
        <v>18</v>
      </c>
      <c r="G1393" s="20">
        <v>4912855</v>
      </c>
      <c r="H1393" s="20">
        <v>64779.38</v>
      </c>
      <c r="I1393" s="20">
        <v>333.51620715449599</v>
      </c>
      <c r="J1393" s="20">
        <v>372</v>
      </c>
      <c r="K1393" s="20">
        <v>363</v>
      </c>
    </row>
    <row r="1394" spans="1:11" x14ac:dyDescent="0.25">
      <c r="A1394" s="20">
        <v>1393</v>
      </c>
      <c r="B1394" s="20">
        <v>2.2000000000000002</v>
      </c>
      <c r="C1394" s="20">
        <v>300</v>
      </c>
      <c r="D1394" s="20">
        <v>91</v>
      </c>
      <c r="E1394" s="20" t="s">
        <v>9</v>
      </c>
      <c r="F1394" s="20" t="s">
        <v>18</v>
      </c>
      <c r="G1394" s="20">
        <v>6088553.7999999998</v>
      </c>
      <c r="H1394" s="20">
        <v>150994.1</v>
      </c>
      <c r="I1394" s="20">
        <v>172.08210762628099</v>
      </c>
      <c r="J1394" s="20">
        <v>173</v>
      </c>
      <c r="K1394" s="20">
        <v>172</v>
      </c>
    </row>
    <row r="1395" spans="1:11" x14ac:dyDescent="0.25">
      <c r="A1395" s="20">
        <v>1394</v>
      </c>
      <c r="B1395" s="20">
        <v>2.2000000000000002</v>
      </c>
      <c r="C1395" s="20">
        <v>300</v>
      </c>
      <c r="D1395" s="20">
        <v>91</v>
      </c>
      <c r="E1395" s="20" t="s">
        <v>11</v>
      </c>
      <c r="F1395" s="20" t="s">
        <v>18</v>
      </c>
      <c r="G1395" s="20">
        <v>4836740.8</v>
      </c>
      <c r="H1395" s="20">
        <v>99703.12</v>
      </c>
      <c r="I1395" s="20">
        <v>183.338256869171</v>
      </c>
      <c r="J1395" s="20">
        <v>184</v>
      </c>
      <c r="K1395" s="20">
        <v>183</v>
      </c>
    </row>
    <row r="1396" spans="1:11" x14ac:dyDescent="0.25">
      <c r="A1396" s="20">
        <v>1395</v>
      </c>
      <c r="B1396" s="20">
        <v>2.2000000000000002</v>
      </c>
      <c r="C1396" s="20">
        <v>300</v>
      </c>
      <c r="D1396" s="20">
        <v>91</v>
      </c>
      <c r="E1396" s="20" t="s">
        <v>13</v>
      </c>
      <c r="F1396" s="20" t="s">
        <v>18</v>
      </c>
      <c r="G1396" s="20">
        <v>4135983.2</v>
      </c>
      <c r="H1396" s="20">
        <v>69328.98</v>
      </c>
      <c r="I1396" s="20">
        <v>196.16442716691901</v>
      </c>
      <c r="J1396" s="20">
        <v>193</v>
      </c>
      <c r="K1396" s="20">
        <v>193</v>
      </c>
    </row>
    <row r="1397" spans="1:11" x14ac:dyDescent="0.25">
      <c r="A1397" s="20">
        <v>1396</v>
      </c>
      <c r="B1397" s="20">
        <v>2.2000000000000002</v>
      </c>
      <c r="C1397" s="20">
        <v>300</v>
      </c>
      <c r="D1397" s="20">
        <v>91</v>
      </c>
      <c r="E1397" s="20" t="s">
        <v>34</v>
      </c>
      <c r="F1397" s="20" t="s">
        <v>18</v>
      </c>
      <c r="G1397" s="20">
        <v>5514928.5999999996</v>
      </c>
      <c r="H1397" s="20">
        <v>113542.42</v>
      </c>
      <c r="I1397" s="20">
        <v>262.45831688555302</v>
      </c>
      <c r="J1397" s="20">
        <v>264</v>
      </c>
      <c r="K1397" s="20">
        <v>265</v>
      </c>
    </row>
    <row r="1398" spans="1:11" x14ac:dyDescent="0.25">
      <c r="A1398" s="20">
        <v>1397</v>
      </c>
      <c r="B1398" s="20">
        <v>2.2000000000000002</v>
      </c>
      <c r="C1398" s="20">
        <v>300</v>
      </c>
      <c r="D1398" s="20">
        <v>91</v>
      </c>
      <c r="E1398" s="20" t="s">
        <v>35</v>
      </c>
      <c r="F1398" s="20" t="s">
        <v>18</v>
      </c>
      <c r="G1398" s="20">
        <v>5046054</v>
      </c>
      <c r="H1398" s="20">
        <v>88383.2</v>
      </c>
      <c r="I1398" s="20">
        <v>248.239347577335</v>
      </c>
      <c r="J1398" s="20">
        <v>256</v>
      </c>
      <c r="K1398" s="20">
        <v>253</v>
      </c>
    </row>
    <row r="1399" spans="1:11" x14ac:dyDescent="0.25">
      <c r="A1399" s="20">
        <v>1398</v>
      </c>
      <c r="B1399" s="20">
        <v>2.2000000000000002</v>
      </c>
      <c r="C1399" s="20">
        <v>300</v>
      </c>
      <c r="D1399" s="20">
        <v>91</v>
      </c>
      <c r="E1399" s="20" t="s">
        <v>36</v>
      </c>
      <c r="F1399" s="20" t="s">
        <v>18</v>
      </c>
      <c r="G1399" s="20">
        <v>3155117.8</v>
      </c>
      <c r="H1399" s="20">
        <v>49648.160000000003</v>
      </c>
      <c r="I1399" s="20">
        <v>201.71468263403699</v>
      </c>
      <c r="J1399" s="20">
        <v>194</v>
      </c>
      <c r="K1399" s="20">
        <v>195</v>
      </c>
    </row>
    <row r="1400" spans="1:11" x14ac:dyDescent="0.25">
      <c r="A1400" s="20">
        <v>1399</v>
      </c>
      <c r="B1400" s="20">
        <v>2.2000000000000002</v>
      </c>
      <c r="C1400" s="20">
        <v>300</v>
      </c>
      <c r="D1400" s="20">
        <v>91</v>
      </c>
      <c r="E1400" s="20" t="s">
        <v>37</v>
      </c>
      <c r="F1400" s="20" t="s">
        <v>18</v>
      </c>
      <c r="G1400" s="20">
        <v>5460385.2000000002</v>
      </c>
      <c r="H1400" s="20">
        <v>126784.92</v>
      </c>
      <c r="I1400" s="20">
        <v>175.40373602214001</v>
      </c>
      <c r="J1400" s="20">
        <v>176</v>
      </c>
      <c r="K1400" s="20">
        <v>175</v>
      </c>
    </row>
    <row r="1401" spans="1:11" x14ac:dyDescent="0.25">
      <c r="A1401" s="20">
        <v>1400</v>
      </c>
      <c r="B1401" s="20">
        <v>2.2000000000000002</v>
      </c>
      <c r="C1401" s="20">
        <v>300</v>
      </c>
      <c r="D1401" s="20">
        <v>91</v>
      </c>
      <c r="E1401" s="20" t="s">
        <v>12</v>
      </c>
      <c r="F1401" s="20" t="s">
        <v>18</v>
      </c>
      <c r="G1401" s="20">
        <v>5897061</v>
      </c>
      <c r="H1401" s="20">
        <v>119786.96</v>
      </c>
      <c r="I1401" s="20">
        <v>182.69242660030099</v>
      </c>
      <c r="J1401" s="20">
        <v>180</v>
      </c>
      <c r="K1401" s="20">
        <v>181</v>
      </c>
    </row>
    <row r="1402" spans="1:11" x14ac:dyDescent="0.25">
      <c r="A1402" s="20">
        <v>1401</v>
      </c>
      <c r="B1402" s="20">
        <v>2.2000000000000002</v>
      </c>
      <c r="C1402" s="20">
        <v>300</v>
      </c>
      <c r="D1402" s="20">
        <v>91</v>
      </c>
      <c r="E1402" s="20" t="s">
        <v>38</v>
      </c>
      <c r="F1402" s="20" t="s">
        <v>18</v>
      </c>
      <c r="G1402" s="20">
        <v>4814071</v>
      </c>
      <c r="H1402" s="20">
        <v>72381.58</v>
      </c>
      <c r="I1402" s="20">
        <v>249.547443130772</v>
      </c>
      <c r="J1402" s="20">
        <v>262</v>
      </c>
      <c r="K1402" s="20">
        <v>258</v>
      </c>
    </row>
    <row r="1403" spans="1:11" x14ac:dyDescent="0.25">
      <c r="A1403" s="20">
        <v>1402</v>
      </c>
      <c r="B1403" s="20">
        <v>2.2000000000000002</v>
      </c>
      <c r="C1403" s="20">
        <v>300</v>
      </c>
      <c r="D1403" s="20">
        <v>91</v>
      </c>
      <c r="E1403" s="20" t="s">
        <v>15</v>
      </c>
      <c r="F1403" s="20" t="s">
        <v>18</v>
      </c>
      <c r="G1403" s="20">
        <v>6017873</v>
      </c>
      <c r="H1403" s="20">
        <v>125830.18</v>
      </c>
      <c r="I1403" s="20">
        <v>288.05307278834198</v>
      </c>
      <c r="J1403" s="20">
        <v>288</v>
      </c>
      <c r="K1403" s="20">
        <v>289</v>
      </c>
    </row>
    <row r="1404" spans="1:11" x14ac:dyDescent="0.25">
      <c r="A1404" s="20">
        <v>1403</v>
      </c>
      <c r="B1404" s="20">
        <v>2.2000000000000002</v>
      </c>
      <c r="C1404" s="20">
        <v>300</v>
      </c>
      <c r="D1404" s="20">
        <v>91</v>
      </c>
      <c r="E1404" s="20" t="s">
        <v>14</v>
      </c>
      <c r="F1404" s="20" t="s">
        <v>18</v>
      </c>
      <c r="G1404" s="20">
        <v>6031780</v>
      </c>
      <c r="H1404" s="20">
        <v>134064.62</v>
      </c>
      <c r="I1404" s="20">
        <v>302.95017586848297</v>
      </c>
      <c r="J1404" s="20">
        <v>307</v>
      </c>
      <c r="K1404" s="20">
        <v>305</v>
      </c>
    </row>
    <row r="1405" spans="1:11" x14ac:dyDescent="0.25">
      <c r="A1405" s="20">
        <v>1404</v>
      </c>
      <c r="B1405" s="20">
        <v>2.2000000000000002</v>
      </c>
      <c r="C1405" s="20">
        <v>300</v>
      </c>
      <c r="D1405" s="20">
        <v>91</v>
      </c>
      <c r="E1405" s="20" t="s">
        <v>39</v>
      </c>
      <c r="F1405" s="20" t="s">
        <v>18</v>
      </c>
      <c r="G1405" s="20">
        <v>5191442.2</v>
      </c>
      <c r="H1405" s="20">
        <v>90538.86</v>
      </c>
      <c r="I1405" s="20">
        <v>260.08068237762501</v>
      </c>
      <c r="J1405" s="20">
        <v>266</v>
      </c>
      <c r="K1405" s="20">
        <v>266</v>
      </c>
    </row>
    <row r="1406" spans="1:11" x14ac:dyDescent="0.25">
      <c r="A1406" s="20">
        <v>1405</v>
      </c>
      <c r="B1406" s="20">
        <v>2.2000000000000002</v>
      </c>
      <c r="C1406" s="20">
        <v>300</v>
      </c>
      <c r="D1406" s="20">
        <v>121</v>
      </c>
      <c r="E1406" s="20" t="s">
        <v>9</v>
      </c>
      <c r="F1406" s="20" t="s">
        <v>18</v>
      </c>
      <c r="G1406" s="20">
        <v>6088553.7999999998</v>
      </c>
      <c r="H1406" s="20">
        <v>150994.1</v>
      </c>
      <c r="I1406" s="20">
        <v>172.08210762628099</v>
      </c>
      <c r="J1406" s="20">
        <v>173</v>
      </c>
      <c r="K1406" s="20">
        <v>172</v>
      </c>
    </row>
    <row r="1407" spans="1:11" x14ac:dyDescent="0.25">
      <c r="A1407" s="20">
        <v>1406</v>
      </c>
      <c r="B1407" s="20">
        <v>2.2000000000000002</v>
      </c>
      <c r="C1407" s="20">
        <v>300</v>
      </c>
      <c r="D1407" s="20">
        <v>121</v>
      </c>
      <c r="E1407" s="20" t="s">
        <v>11</v>
      </c>
      <c r="F1407" s="20" t="s">
        <v>18</v>
      </c>
      <c r="G1407" s="20">
        <v>4822537.2</v>
      </c>
      <c r="H1407" s="20">
        <v>99703.12</v>
      </c>
      <c r="I1407" s="20">
        <v>183.09710909021101</v>
      </c>
      <c r="J1407" s="20">
        <v>184</v>
      </c>
      <c r="K1407" s="20">
        <v>183</v>
      </c>
    </row>
    <row r="1408" spans="1:11" x14ac:dyDescent="0.25">
      <c r="A1408" s="20">
        <v>1407</v>
      </c>
      <c r="B1408" s="20">
        <v>2.2000000000000002</v>
      </c>
      <c r="C1408" s="20">
        <v>300</v>
      </c>
      <c r="D1408" s="20">
        <v>121</v>
      </c>
      <c r="E1408" s="20" t="s">
        <v>13</v>
      </c>
      <c r="F1408" s="20" t="s">
        <v>18</v>
      </c>
      <c r="G1408" s="20">
        <v>3985738</v>
      </c>
      <c r="H1408" s="20">
        <v>69328.98</v>
      </c>
      <c r="I1408" s="20">
        <v>193.04929927657099</v>
      </c>
      <c r="J1408" s="20">
        <v>193</v>
      </c>
      <c r="K1408" s="20">
        <v>192</v>
      </c>
    </row>
    <row r="1409" spans="1:11" x14ac:dyDescent="0.25">
      <c r="A1409" s="20">
        <v>1408</v>
      </c>
      <c r="B1409" s="20">
        <v>2.2000000000000002</v>
      </c>
      <c r="C1409" s="20">
        <v>300</v>
      </c>
      <c r="D1409" s="20">
        <v>121</v>
      </c>
      <c r="E1409" s="20" t="s">
        <v>34</v>
      </c>
      <c r="F1409" s="20" t="s">
        <v>18</v>
      </c>
      <c r="G1409" s="20">
        <v>5269484.2</v>
      </c>
      <c r="H1409" s="20">
        <v>78206.48</v>
      </c>
      <c r="I1409" s="20">
        <v>293.26618728641398</v>
      </c>
      <c r="J1409" s="20">
        <v>307</v>
      </c>
      <c r="K1409" s="20">
        <v>301</v>
      </c>
    </row>
    <row r="1410" spans="1:11" x14ac:dyDescent="0.25">
      <c r="A1410" s="20">
        <v>1409</v>
      </c>
      <c r="B1410" s="20">
        <v>2.2000000000000002</v>
      </c>
      <c r="C1410" s="20">
        <v>300</v>
      </c>
      <c r="D1410" s="20">
        <v>121</v>
      </c>
      <c r="E1410" s="20" t="s">
        <v>35</v>
      </c>
      <c r="F1410" s="20" t="s">
        <v>18</v>
      </c>
      <c r="G1410" s="20">
        <v>4445674.8</v>
      </c>
      <c r="H1410" s="20">
        <v>41969.32</v>
      </c>
      <c r="I1410" s="20">
        <v>276.80744214579101</v>
      </c>
      <c r="J1410" s="20">
        <v>292</v>
      </c>
      <c r="K1410" s="20">
        <v>285</v>
      </c>
    </row>
    <row r="1411" spans="1:11" x14ac:dyDescent="0.25">
      <c r="A1411" s="20">
        <v>1410</v>
      </c>
      <c r="B1411" s="20">
        <v>2.2000000000000002</v>
      </c>
      <c r="C1411" s="20">
        <v>300</v>
      </c>
      <c r="D1411" s="20">
        <v>121</v>
      </c>
      <c r="E1411" s="20" t="s">
        <v>36</v>
      </c>
      <c r="F1411" s="20" t="s">
        <v>18</v>
      </c>
      <c r="G1411" s="20">
        <v>2913400.6</v>
      </c>
      <c r="H1411" s="20">
        <v>49648.160000000003</v>
      </c>
      <c r="I1411" s="20">
        <v>195.20013021896099</v>
      </c>
      <c r="J1411" s="20">
        <v>194</v>
      </c>
      <c r="K1411" s="20">
        <v>193</v>
      </c>
    </row>
    <row r="1412" spans="1:11" x14ac:dyDescent="0.25">
      <c r="A1412" s="20">
        <v>1411</v>
      </c>
      <c r="B1412" s="20">
        <v>2.2000000000000002</v>
      </c>
      <c r="C1412" s="20">
        <v>300</v>
      </c>
      <c r="D1412" s="20">
        <v>121</v>
      </c>
      <c r="E1412" s="20" t="s">
        <v>37</v>
      </c>
      <c r="F1412" s="20" t="s">
        <v>18</v>
      </c>
      <c r="G1412" s="20">
        <v>5449514.4000000004</v>
      </c>
      <c r="H1412" s="20">
        <v>126784.92</v>
      </c>
      <c r="I1412" s="20">
        <v>175.289024541343</v>
      </c>
      <c r="J1412" s="20">
        <v>176</v>
      </c>
      <c r="K1412" s="20">
        <v>175</v>
      </c>
    </row>
    <row r="1413" spans="1:11" x14ac:dyDescent="0.25">
      <c r="A1413" s="20">
        <v>1412</v>
      </c>
      <c r="B1413" s="20">
        <v>2.2000000000000002</v>
      </c>
      <c r="C1413" s="20">
        <v>300</v>
      </c>
      <c r="D1413" s="20">
        <v>121</v>
      </c>
      <c r="E1413" s="20" t="s">
        <v>12</v>
      </c>
      <c r="F1413" s="20" t="s">
        <v>18</v>
      </c>
      <c r="G1413" s="20">
        <v>5827160</v>
      </c>
      <c r="H1413" s="20">
        <v>119786.96</v>
      </c>
      <c r="I1413" s="20">
        <v>181.873583907083</v>
      </c>
      <c r="J1413" s="20">
        <v>180</v>
      </c>
      <c r="K1413" s="20">
        <v>181</v>
      </c>
    </row>
    <row r="1414" spans="1:11" x14ac:dyDescent="0.25">
      <c r="A1414" s="20">
        <v>1413</v>
      </c>
      <c r="B1414" s="20">
        <v>2.2000000000000002</v>
      </c>
      <c r="C1414" s="20">
        <v>300</v>
      </c>
      <c r="D1414" s="20">
        <v>121</v>
      </c>
      <c r="E1414" s="20" t="s">
        <v>38</v>
      </c>
      <c r="F1414" s="20" t="s">
        <v>18</v>
      </c>
      <c r="G1414" s="20">
        <v>4727643.5999999996</v>
      </c>
      <c r="H1414" s="20">
        <v>42980.4</v>
      </c>
      <c r="I1414" s="20">
        <v>280.26330081226899</v>
      </c>
      <c r="J1414" s="20">
        <v>326</v>
      </c>
      <c r="K1414" s="20">
        <v>298</v>
      </c>
    </row>
    <row r="1415" spans="1:11" x14ac:dyDescent="0.25">
      <c r="A1415" s="20">
        <v>1414</v>
      </c>
      <c r="B1415" s="20">
        <v>2.2000000000000002</v>
      </c>
      <c r="C1415" s="20">
        <v>300</v>
      </c>
      <c r="D1415" s="20">
        <v>121</v>
      </c>
      <c r="E1415" s="20" t="s">
        <v>15</v>
      </c>
      <c r="F1415" s="20" t="s">
        <v>18</v>
      </c>
      <c r="G1415" s="20">
        <v>5987141.2000000002</v>
      </c>
      <c r="H1415" s="20">
        <v>154098.44</v>
      </c>
      <c r="I1415" s="20">
        <v>327.19022658092598</v>
      </c>
      <c r="J1415" s="20">
        <v>330</v>
      </c>
      <c r="K1415" s="20">
        <v>330</v>
      </c>
    </row>
    <row r="1416" spans="1:11" x14ac:dyDescent="0.25">
      <c r="A1416" s="20">
        <v>1415</v>
      </c>
      <c r="B1416" s="20">
        <v>2.2000000000000002</v>
      </c>
      <c r="C1416" s="20">
        <v>300</v>
      </c>
      <c r="D1416" s="20">
        <v>121</v>
      </c>
      <c r="E1416" s="20" t="s">
        <v>14</v>
      </c>
      <c r="F1416" s="20" t="s">
        <v>18</v>
      </c>
      <c r="G1416" s="20">
        <v>6010227.7999999998</v>
      </c>
      <c r="H1416" s="20">
        <v>152093.96</v>
      </c>
      <c r="I1416" s="20">
        <v>342.356184951925</v>
      </c>
      <c r="J1416" s="20">
        <v>344</v>
      </c>
      <c r="K1416" s="20">
        <v>344</v>
      </c>
    </row>
    <row r="1417" spans="1:11" x14ac:dyDescent="0.25">
      <c r="A1417" s="20">
        <v>1416</v>
      </c>
      <c r="B1417" s="20">
        <v>2.2000000000000002</v>
      </c>
      <c r="C1417" s="20">
        <v>300</v>
      </c>
      <c r="D1417" s="20">
        <v>121</v>
      </c>
      <c r="E1417" s="20" t="s">
        <v>39</v>
      </c>
      <c r="F1417" s="20" t="s">
        <v>18</v>
      </c>
      <c r="G1417" s="20">
        <v>5136777.8</v>
      </c>
      <c r="H1417" s="20">
        <v>70750.559999999998</v>
      </c>
      <c r="I1417" s="20">
        <v>293.26588833568002</v>
      </c>
      <c r="J1417" s="20">
        <v>321</v>
      </c>
      <c r="K1417" s="20">
        <v>310</v>
      </c>
    </row>
    <row r="1418" spans="1:11" x14ac:dyDescent="0.25">
      <c r="A1418" s="20">
        <v>1417</v>
      </c>
      <c r="B1418" s="20">
        <v>2.2000000000000002</v>
      </c>
      <c r="C1418" s="20">
        <v>300</v>
      </c>
      <c r="D1418" s="20">
        <v>152</v>
      </c>
      <c r="E1418" s="20" t="s">
        <v>9</v>
      </c>
      <c r="F1418" s="20" t="s">
        <v>18</v>
      </c>
      <c r="G1418" s="20">
        <v>6088553.7999999998</v>
      </c>
      <c r="H1418" s="20">
        <v>150994.1</v>
      </c>
      <c r="I1418" s="20">
        <v>172.08210762628099</v>
      </c>
      <c r="J1418" s="20">
        <v>173</v>
      </c>
      <c r="K1418" s="20">
        <v>172</v>
      </c>
    </row>
    <row r="1419" spans="1:11" x14ac:dyDescent="0.25">
      <c r="A1419" s="20">
        <v>1418</v>
      </c>
      <c r="B1419" s="20">
        <v>2.2000000000000002</v>
      </c>
      <c r="C1419" s="20">
        <v>300</v>
      </c>
      <c r="D1419" s="20">
        <v>152</v>
      </c>
      <c r="E1419" s="20" t="s">
        <v>11</v>
      </c>
      <c r="F1419" s="20" t="s">
        <v>18</v>
      </c>
      <c r="G1419" s="20">
        <v>4821434.5999999996</v>
      </c>
      <c r="H1419" s="20">
        <v>99703.12</v>
      </c>
      <c r="I1419" s="20">
        <v>183.07159555788601</v>
      </c>
      <c r="J1419" s="20">
        <v>184</v>
      </c>
      <c r="K1419" s="20">
        <v>183</v>
      </c>
    </row>
    <row r="1420" spans="1:11" x14ac:dyDescent="0.25">
      <c r="A1420" s="20">
        <v>1419</v>
      </c>
      <c r="B1420" s="20">
        <v>2.2000000000000002</v>
      </c>
      <c r="C1420" s="20">
        <v>300</v>
      </c>
      <c r="D1420" s="20">
        <v>152</v>
      </c>
      <c r="E1420" s="20" t="s">
        <v>13</v>
      </c>
      <c r="F1420" s="20" t="s">
        <v>18</v>
      </c>
      <c r="G1420" s="20">
        <v>3962236.98</v>
      </c>
      <c r="H1420" s="20">
        <v>69328.98</v>
      </c>
      <c r="I1420" s="20">
        <v>192.28947433628801</v>
      </c>
      <c r="J1420" s="20">
        <v>193</v>
      </c>
      <c r="K1420" s="20">
        <v>192</v>
      </c>
    </row>
    <row r="1421" spans="1:11" x14ac:dyDescent="0.25">
      <c r="A1421" s="20">
        <v>1420</v>
      </c>
      <c r="B1421" s="20">
        <v>2.2000000000000002</v>
      </c>
      <c r="C1421" s="20">
        <v>300</v>
      </c>
      <c r="D1421" s="20">
        <v>152</v>
      </c>
      <c r="E1421" s="20" t="s">
        <v>34</v>
      </c>
      <c r="F1421" s="20" t="s">
        <v>18</v>
      </c>
      <c r="G1421" s="20">
        <v>5152254.5999999996</v>
      </c>
      <c r="H1421" s="20">
        <v>84779.22</v>
      </c>
      <c r="I1421" s="20">
        <v>330.33440348619399</v>
      </c>
      <c r="J1421" s="20">
        <v>348</v>
      </c>
      <c r="K1421" s="20">
        <v>344</v>
      </c>
    </row>
    <row r="1422" spans="1:11" x14ac:dyDescent="0.25">
      <c r="A1422" s="20">
        <v>1421</v>
      </c>
      <c r="B1422" s="20">
        <v>2.2000000000000002</v>
      </c>
      <c r="C1422" s="20">
        <v>300</v>
      </c>
      <c r="D1422" s="20">
        <v>152</v>
      </c>
      <c r="E1422" s="20" t="s">
        <v>35</v>
      </c>
      <c r="F1422" s="20" t="s">
        <v>18</v>
      </c>
      <c r="G1422" s="20">
        <v>4157867.8</v>
      </c>
      <c r="H1422" s="20">
        <v>33813.14</v>
      </c>
      <c r="I1422" s="20">
        <v>317.602709278058</v>
      </c>
      <c r="J1422" s="20">
        <v>365</v>
      </c>
      <c r="K1422" s="20">
        <v>344</v>
      </c>
    </row>
    <row r="1423" spans="1:11" x14ac:dyDescent="0.25">
      <c r="A1423" s="20">
        <v>1422</v>
      </c>
      <c r="B1423" s="20">
        <v>2.2000000000000002</v>
      </c>
      <c r="C1423" s="20">
        <v>300</v>
      </c>
      <c r="D1423" s="20">
        <v>152</v>
      </c>
      <c r="E1423" s="20" t="s">
        <v>36</v>
      </c>
      <c r="F1423" s="20" t="s">
        <v>18</v>
      </c>
      <c r="G1423" s="20">
        <v>2872382.4</v>
      </c>
      <c r="H1423" s="20">
        <v>49648.160000000003</v>
      </c>
      <c r="I1423" s="20">
        <v>193.30390262104399</v>
      </c>
      <c r="J1423" s="20">
        <v>194</v>
      </c>
      <c r="K1423" s="20">
        <v>193</v>
      </c>
    </row>
    <row r="1424" spans="1:11" x14ac:dyDescent="0.25">
      <c r="A1424" s="20">
        <v>1423</v>
      </c>
      <c r="B1424" s="20">
        <v>2.2000000000000002</v>
      </c>
      <c r="C1424" s="20">
        <v>300</v>
      </c>
      <c r="D1424" s="20">
        <v>152</v>
      </c>
      <c r="E1424" s="20" t="s">
        <v>37</v>
      </c>
      <c r="F1424" s="20" t="s">
        <v>18</v>
      </c>
      <c r="G1424" s="20">
        <v>5448953</v>
      </c>
      <c r="H1424" s="20">
        <v>126784.92</v>
      </c>
      <c r="I1424" s="20">
        <v>175.280288873844</v>
      </c>
      <c r="J1424" s="20">
        <v>176</v>
      </c>
      <c r="K1424" s="20">
        <v>175</v>
      </c>
    </row>
    <row r="1425" spans="1:11" x14ac:dyDescent="0.25">
      <c r="A1425" s="20">
        <v>1424</v>
      </c>
      <c r="B1425" s="20">
        <v>2.2000000000000002</v>
      </c>
      <c r="C1425" s="20">
        <v>300</v>
      </c>
      <c r="D1425" s="20">
        <v>152</v>
      </c>
      <c r="E1425" s="20" t="s">
        <v>12</v>
      </c>
      <c r="F1425" s="20" t="s">
        <v>18</v>
      </c>
      <c r="G1425" s="20">
        <v>5823212.2000000002</v>
      </c>
      <c r="H1425" s="20">
        <v>119786.96</v>
      </c>
      <c r="I1425" s="20">
        <v>181.80392582980201</v>
      </c>
      <c r="J1425" s="20">
        <v>180</v>
      </c>
      <c r="K1425" s="20">
        <v>181</v>
      </c>
    </row>
    <row r="1426" spans="1:11" x14ac:dyDescent="0.25">
      <c r="A1426" s="20">
        <v>1425</v>
      </c>
      <c r="B1426" s="20">
        <v>2.2000000000000002</v>
      </c>
      <c r="C1426" s="20">
        <v>300</v>
      </c>
      <c r="D1426" s="20">
        <v>152</v>
      </c>
      <c r="E1426" s="20" t="s">
        <v>38</v>
      </c>
      <c r="F1426" s="20" t="s">
        <v>18</v>
      </c>
      <c r="G1426" s="20">
        <v>4608221.5999999996</v>
      </c>
      <c r="H1426" s="20">
        <v>42207.66</v>
      </c>
      <c r="I1426" s="20">
        <v>297.881446456481</v>
      </c>
      <c r="J1426" s="20">
        <v>355</v>
      </c>
      <c r="K1426" s="20">
        <v>330</v>
      </c>
    </row>
    <row r="1427" spans="1:11" x14ac:dyDescent="0.25">
      <c r="A1427" s="20">
        <v>1426</v>
      </c>
      <c r="B1427" s="20">
        <v>2.2000000000000002</v>
      </c>
      <c r="C1427" s="20">
        <v>300</v>
      </c>
      <c r="D1427" s="20">
        <v>152</v>
      </c>
      <c r="E1427" s="20" t="s">
        <v>15</v>
      </c>
      <c r="F1427" s="20" t="s">
        <v>18</v>
      </c>
      <c r="G1427" s="20">
        <v>5985003</v>
      </c>
      <c r="H1427" s="20">
        <v>152481.60000000001</v>
      </c>
      <c r="I1427" s="20">
        <v>357.14701457960803</v>
      </c>
      <c r="J1427" s="20">
        <v>360</v>
      </c>
      <c r="K1427" s="20">
        <v>360</v>
      </c>
    </row>
    <row r="1428" spans="1:11" x14ac:dyDescent="0.25">
      <c r="A1428" s="20">
        <v>1427</v>
      </c>
      <c r="B1428" s="20">
        <v>2.2000000000000002</v>
      </c>
      <c r="C1428" s="20">
        <v>300</v>
      </c>
      <c r="D1428" s="20">
        <v>152</v>
      </c>
      <c r="E1428" s="20" t="s">
        <v>14</v>
      </c>
      <c r="F1428" s="20" t="s">
        <v>18</v>
      </c>
      <c r="G1428" s="20">
        <v>6011611.5999999996</v>
      </c>
      <c r="H1428" s="20">
        <v>144294.38</v>
      </c>
      <c r="I1428" s="20">
        <v>375.069407777442</v>
      </c>
      <c r="J1428" s="20">
        <v>377</v>
      </c>
      <c r="K1428" s="20">
        <v>378</v>
      </c>
    </row>
    <row r="1429" spans="1:11" x14ac:dyDescent="0.25">
      <c r="A1429" s="20">
        <v>1428</v>
      </c>
      <c r="B1429" s="20">
        <v>2.2000000000000002</v>
      </c>
      <c r="C1429" s="20">
        <v>300</v>
      </c>
      <c r="D1429" s="20">
        <v>152</v>
      </c>
      <c r="E1429" s="20" t="s">
        <v>39</v>
      </c>
      <c r="F1429" s="20" t="s">
        <v>18</v>
      </c>
      <c r="G1429" s="20">
        <v>5004447</v>
      </c>
      <c r="H1429" s="20">
        <v>70055.759999999995</v>
      </c>
      <c r="I1429" s="20">
        <v>313.63760865086601</v>
      </c>
      <c r="J1429" s="20">
        <v>347</v>
      </c>
      <c r="K1429" s="20">
        <v>339</v>
      </c>
    </row>
    <row r="1430" spans="1:11" x14ac:dyDescent="0.25">
      <c r="A1430" s="20">
        <v>1429</v>
      </c>
      <c r="B1430" s="20">
        <v>2.2000000000000002</v>
      </c>
      <c r="C1430" s="20">
        <v>300</v>
      </c>
      <c r="D1430" s="20">
        <v>182</v>
      </c>
      <c r="E1430" s="20" t="s">
        <v>9</v>
      </c>
      <c r="F1430" s="20" t="s">
        <v>18</v>
      </c>
      <c r="G1430" s="20">
        <v>6088553.7999999998</v>
      </c>
      <c r="H1430" s="20">
        <v>150994.1</v>
      </c>
      <c r="I1430" s="20">
        <v>172.08210762628099</v>
      </c>
      <c r="J1430" s="20">
        <v>173</v>
      </c>
      <c r="K1430" s="20">
        <v>172</v>
      </c>
    </row>
    <row r="1431" spans="1:11" x14ac:dyDescent="0.25">
      <c r="A1431" s="20">
        <v>1430</v>
      </c>
      <c r="B1431" s="20">
        <v>2.2000000000000002</v>
      </c>
      <c r="C1431" s="20">
        <v>300</v>
      </c>
      <c r="D1431" s="20">
        <v>182</v>
      </c>
      <c r="E1431" s="20" t="s">
        <v>11</v>
      </c>
      <c r="F1431" s="20" t="s">
        <v>18</v>
      </c>
      <c r="G1431" s="20">
        <v>4821361.4000000004</v>
      </c>
      <c r="H1431" s="20">
        <v>99703.12</v>
      </c>
      <c r="I1431" s="20">
        <v>183.06946529666899</v>
      </c>
      <c r="J1431" s="20">
        <v>184</v>
      </c>
      <c r="K1431" s="20">
        <v>183</v>
      </c>
    </row>
    <row r="1432" spans="1:11" x14ac:dyDescent="0.25">
      <c r="A1432" s="20">
        <v>1431</v>
      </c>
      <c r="B1432" s="20">
        <v>2.2000000000000002</v>
      </c>
      <c r="C1432" s="20">
        <v>300</v>
      </c>
      <c r="D1432" s="20">
        <v>182</v>
      </c>
      <c r="E1432" s="20" t="s">
        <v>13</v>
      </c>
      <c r="F1432" s="20" t="s">
        <v>18</v>
      </c>
      <c r="G1432" s="20">
        <v>3958881</v>
      </c>
      <c r="H1432" s="20">
        <v>69328.98</v>
      </c>
      <c r="I1432" s="20">
        <v>192.14633182962601</v>
      </c>
      <c r="J1432" s="20">
        <v>193</v>
      </c>
      <c r="K1432" s="20">
        <v>192</v>
      </c>
    </row>
    <row r="1433" spans="1:11" x14ac:dyDescent="0.25">
      <c r="A1433" s="20">
        <v>1432</v>
      </c>
      <c r="B1433" s="20">
        <v>2.2000000000000002</v>
      </c>
      <c r="C1433" s="20">
        <v>300</v>
      </c>
      <c r="D1433" s="20">
        <v>182</v>
      </c>
      <c r="E1433" s="20" t="s">
        <v>34</v>
      </c>
      <c r="F1433" s="20" t="s">
        <v>18</v>
      </c>
      <c r="G1433" s="20">
        <v>5115172.5999999996</v>
      </c>
      <c r="H1433" s="20">
        <v>82773.08</v>
      </c>
      <c r="I1433" s="20">
        <v>361.84982756984601</v>
      </c>
      <c r="J1433" s="20">
        <v>385</v>
      </c>
      <c r="K1433" s="20">
        <v>381</v>
      </c>
    </row>
    <row r="1434" spans="1:11" x14ac:dyDescent="0.25">
      <c r="A1434" s="20">
        <v>1433</v>
      </c>
      <c r="B1434" s="20">
        <v>2.2000000000000002</v>
      </c>
      <c r="C1434" s="20">
        <v>300</v>
      </c>
      <c r="D1434" s="20">
        <v>182</v>
      </c>
      <c r="E1434" s="20" t="s">
        <v>35</v>
      </c>
      <c r="F1434" s="20" t="s">
        <v>18</v>
      </c>
      <c r="G1434" s="20">
        <v>4097616.82</v>
      </c>
      <c r="H1434" s="20">
        <v>31885.7</v>
      </c>
      <c r="I1434" s="20">
        <v>354.73544465780498</v>
      </c>
      <c r="J1434" s="20">
        <v>423</v>
      </c>
      <c r="K1434" s="20">
        <v>399</v>
      </c>
    </row>
    <row r="1435" spans="1:11" x14ac:dyDescent="0.25">
      <c r="A1435" s="20">
        <v>1434</v>
      </c>
      <c r="B1435" s="20">
        <v>2.2000000000000002</v>
      </c>
      <c r="C1435" s="20">
        <v>300</v>
      </c>
      <c r="D1435" s="20">
        <v>182</v>
      </c>
      <c r="E1435" s="20" t="s">
        <v>36</v>
      </c>
      <c r="F1435" s="20" t="s">
        <v>18</v>
      </c>
      <c r="G1435" s="20">
        <v>2866358.4</v>
      </c>
      <c r="H1435" s="20">
        <v>49648.160000000003</v>
      </c>
      <c r="I1435" s="20">
        <v>192.938479710004</v>
      </c>
      <c r="J1435" s="20">
        <v>194</v>
      </c>
      <c r="K1435" s="20">
        <v>192</v>
      </c>
    </row>
    <row r="1436" spans="1:11" x14ac:dyDescent="0.25">
      <c r="A1436" s="20">
        <v>1435</v>
      </c>
      <c r="B1436" s="20">
        <v>2.2000000000000002</v>
      </c>
      <c r="C1436" s="20">
        <v>300</v>
      </c>
      <c r="D1436" s="20">
        <v>182</v>
      </c>
      <c r="E1436" s="20" t="s">
        <v>37</v>
      </c>
      <c r="F1436" s="20" t="s">
        <v>18</v>
      </c>
      <c r="G1436" s="20">
        <v>5448925</v>
      </c>
      <c r="H1436" s="20">
        <v>126784.92</v>
      </c>
      <c r="I1436" s="20">
        <v>175.279679000904</v>
      </c>
      <c r="J1436" s="20">
        <v>176</v>
      </c>
      <c r="K1436" s="20">
        <v>175</v>
      </c>
    </row>
    <row r="1437" spans="1:11" x14ac:dyDescent="0.25">
      <c r="A1437" s="20">
        <v>1436</v>
      </c>
      <c r="B1437" s="20">
        <v>2.2000000000000002</v>
      </c>
      <c r="C1437" s="20">
        <v>300</v>
      </c>
      <c r="D1437" s="20">
        <v>182</v>
      </c>
      <c r="E1437" s="20" t="s">
        <v>12</v>
      </c>
      <c r="F1437" s="20" t="s">
        <v>18</v>
      </c>
      <c r="G1437" s="20">
        <v>5822522</v>
      </c>
      <c r="H1437" s="20">
        <v>119786.96</v>
      </c>
      <c r="I1437" s="20">
        <v>181.783337976224</v>
      </c>
      <c r="J1437" s="20">
        <v>180</v>
      </c>
      <c r="K1437" s="20">
        <v>181</v>
      </c>
    </row>
    <row r="1438" spans="1:11" x14ac:dyDescent="0.25">
      <c r="A1438" s="20">
        <v>1437</v>
      </c>
      <c r="B1438" s="20">
        <v>2.2000000000000002</v>
      </c>
      <c r="C1438" s="20">
        <v>300</v>
      </c>
      <c r="D1438" s="20">
        <v>182</v>
      </c>
      <c r="E1438" s="20" t="s">
        <v>38</v>
      </c>
      <c r="F1438" s="20" t="s">
        <v>18</v>
      </c>
      <c r="G1438" s="20">
        <v>4531645.8</v>
      </c>
      <c r="H1438" s="20">
        <v>36888.42</v>
      </c>
      <c r="I1438" s="20">
        <v>317.42215631680699</v>
      </c>
      <c r="J1438" s="20">
        <v>394</v>
      </c>
      <c r="K1438" s="20">
        <v>361</v>
      </c>
    </row>
    <row r="1439" spans="1:11" x14ac:dyDescent="0.25">
      <c r="A1439" s="20">
        <v>1438</v>
      </c>
      <c r="B1439" s="20">
        <v>2.2000000000000002</v>
      </c>
      <c r="C1439" s="20">
        <v>300</v>
      </c>
      <c r="D1439" s="20">
        <v>182</v>
      </c>
      <c r="E1439" s="20" t="s">
        <v>15</v>
      </c>
      <c r="F1439" s="20" t="s">
        <v>18</v>
      </c>
      <c r="G1439" s="20">
        <v>5986517.4000000004</v>
      </c>
      <c r="H1439" s="20">
        <v>145457.68</v>
      </c>
      <c r="I1439" s="20">
        <v>389.16659196547198</v>
      </c>
      <c r="J1439" s="20">
        <v>393</v>
      </c>
      <c r="K1439" s="20">
        <v>393</v>
      </c>
    </row>
    <row r="1440" spans="1:11" x14ac:dyDescent="0.25">
      <c r="A1440" s="20">
        <v>1439</v>
      </c>
      <c r="B1440" s="20">
        <v>2.2000000000000002</v>
      </c>
      <c r="C1440" s="20">
        <v>300</v>
      </c>
      <c r="D1440" s="20">
        <v>182</v>
      </c>
      <c r="E1440" s="20" t="s">
        <v>14</v>
      </c>
      <c r="F1440" s="20" t="s">
        <v>18</v>
      </c>
      <c r="G1440" s="20">
        <v>6010390.4000000004</v>
      </c>
      <c r="H1440" s="20">
        <v>130262.56</v>
      </c>
      <c r="I1440" s="20">
        <v>411.05743583644698</v>
      </c>
      <c r="J1440" s="20">
        <v>413</v>
      </c>
      <c r="K1440" s="20">
        <v>414</v>
      </c>
    </row>
    <row r="1441" spans="1:11" x14ac:dyDescent="0.25">
      <c r="A1441" s="20">
        <v>1440</v>
      </c>
      <c r="B1441" s="20">
        <v>2.2000000000000002</v>
      </c>
      <c r="C1441" s="20">
        <v>300</v>
      </c>
      <c r="D1441" s="20">
        <v>182</v>
      </c>
      <c r="E1441" s="20" t="s">
        <v>39</v>
      </c>
      <c r="F1441" s="20" t="s">
        <v>18</v>
      </c>
      <c r="G1441" s="20">
        <v>4905985.4000000004</v>
      </c>
      <c r="H1441" s="20">
        <v>61756.32</v>
      </c>
      <c r="I1441" s="20">
        <v>335.62404480453603</v>
      </c>
      <c r="J1441" s="20">
        <v>382</v>
      </c>
      <c r="K1441" s="20">
        <v>370</v>
      </c>
    </row>
    <row r="1442" spans="1:11" x14ac:dyDescent="0.25">
      <c r="A1442" s="20">
        <v>1441</v>
      </c>
      <c r="B1442" s="20">
        <v>2.2000000000000002</v>
      </c>
      <c r="C1442" s="20">
        <v>1000</v>
      </c>
      <c r="D1442" s="20">
        <v>91</v>
      </c>
      <c r="E1442" s="20" t="s">
        <v>9</v>
      </c>
      <c r="F1442" s="20" t="s">
        <v>18</v>
      </c>
      <c r="G1442" s="20">
        <v>6088553.7999999998</v>
      </c>
      <c r="H1442" s="20">
        <v>150994.1</v>
      </c>
      <c r="I1442" s="20">
        <v>172.08210762628099</v>
      </c>
      <c r="J1442" s="20">
        <v>173</v>
      </c>
      <c r="K1442" s="20">
        <v>172</v>
      </c>
    </row>
    <row r="1443" spans="1:11" x14ac:dyDescent="0.25">
      <c r="A1443" s="20">
        <v>1442</v>
      </c>
      <c r="B1443" s="20">
        <v>2.2000000000000002</v>
      </c>
      <c r="C1443" s="20">
        <v>1000</v>
      </c>
      <c r="D1443" s="20">
        <v>91</v>
      </c>
      <c r="E1443" s="20" t="s">
        <v>11</v>
      </c>
      <c r="F1443" s="20" t="s">
        <v>18</v>
      </c>
      <c r="G1443" s="20">
        <v>4836740.8</v>
      </c>
      <c r="H1443" s="20">
        <v>99703.12</v>
      </c>
      <c r="I1443" s="20">
        <v>183.338256869171</v>
      </c>
      <c r="J1443" s="20">
        <v>184</v>
      </c>
      <c r="K1443" s="20">
        <v>183</v>
      </c>
    </row>
    <row r="1444" spans="1:11" x14ac:dyDescent="0.25">
      <c r="A1444" s="20">
        <v>1443</v>
      </c>
      <c r="B1444" s="20">
        <v>2.2000000000000002</v>
      </c>
      <c r="C1444" s="20">
        <v>1000</v>
      </c>
      <c r="D1444" s="20">
        <v>91</v>
      </c>
      <c r="E1444" s="20" t="s">
        <v>13</v>
      </c>
      <c r="F1444" s="20" t="s">
        <v>18</v>
      </c>
      <c r="G1444" s="20">
        <v>4135983.2</v>
      </c>
      <c r="H1444" s="20">
        <v>69328.98</v>
      </c>
      <c r="I1444" s="20">
        <v>196.16442716691901</v>
      </c>
      <c r="J1444" s="20">
        <v>193</v>
      </c>
      <c r="K1444" s="20">
        <v>193</v>
      </c>
    </row>
    <row r="1445" spans="1:11" x14ac:dyDescent="0.25">
      <c r="A1445" s="20">
        <v>1444</v>
      </c>
      <c r="B1445" s="20">
        <v>2.2000000000000002</v>
      </c>
      <c r="C1445" s="20">
        <v>1000</v>
      </c>
      <c r="D1445" s="20">
        <v>91</v>
      </c>
      <c r="E1445" s="20" t="s">
        <v>34</v>
      </c>
      <c r="F1445" s="20" t="s">
        <v>18</v>
      </c>
      <c r="G1445" s="20">
        <v>5409971.7999999998</v>
      </c>
      <c r="H1445" s="20">
        <v>102804.96</v>
      </c>
      <c r="I1445" s="20">
        <v>264.75649468265198</v>
      </c>
      <c r="J1445" s="20">
        <v>269</v>
      </c>
      <c r="K1445" s="20">
        <v>269</v>
      </c>
    </row>
    <row r="1446" spans="1:11" x14ac:dyDescent="0.25">
      <c r="A1446" s="20">
        <v>1445</v>
      </c>
      <c r="B1446" s="20">
        <v>2.2000000000000002</v>
      </c>
      <c r="C1446" s="20">
        <v>1000</v>
      </c>
      <c r="D1446" s="20">
        <v>91</v>
      </c>
      <c r="E1446" s="20" t="s">
        <v>35</v>
      </c>
      <c r="F1446" s="20" t="s">
        <v>18</v>
      </c>
      <c r="G1446" s="20">
        <v>4814487.4000000004</v>
      </c>
      <c r="H1446" s="20">
        <v>73921.94</v>
      </c>
      <c r="I1446" s="20">
        <v>251.45178070255201</v>
      </c>
      <c r="J1446" s="20">
        <v>261</v>
      </c>
      <c r="K1446" s="20">
        <v>258</v>
      </c>
    </row>
    <row r="1447" spans="1:11" x14ac:dyDescent="0.25">
      <c r="A1447" s="20">
        <v>1446</v>
      </c>
      <c r="B1447" s="20">
        <v>2.2000000000000002</v>
      </c>
      <c r="C1447" s="20">
        <v>1000</v>
      </c>
      <c r="D1447" s="20">
        <v>91</v>
      </c>
      <c r="E1447" s="20" t="s">
        <v>36</v>
      </c>
      <c r="F1447" s="20" t="s">
        <v>18</v>
      </c>
      <c r="G1447" s="20">
        <v>3131056.2</v>
      </c>
      <c r="H1447" s="20">
        <v>49557.64</v>
      </c>
      <c r="I1447" s="20">
        <v>200.755045757403</v>
      </c>
      <c r="J1447" s="20">
        <v>193</v>
      </c>
      <c r="K1447" s="20">
        <v>195</v>
      </c>
    </row>
    <row r="1448" spans="1:11" x14ac:dyDescent="0.25">
      <c r="A1448" s="20">
        <v>1447</v>
      </c>
      <c r="B1448" s="20">
        <v>2.2000000000000002</v>
      </c>
      <c r="C1448" s="20">
        <v>1000</v>
      </c>
      <c r="D1448" s="20">
        <v>91</v>
      </c>
      <c r="E1448" s="20" t="s">
        <v>37</v>
      </c>
      <c r="F1448" s="20" t="s">
        <v>18</v>
      </c>
      <c r="G1448" s="20">
        <v>5457134.2000000002</v>
      </c>
      <c r="H1448" s="20">
        <v>126011.74</v>
      </c>
      <c r="I1448" s="20">
        <v>174.57467879386201</v>
      </c>
      <c r="J1448" s="20">
        <v>175</v>
      </c>
      <c r="K1448" s="20">
        <v>174</v>
      </c>
    </row>
    <row r="1449" spans="1:11" x14ac:dyDescent="0.25">
      <c r="A1449" s="20">
        <v>1448</v>
      </c>
      <c r="B1449" s="20">
        <v>2.2000000000000002</v>
      </c>
      <c r="C1449" s="20">
        <v>1000</v>
      </c>
      <c r="D1449" s="20">
        <v>91</v>
      </c>
      <c r="E1449" s="20" t="s">
        <v>12</v>
      </c>
      <c r="F1449" s="20" t="s">
        <v>18</v>
      </c>
      <c r="G1449" s="20">
        <v>5859234</v>
      </c>
      <c r="H1449" s="20">
        <v>121333.52</v>
      </c>
      <c r="I1449" s="20">
        <v>178.704466010403</v>
      </c>
      <c r="J1449" s="20">
        <v>176</v>
      </c>
      <c r="K1449" s="20">
        <v>178</v>
      </c>
    </row>
    <row r="1450" spans="1:11" x14ac:dyDescent="0.25">
      <c r="A1450" s="20">
        <v>1449</v>
      </c>
      <c r="B1450" s="20">
        <v>2.2000000000000002</v>
      </c>
      <c r="C1450" s="20">
        <v>1000</v>
      </c>
      <c r="D1450" s="20">
        <v>91</v>
      </c>
      <c r="E1450" s="20" t="s">
        <v>38</v>
      </c>
      <c r="F1450" s="20" t="s">
        <v>18</v>
      </c>
      <c r="G1450" s="20">
        <v>4691994.4000000004</v>
      </c>
      <c r="H1450" s="20">
        <v>56511.16</v>
      </c>
      <c r="I1450" s="20">
        <v>251.13320160825401</v>
      </c>
      <c r="J1450" s="20">
        <v>268</v>
      </c>
      <c r="K1450" s="20">
        <v>261</v>
      </c>
    </row>
    <row r="1451" spans="1:11" x14ac:dyDescent="0.25">
      <c r="A1451" s="20">
        <v>1450</v>
      </c>
      <c r="B1451" s="20">
        <v>2.2000000000000002</v>
      </c>
      <c r="C1451" s="20">
        <v>1000</v>
      </c>
      <c r="D1451" s="20">
        <v>91</v>
      </c>
      <c r="E1451" s="20" t="s">
        <v>15</v>
      </c>
      <c r="F1451" s="20" t="s">
        <v>18</v>
      </c>
      <c r="G1451" s="20">
        <v>5931422.5999999996</v>
      </c>
      <c r="H1451" s="20">
        <v>116467.58</v>
      </c>
      <c r="I1451" s="20">
        <v>291.24594273555903</v>
      </c>
      <c r="J1451" s="20">
        <v>295</v>
      </c>
      <c r="K1451" s="20">
        <v>296</v>
      </c>
    </row>
    <row r="1452" spans="1:11" x14ac:dyDescent="0.25">
      <c r="A1452" s="20">
        <v>1451</v>
      </c>
      <c r="B1452" s="20">
        <v>2.2000000000000002</v>
      </c>
      <c r="C1452" s="20">
        <v>1000</v>
      </c>
      <c r="D1452" s="20">
        <v>91</v>
      </c>
      <c r="E1452" s="20" t="s">
        <v>14</v>
      </c>
      <c r="F1452" s="20" t="s">
        <v>18</v>
      </c>
      <c r="G1452" s="20">
        <v>5972797.2000000002</v>
      </c>
      <c r="H1452" s="20">
        <v>136819.6</v>
      </c>
      <c r="I1452" s="20">
        <v>305.55318429361699</v>
      </c>
      <c r="J1452" s="20">
        <v>311</v>
      </c>
      <c r="K1452" s="20">
        <v>310</v>
      </c>
    </row>
    <row r="1453" spans="1:11" x14ac:dyDescent="0.25">
      <c r="A1453" s="20">
        <v>1452</v>
      </c>
      <c r="B1453" s="20">
        <v>2.2000000000000002</v>
      </c>
      <c r="C1453" s="20">
        <v>1000</v>
      </c>
      <c r="D1453" s="20">
        <v>91</v>
      </c>
      <c r="E1453" s="20" t="s">
        <v>39</v>
      </c>
      <c r="F1453" s="20" t="s">
        <v>18</v>
      </c>
      <c r="G1453" s="20">
        <v>5033874.2</v>
      </c>
      <c r="H1453" s="20">
        <v>70858.58</v>
      </c>
      <c r="I1453" s="20">
        <v>262.84494417838198</v>
      </c>
      <c r="J1453" s="20">
        <v>273</v>
      </c>
      <c r="K1453" s="20">
        <v>272</v>
      </c>
    </row>
    <row r="1454" spans="1:11" x14ac:dyDescent="0.25">
      <c r="A1454" s="20">
        <v>1453</v>
      </c>
      <c r="B1454" s="20">
        <v>2.2000000000000002</v>
      </c>
      <c r="C1454" s="20">
        <v>1000</v>
      </c>
      <c r="D1454" s="20">
        <v>121</v>
      </c>
      <c r="E1454" s="20" t="s">
        <v>9</v>
      </c>
      <c r="F1454" s="20" t="s">
        <v>18</v>
      </c>
      <c r="G1454" s="20">
        <v>6088553.7999999998</v>
      </c>
      <c r="H1454" s="20">
        <v>150994.1</v>
      </c>
      <c r="I1454" s="20">
        <v>172.08210762628099</v>
      </c>
      <c r="J1454" s="20">
        <v>173</v>
      </c>
      <c r="K1454" s="20">
        <v>172</v>
      </c>
    </row>
    <row r="1455" spans="1:11" x14ac:dyDescent="0.25">
      <c r="A1455" s="20">
        <v>1454</v>
      </c>
      <c r="B1455" s="20">
        <v>2.2000000000000002</v>
      </c>
      <c r="C1455" s="20">
        <v>1000</v>
      </c>
      <c r="D1455" s="20">
        <v>121</v>
      </c>
      <c r="E1455" s="20" t="s">
        <v>11</v>
      </c>
      <c r="F1455" s="20" t="s">
        <v>18</v>
      </c>
      <c r="G1455" s="20">
        <v>4822537.2</v>
      </c>
      <c r="H1455" s="20">
        <v>99703.12</v>
      </c>
      <c r="I1455" s="20">
        <v>183.09710909021101</v>
      </c>
      <c r="J1455" s="20">
        <v>184</v>
      </c>
      <c r="K1455" s="20">
        <v>183</v>
      </c>
    </row>
    <row r="1456" spans="1:11" x14ac:dyDescent="0.25">
      <c r="A1456" s="20">
        <v>1455</v>
      </c>
      <c r="B1456" s="20">
        <v>2.2000000000000002</v>
      </c>
      <c r="C1456" s="20">
        <v>1000</v>
      </c>
      <c r="D1456" s="20">
        <v>121</v>
      </c>
      <c r="E1456" s="20" t="s">
        <v>13</v>
      </c>
      <c r="F1456" s="20" t="s">
        <v>18</v>
      </c>
      <c r="G1456" s="20">
        <v>3985738</v>
      </c>
      <c r="H1456" s="20">
        <v>69328.98</v>
      </c>
      <c r="I1456" s="20">
        <v>193.04929927657099</v>
      </c>
      <c r="J1456" s="20">
        <v>193</v>
      </c>
      <c r="K1456" s="20">
        <v>192</v>
      </c>
    </row>
    <row r="1457" spans="1:11" x14ac:dyDescent="0.25">
      <c r="A1457" s="20">
        <v>1456</v>
      </c>
      <c r="B1457" s="20">
        <v>2.2000000000000002</v>
      </c>
      <c r="C1457" s="20">
        <v>1000</v>
      </c>
      <c r="D1457" s="20">
        <v>121</v>
      </c>
      <c r="E1457" s="20" t="s">
        <v>34</v>
      </c>
      <c r="F1457" s="20" t="s">
        <v>18</v>
      </c>
      <c r="G1457" s="20">
        <v>5156549.8</v>
      </c>
      <c r="H1457" s="20">
        <v>77196.399999999994</v>
      </c>
      <c r="I1457" s="20">
        <v>297.97639066726401</v>
      </c>
      <c r="J1457" s="20">
        <v>315</v>
      </c>
      <c r="K1457" s="20">
        <v>309</v>
      </c>
    </row>
    <row r="1458" spans="1:11" x14ac:dyDescent="0.25">
      <c r="A1458" s="20">
        <v>1457</v>
      </c>
      <c r="B1458" s="20">
        <v>2.2000000000000002</v>
      </c>
      <c r="C1458" s="20">
        <v>1000</v>
      </c>
      <c r="D1458" s="20">
        <v>121</v>
      </c>
      <c r="E1458" s="20" t="s">
        <v>35</v>
      </c>
      <c r="F1458" s="20" t="s">
        <v>18</v>
      </c>
      <c r="G1458" s="20">
        <v>4278227</v>
      </c>
      <c r="H1458" s="20">
        <v>35650.160000000003</v>
      </c>
      <c r="I1458" s="20">
        <v>283.50189611257201</v>
      </c>
      <c r="J1458" s="20">
        <v>318</v>
      </c>
      <c r="K1458" s="20">
        <v>298</v>
      </c>
    </row>
    <row r="1459" spans="1:11" x14ac:dyDescent="0.25">
      <c r="A1459" s="20">
        <v>1458</v>
      </c>
      <c r="B1459" s="20">
        <v>2.2000000000000002</v>
      </c>
      <c r="C1459" s="20">
        <v>1000</v>
      </c>
      <c r="D1459" s="20">
        <v>121</v>
      </c>
      <c r="E1459" s="20" t="s">
        <v>36</v>
      </c>
      <c r="F1459" s="20" t="s">
        <v>18</v>
      </c>
      <c r="G1459" s="20">
        <v>2916881.48</v>
      </c>
      <c r="H1459" s="20">
        <v>49557.64</v>
      </c>
      <c r="I1459" s="20">
        <v>194.68578146685601</v>
      </c>
      <c r="J1459" s="20">
        <v>193</v>
      </c>
      <c r="K1459" s="20">
        <v>193</v>
      </c>
    </row>
    <row r="1460" spans="1:11" x14ac:dyDescent="0.25">
      <c r="A1460" s="20">
        <v>1459</v>
      </c>
      <c r="B1460" s="20">
        <v>2.2000000000000002</v>
      </c>
      <c r="C1460" s="20">
        <v>1000</v>
      </c>
      <c r="D1460" s="20">
        <v>121</v>
      </c>
      <c r="E1460" s="20" t="s">
        <v>37</v>
      </c>
      <c r="F1460" s="20" t="s">
        <v>18</v>
      </c>
      <c r="G1460" s="20">
        <v>5452824</v>
      </c>
      <c r="H1460" s="20">
        <v>126011.74</v>
      </c>
      <c r="I1460" s="20">
        <v>174.52212901058201</v>
      </c>
      <c r="J1460" s="20">
        <v>175</v>
      </c>
      <c r="K1460" s="20">
        <v>174</v>
      </c>
    </row>
    <row r="1461" spans="1:11" x14ac:dyDescent="0.25">
      <c r="A1461" s="20">
        <v>1460</v>
      </c>
      <c r="B1461" s="20">
        <v>2.2000000000000002</v>
      </c>
      <c r="C1461" s="20">
        <v>1000</v>
      </c>
      <c r="D1461" s="20">
        <v>121</v>
      </c>
      <c r="E1461" s="20" t="s">
        <v>12</v>
      </c>
      <c r="F1461" s="20" t="s">
        <v>18</v>
      </c>
      <c r="G1461" s="20">
        <v>5828194</v>
      </c>
      <c r="H1461" s="20">
        <v>121333.52</v>
      </c>
      <c r="I1461" s="20">
        <v>178.27416887632799</v>
      </c>
      <c r="J1461" s="20">
        <v>176</v>
      </c>
      <c r="K1461" s="20">
        <v>177</v>
      </c>
    </row>
    <row r="1462" spans="1:11" x14ac:dyDescent="0.25">
      <c r="A1462" s="20">
        <v>1461</v>
      </c>
      <c r="B1462" s="20">
        <v>2.2000000000000002</v>
      </c>
      <c r="C1462" s="20">
        <v>1000</v>
      </c>
      <c r="D1462" s="20">
        <v>121</v>
      </c>
      <c r="E1462" s="20" t="s">
        <v>38</v>
      </c>
      <c r="F1462" s="20" t="s">
        <v>18</v>
      </c>
      <c r="G1462" s="20">
        <v>4643065.5999999996</v>
      </c>
      <c r="H1462" s="20">
        <v>40684.839999999997</v>
      </c>
      <c r="I1462" s="20">
        <v>279.97528094369397</v>
      </c>
      <c r="J1462" s="20">
        <v>333</v>
      </c>
      <c r="K1462" s="20">
        <v>304</v>
      </c>
    </row>
    <row r="1463" spans="1:11" x14ac:dyDescent="0.25">
      <c r="A1463" s="20">
        <v>1462</v>
      </c>
      <c r="B1463" s="20">
        <v>2.2000000000000002</v>
      </c>
      <c r="C1463" s="20">
        <v>1000</v>
      </c>
      <c r="D1463" s="20">
        <v>121</v>
      </c>
      <c r="E1463" s="20" t="s">
        <v>15</v>
      </c>
      <c r="F1463" s="20" t="s">
        <v>18</v>
      </c>
      <c r="G1463" s="20">
        <v>5899976.4000000004</v>
      </c>
      <c r="H1463" s="20">
        <v>145922.5</v>
      </c>
      <c r="I1463" s="20">
        <v>328.648173609644</v>
      </c>
      <c r="J1463" s="20">
        <v>335</v>
      </c>
      <c r="K1463" s="20">
        <v>335</v>
      </c>
    </row>
    <row r="1464" spans="1:11" x14ac:dyDescent="0.25">
      <c r="A1464" s="20">
        <v>1463</v>
      </c>
      <c r="B1464" s="20">
        <v>2.2000000000000002</v>
      </c>
      <c r="C1464" s="20">
        <v>1000</v>
      </c>
      <c r="D1464" s="20">
        <v>121</v>
      </c>
      <c r="E1464" s="20" t="s">
        <v>14</v>
      </c>
      <c r="F1464" s="20" t="s">
        <v>18</v>
      </c>
      <c r="G1464" s="20">
        <v>5954397.7999999998</v>
      </c>
      <c r="H1464" s="20">
        <v>148254.01999999999</v>
      </c>
      <c r="I1464" s="20">
        <v>343.36664962156198</v>
      </c>
      <c r="J1464" s="20">
        <v>347</v>
      </c>
      <c r="K1464" s="20">
        <v>348</v>
      </c>
    </row>
    <row r="1465" spans="1:11" x14ac:dyDescent="0.25">
      <c r="A1465" s="20">
        <v>1464</v>
      </c>
      <c r="B1465" s="20">
        <v>2.2000000000000002</v>
      </c>
      <c r="C1465" s="20">
        <v>1000</v>
      </c>
      <c r="D1465" s="20">
        <v>121</v>
      </c>
      <c r="E1465" s="20" t="s">
        <v>39</v>
      </c>
      <c r="F1465" s="20" t="s">
        <v>18</v>
      </c>
      <c r="G1465" s="20">
        <v>5009910.8</v>
      </c>
      <c r="H1465" s="20">
        <v>65299.4</v>
      </c>
      <c r="I1465" s="20">
        <v>293.773552135898</v>
      </c>
      <c r="J1465" s="20">
        <v>328</v>
      </c>
      <c r="K1465" s="20">
        <v>317</v>
      </c>
    </row>
    <row r="1466" spans="1:11" x14ac:dyDescent="0.25">
      <c r="A1466" s="20">
        <v>1465</v>
      </c>
      <c r="B1466" s="20">
        <v>2.2000000000000002</v>
      </c>
      <c r="C1466" s="20">
        <v>1000</v>
      </c>
      <c r="D1466" s="20">
        <v>152</v>
      </c>
      <c r="E1466" s="20" t="s">
        <v>9</v>
      </c>
      <c r="F1466" s="20" t="s">
        <v>18</v>
      </c>
      <c r="G1466" s="20">
        <v>6088553.7999999998</v>
      </c>
      <c r="H1466" s="20">
        <v>150994.1</v>
      </c>
      <c r="I1466" s="20">
        <v>172.08210762628099</v>
      </c>
      <c r="J1466" s="20">
        <v>173</v>
      </c>
      <c r="K1466" s="20">
        <v>172</v>
      </c>
    </row>
    <row r="1467" spans="1:11" x14ac:dyDescent="0.25">
      <c r="A1467" s="20">
        <v>1466</v>
      </c>
      <c r="B1467" s="20">
        <v>2.2000000000000002</v>
      </c>
      <c r="C1467" s="20">
        <v>1000</v>
      </c>
      <c r="D1467" s="20">
        <v>152</v>
      </c>
      <c r="E1467" s="20" t="s">
        <v>11</v>
      </c>
      <c r="F1467" s="20" t="s">
        <v>18</v>
      </c>
      <c r="G1467" s="20">
        <v>4821434.5999999996</v>
      </c>
      <c r="H1467" s="20">
        <v>99703.12</v>
      </c>
      <c r="I1467" s="20">
        <v>183.07159555788601</v>
      </c>
      <c r="J1467" s="20">
        <v>184</v>
      </c>
      <c r="K1467" s="20">
        <v>183</v>
      </c>
    </row>
    <row r="1468" spans="1:11" x14ac:dyDescent="0.25">
      <c r="A1468" s="20">
        <v>1467</v>
      </c>
      <c r="B1468" s="20">
        <v>2.2000000000000002</v>
      </c>
      <c r="C1468" s="20">
        <v>1000</v>
      </c>
      <c r="D1468" s="20">
        <v>152</v>
      </c>
      <c r="E1468" s="20" t="s">
        <v>13</v>
      </c>
      <c r="F1468" s="20" t="s">
        <v>18</v>
      </c>
      <c r="G1468" s="20">
        <v>3962236.98</v>
      </c>
      <c r="H1468" s="20">
        <v>69328.98</v>
      </c>
      <c r="I1468" s="20">
        <v>192.28947433628801</v>
      </c>
      <c r="J1468" s="20">
        <v>193</v>
      </c>
      <c r="K1468" s="20">
        <v>192</v>
      </c>
    </row>
    <row r="1469" spans="1:11" x14ac:dyDescent="0.25">
      <c r="A1469" s="20">
        <v>1468</v>
      </c>
      <c r="B1469" s="20">
        <v>2.2000000000000002</v>
      </c>
      <c r="C1469" s="20">
        <v>1000</v>
      </c>
      <c r="D1469" s="20">
        <v>152</v>
      </c>
      <c r="E1469" s="20" t="s">
        <v>34</v>
      </c>
      <c r="F1469" s="20" t="s">
        <v>18</v>
      </c>
      <c r="G1469" s="20">
        <v>5041391</v>
      </c>
      <c r="H1469" s="20">
        <v>77128.78</v>
      </c>
      <c r="I1469" s="20">
        <v>335.709637895573</v>
      </c>
      <c r="J1469" s="20">
        <v>359</v>
      </c>
      <c r="K1469" s="20">
        <v>354</v>
      </c>
    </row>
    <row r="1470" spans="1:11" x14ac:dyDescent="0.25">
      <c r="A1470" s="20">
        <v>1469</v>
      </c>
      <c r="B1470" s="20">
        <v>2.2000000000000002</v>
      </c>
      <c r="C1470" s="20">
        <v>1000</v>
      </c>
      <c r="D1470" s="20">
        <v>152</v>
      </c>
      <c r="E1470" s="20" t="s">
        <v>35</v>
      </c>
      <c r="F1470" s="20" t="s">
        <v>18</v>
      </c>
      <c r="G1470" s="20">
        <v>4076763.4</v>
      </c>
      <c r="H1470" s="20">
        <v>30561.279999999999</v>
      </c>
      <c r="I1470" s="20">
        <v>325.151619419464</v>
      </c>
      <c r="J1470" s="20">
        <v>386</v>
      </c>
      <c r="K1470" s="20">
        <v>361</v>
      </c>
    </row>
    <row r="1471" spans="1:11" x14ac:dyDescent="0.25">
      <c r="A1471" s="20">
        <v>1470</v>
      </c>
      <c r="B1471" s="20">
        <v>2.2000000000000002</v>
      </c>
      <c r="C1471" s="20">
        <v>1000</v>
      </c>
      <c r="D1471" s="20">
        <v>152</v>
      </c>
      <c r="E1471" s="20" t="s">
        <v>36</v>
      </c>
      <c r="F1471" s="20" t="s">
        <v>18</v>
      </c>
      <c r="G1471" s="20">
        <v>2880057.8</v>
      </c>
      <c r="H1471" s="20">
        <v>49557.64</v>
      </c>
      <c r="I1471" s="20">
        <v>192.91358385237999</v>
      </c>
      <c r="J1471" s="20">
        <v>193</v>
      </c>
      <c r="K1471" s="20">
        <v>192</v>
      </c>
    </row>
    <row r="1472" spans="1:11" x14ac:dyDescent="0.25">
      <c r="A1472" s="20">
        <v>1471</v>
      </c>
      <c r="B1472" s="20">
        <v>2.2000000000000002</v>
      </c>
      <c r="C1472" s="20">
        <v>1000</v>
      </c>
      <c r="D1472" s="20">
        <v>152</v>
      </c>
      <c r="E1472" s="20" t="s">
        <v>37</v>
      </c>
      <c r="F1472" s="20" t="s">
        <v>18</v>
      </c>
      <c r="G1472" s="20">
        <v>5452610.4000000004</v>
      </c>
      <c r="H1472" s="20">
        <v>126011.74</v>
      </c>
      <c r="I1472" s="20">
        <v>174.51842313912601</v>
      </c>
      <c r="J1472" s="20">
        <v>175</v>
      </c>
      <c r="K1472" s="20">
        <v>174</v>
      </c>
    </row>
    <row r="1473" spans="1:11" x14ac:dyDescent="0.25">
      <c r="A1473" s="20">
        <v>1472</v>
      </c>
      <c r="B1473" s="20">
        <v>2.2000000000000002</v>
      </c>
      <c r="C1473" s="20">
        <v>1000</v>
      </c>
      <c r="D1473" s="20">
        <v>152</v>
      </c>
      <c r="E1473" s="20" t="s">
        <v>12</v>
      </c>
      <c r="F1473" s="20" t="s">
        <v>18</v>
      </c>
      <c r="G1473" s="20">
        <v>5827144</v>
      </c>
      <c r="H1473" s="20">
        <v>121333.52</v>
      </c>
      <c r="I1473" s="20">
        <v>178.252432375105</v>
      </c>
      <c r="J1473" s="20">
        <v>176</v>
      </c>
      <c r="K1473" s="20">
        <v>177</v>
      </c>
    </row>
    <row r="1474" spans="1:11" x14ac:dyDescent="0.25">
      <c r="A1474" s="20">
        <v>1473</v>
      </c>
      <c r="B1474" s="20">
        <v>2.2000000000000002</v>
      </c>
      <c r="C1474" s="20">
        <v>1000</v>
      </c>
      <c r="D1474" s="20">
        <v>152</v>
      </c>
      <c r="E1474" s="20" t="s">
        <v>38</v>
      </c>
      <c r="F1474" s="20" t="s">
        <v>18</v>
      </c>
      <c r="G1474" s="20">
        <v>4537850.8</v>
      </c>
      <c r="H1474" s="20">
        <v>38077.879999999997</v>
      </c>
      <c r="I1474" s="20">
        <v>296.478310084589</v>
      </c>
      <c r="J1474" s="20">
        <v>363</v>
      </c>
      <c r="K1474" s="20">
        <v>333</v>
      </c>
    </row>
    <row r="1475" spans="1:11" x14ac:dyDescent="0.25">
      <c r="A1475" s="20">
        <v>1474</v>
      </c>
      <c r="B1475" s="20">
        <v>2.2000000000000002</v>
      </c>
      <c r="C1475" s="20">
        <v>1000</v>
      </c>
      <c r="D1475" s="20">
        <v>152</v>
      </c>
      <c r="E1475" s="20" t="s">
        <v>15</v>
      </c>
      <c r="F1475" s="20" t="s">
        <v>18</v>
      </c>
      <c r="G1475" s="20">
        <v>5895864.7999999998</v>
      </c>
      <c r="H1475" s="20">
        <v>142699.1</v>
      </c>
      <c r="I1475" s="20">
        <v>358.501995568148</v>
      </c>
      <c r="J1475" s="20">
        <v>366</v>
      </c>
      <c r="K1475" s="20">
        <v>366</v>
      </c>
    </row>
    <row r="1476" spans="1:11" x14ac:dyDescent="0.25">
      <c r="A1476" s="20">
        <v>1475</v>
      </c>
      <c r="B1476" s="20">
        <v>2.2000000000000002</v>
      </c>
      <c r="C1476" s="20">
        <v>1000</v>
      </c>
      <c r="D1476" s="20">
        <v>152</v>
      </c>
      <c r="E1476" s="20" t="s">
        <v>14</v>
      </c>
      <c r="F1476" s="20" t="s">
        <v>18</v>
      </c>
      <c r="G1476" s="20">
        <v>5956462.2000000002</v>
      </c>
      <c r="H1476" s="20">
        <v>138858.42000000001</v>
      </c>
      <c r="I1476" s="20">
        <v>376.937419010231</v>
      </c>
      <c r="J1476" s="20">
        <v>382</v>
      </c>
      <c r="K1476" s="20">
        <v>382</v>
      </c>
    </row>
    <row r="1477" spans="1:11" x14ac:dyDescent="0.25">
      <c r="A1477" s="20">
        <v>1476</v>
      </c>
      <c r="B1477" s="20">
        <v>2.2000000000000002</v>
      </c>
      <c r="C1477" s="20">
        <v>1000</v>
      </c>
      <c r="D1477" s="20">
        <v>152</v>
      </c>
      <c r="E1477" s="20" t="s">
        <v>39</v>
      </c>
      <c r="F1477" s="20" t="s">
        <v>18</v>
      </c>
      <c r="G1477" s="20">
        <v>4897284.8</v>
      </c>
      <c r="H1477" s="20">
        <v>62274.1</v>
      </c>
      <c r="I1477" s="20">
        <v>312.99478139396803</v>
      </c>
      <c r="J1477" s="20">
        <v>356</v>
      </c>
      <c r="K1477" s="20">
        <v>345</v>
      </c>
    </row>
    <row r="1478" spans="1:11" x14ac:dyDescent="0.25">
      <c r="A1478" s="20">
        <v>1477</v>
      </c>
      <c r="B1478" s="20">
        <v>2.2000000000000002</v>
      </c>
      <c r="C1478" s="20">
        <v>1000</v>
      </c>
      <c r="D1478" s="20">
        <v>182</v>
      </c>
      <c r="E1478" s="20" t="s">
        <v>9</v>
      </c>
      <c r="F1478" s="20" t="s">
        <v>18</v>
      </c>
      <c r="G1478" s="20">
        <v>6088553.7999999998</v>
      </c>
      <c r="H1478" s="20">
        <v>150994.1</v>
      </c>
      <c r="I1478" s="20">
        <v>172.08210762628099</v>
      </c>
      <c r="J1478" s="20">
        <v>173</v>
      </c>
      <c r="K1478" s="20">
        <v>172</v>
      </c>
    </row>
    <row r="1479" spans="1:11" x14ac:dyDescent="0.25">
      <c r="A1479" s="20">
        <v>1478</v>
      </c>
      <c r="B1479" s="20">
        <v>2.2000000000000002</v>
      </c>
      <c r="C1479" s="20">
        <v>1000</v>
      </c>
      <c r="D1479" s="20">
        <v>182</v>
      </c>
      <c r="E1479" s="20" t="s">
        <v>11</v>
      </c>
      <c r="F1479" s="20" t="s">
        <v>18</v>
      </c>
      <c r="G1479" s="20">
        <v>4821361.4000000004</v>
      </c>
      <c r="H1479" s="20">
        <v>99703.12</v>
      </c>
      <c r="I1479" s="20">
        <v>183.06946529666899</v>
      </c>
      <c r="J1479" s="20">
        <v>184</v>
      </c>
      <c r="K1479" s="20">
        <v>183</v>
      </c>
    </row>
    <row r="1480" spans="1:11" x14ac:dyDescent="0.25">
      <c r="A1480" s="20">
        <v>1479</v>
      </c>
      <c r="B1480" s="20">
        <v>2.2000000000000002</v>
      </c>
      <c r="C1480" s="20">
        <v>1000</v>
      </c>
      <c r="D1480" s="20">
        <v>182</v>
      </c>
      <c r="E1480" s="20" t="s">
        <v>13</v>
      </c>
      <c r="F1480" s="20" t="s">
        <v>18</v>
      </c>
      <c r="G1480" s="20">
        <v>3958881</v>
      </c>
      <c r="H1480" s="20">
        <v>69328.98</v>
      </c>
      <c r="I1480" s="20">
        <v>192.14633182962601</v>
      </c>
      <c r="J1480" s="20">
        <v>193</v>
      </c>
      <c r="K1480" s="20">
        <v>192</v>
      </c>
    </row>
    <row r="1481" spans="1:11" x14ac:dyDescent="0.25">
      <c r="A1481" s="20">
        <v>1480</v>
      </c>
      <c r="B1481" s="20">
        <v>2.2000000000000002</v>
      </c>
      <c r="C1481" s="20">
        <v>1000</v>
      </c>
      <c r="D1481" s="20">
        <v>182</v>
      </c>
      <c r="E1481" s="20" t="s">
        <v>34</v>
      </c>
      <c r="F1481" s="20" t="s">
        <v>18</v>
      </c>
      <c r="G1481" s="20">
        <v>5010627.8</v>
      </c>
      <c r="H1481" s="20">
        <v>75212.160000000003</v>
      </c>
      <c r="I1481" s="20">
        <v>366.13012084034699</v>
      </c>
      <c r="J1481" s="20">
        <v>396</v>
      </c>
      <c r="K1481" s="20">
        <v>391</v>
      </c>
    </row>
    <row r="1482" spans="1:11" x14ac:dyDescent="0.25">
      <c r="A1482" s="20">
        <v>1481</v>
      </c>
      <c r="B1482" s="20">
        <v>2.2000000000000002</v>
      </c>
      <c r="C1482" s="20">
        <v>1000</v>
      </c>
      <c r="D1482" s="20">
        <v>182</v>
      </c>
      <c r="E1482" s="20" t="s">
        <v>35</v>
      </c>
      <c r="F1482" s="20" t="s">
        <v>18</v>
      </c>
      <c r="G1482" s="20">
        <v>4038270</v>
      </c>
      <c r="H1482" s="20">
        <v>29303.46</v>
      </c>
      <c r="I1482" s="20">
        <v>361.02324351764503</v>
      </c>
      <c r="J1482" s="20">
        <v>442</v>
      </c>
      <c r="K1482" s="20">
        <v>416</v>
      </c>
    </row>
    <row r="1483" spans="1:11" x14ac:dyDescent="0.25">
      <c r="A1483" s="20">
        <v>1482</v>
      </c>
      <c r="B1483" s="20">
        <v>2.2000000000000002</v>
      </c>
      <c r="C1483" s="20">
        <v>1000</v>
      </c>
      <c r="D1483" s="20">
        <v>182</v>
      </c>
      <c r="E1483" s="20" t="s">
        <v>36</v>
      </c>
      <c r="F1483" s="20" t="s">
        <v>18</v>
      </c>
      <c r="G1483" s="20">
        <v>2874817.8</v>
      </c>
      <c r="H1483" s="20">
        <v>49557.64</v>
      </c>
      <c r="I1483" s="20">
        <v>192.59576238188001</v>
      </c>
      <c r="J1483" s="20">
        <v>193</v>
      </c>
      <c r="K1483" s="20">
        <v>192</v>
      </c>
    </row>
    <row r="1484" spans="1:11" x14ac:dyDescent="0.25">
      <c r="A1484" s="20">
        <v>1483</v>
      </c>
      <c r="B1484" s="20">
        <v>2.2000000000000002</v>
      </c>
      <c r="C1484" s="20">
        <v>1000</v>
      </c>
      <c r="D1484" s="20">
        <v>182</v>
      </c>
      <c r="E1484" s="20" t="s">
        <v>37</v>
      </c>
      <c r="F1484" s="20" t="s">
        <v>18</v>
      </c>
      <c r="G1484" s="20">
        <v>5452599.4000000004</v>
      </c>
      <c r="H1484" s="20">
        <v>126011.74</v>
      </c>
      <c r="I1484" s="20">
        <v>174.51817522116099</v>
      </c>
      <c r="J1484" s="20">
        <v>175</v>
      </c>
      <c r="K1484" s="20">
        <v>174</v>
      </c>
    </row>
    <row r="1485" spans="1:11" x14ac:dyDescent="0.25">
      <c r="A1485" s="20">
        <v>1484</v>
      </c>
      <c r="B1485" s="20">
        <v>2.2000000000000002</v>
      </c>
      <c r="C1485" s="20">
        <v>1000</v>
      </c>
      <c r="D1485" s="20">
        <v>182</v>
      </c>
      <c r="E1485" s="20" t="s">
        <v>12</v>
      </c>
      <c r="F1485" s="20" t="s">
        <v>18</v>
      </c>
      <c r="G1485" s="20">
        <v>5826682.5999999996</v>
      </c>
      <c r="H1485" s="20">
        <v>121333.52</v>
      </c>
      <c r="I1485" s="20">
        <v>178.23684274478899</v>
      </c>
      <c r="J1485" s="20">
        <v>176</v>
      </c>
      <c r="K1485" s="20">
        <v>177</v>
      </c>
    </row>
    <row r="1486" spans="1:11" x14ac:dyDescent="0.25">
      <c r="A1486" s="20">
        <v>1485</v>
      </c>
      <c r="B1486" s="20">
        <v>2.2000000000000002</v>
      </c>
      <c r="C1486" s="20">
        <v>1000</v>
      </c>
      <c r="D1486" s="20">
        <v>182</v>
      </c>
      <c r="E1486" s="20" t="s">
        <v>38</v>
      </c>
      <c r="F1486" s="20" t="s">
        <v>18</v>
      </c>
      <c r="G1486" s="20">
        <v>4496551.4000000004</v>
      </c>
      <c r="H1486" s="20">
        <v>34146.300000000003</v>
      </c>
      <c r="I1486" s="20">
        <v>318.78313653881497</v>
      </c>
      <c r="J1486" s="20">
        <v>408</v>
      </c>
      <c r="K1486" s="20">
        <v>369</v>
      </c>
    </row>
    <row r="1487" spans="1:11" x14ac:dyDescent="0.25">
      <c r="A1487" s="20">
        <v>1486</v>
      </c>
      <c r="B1487" s="20">
        <v>2.2000000000000002</v>
      </c>
      <c r="C1487" s="20">
        <v>1000</v>
      </c>
      <c r="D1487" s="20">
        <v>182</v>
      </c>
      <c r="E1487" s="20" t="s">
        <v>15</v>
      </c>
      <c r="F1487" s="20" t="s">
        <v>18</v>
      </c>
      <c r="G1487" s="20">
        <v>5897136.5999999996</v>
      </c>
      <c r="H1487" s="20">
        <v>135562.96</v>
      </c>
      <c r="I1487" s="20">
        <v>392.54596366311102</v>
      </c>
      <c r="J1487" s="20">
        <v>402</v>
      </c>
      <c r="K1487" s="20">
        <v>401</v>
      </c>
    </row>
    <row r="1488" spans="1:11" x14ac:dyDescent="0.25">
      <c r="A1488" s="20">
        <v>1487</v>
      </c>
      <c r="B1488" s="20">
        <v>2.2000000000000002</v>
      </c>
      <c r="C1488" s="20">
        <v>1000</v>
      </c>
      <c r="D1488" s="20">
        <v>182</v>
      </c>
      <c r="E1488" s="20" t="s">
        <v>14</v>
      </c>
      <c r="F1488" s="20" t="s">
        <v>18</v>
      </c>
      <c r="G1488" s="20">
        <v>5955322</v>
      </c>
      <c r="H1488" s="20">
        <v>127334.6</v>
      </c>
      <c r="I1488" s="20">
        <v>415.06586975481798</v>
      </c>
      <c r="J1488" s="20">
        <v>421</v>
      </c>
      <c r="K1488" s="20">
        <v>421</v>
      </c>
    </row>
    <row r="1489" spans="1:11" x14ac:dyDescent="0.25">
      <c r="A1489" s="20">
        <v>1488</v>
      </c>
      <c r="B1489" s="20">
        <v>2.2000000000000002</v>
      </c>
      <c r="C1489" s="20">
        <v>1000</v>
      </c>
      <c r="D1489" s="20">
        <v>182</v>
      </c>
      <c r="E1489" s="20" t="s">
        <v>39</v>
      </c>
      <c r="F1489" s="20" t="s">
        <v>18</v>
      </c>
      <c r="G1489" s="20">
        <v>4850401</v>
      </c>
      <c r="H1489" s="20">
        <v>56498.2</v>
      </c>
      <c r="I1489" s="20">
        <v>337.65973343234901</v>
      </c>
      <c r="J1489" s="20">
        <v>394</v>
      </c>
      <c r="K1489" s="20">
        <v>381</v>
      </c>
    </row>
    <row r="1490" spans="1:11" x14ac:dyDescent="0.25">
      <c r="A1490" s="20">
        <v>1489</v>
      </c>
      <c r="B1490" s="20">
        <v>2.2000000000000002</v>
      </c>
      <c r="C1490" s="20">
        <v>3000</v>
      </c>
      <c r="D1490" s="20">
        <v>91</v>
      </c>
      <c r="E1490" s="20" t="s">
        <v>9</v>
      </c>
      <c r="F1490" s="20" t="s">
        <v>18</v>
      </c>
      <c r="G1490" s="20">
        <v>6088553.7999999998</v>
      </c>
      <c r="H1490" s="20">
        <v>150994.1</v>
      </c>
      <c r="I1490" s="20">
        <v>172.08210762628099</v>
      </c>
      <c r="J1490" s="20">
        <v>173</v>
      </c>
      <c r="K1490" s="20">
        <v>172</v>
      </c>
    </row>
    <row r="1491" spans="1:11" x14ac:dyDescent="0.25">
      <c r="A1491" s="20">
        <v>1490</v>
      </c>
      <c r="B1491" s="20">
        <v>2.2000000000000002</v>
      </c>
      <c r="C1491" s="20">
        <v>3000</v>
      </c>
      <c r="D1491" s="20">
        <v>91</v>
      </c>
      <c r="E1491" s="20" t="s">
        <v>11</v>
      </c>
      <c r="F1491" s="20" t="s">
        <v>18</v>
      </c>
      <c r="G1491" s="20">
        <v>4836740.8</v>
      </c>
      <c r="H1491" s="20">
        <v>99703.12</v>
      </c>
      <c r="I1491" s="20">
        <v>183.338256869171</v>
      </c>
      <c r="J1491" s="20">
        <v>184</v>
      </c>
      <c r="K1491" s="20">
        <v>183</v>
      </c>
    </row>
    <row r="1492" spans="1:11" x14ac:dyDescent="0.25">
      <c r="A1492" s="20">
        <v>1491</v>
      </c>
      <c r="B1492" s="20">
        <v>2.2000000000000002</v>
      </c>
      <c r="C1492" s="20">
        <v>3000</v>
      </c>
      <c r="D1492" s="20">
        <v>91</v>
      </c>
      <c r="E1492" s="20" t="s">
        <v>13</v>
      </c>
      <c r="F1492" s="20" t="s">
        <v>18</v>
      </c>
      <c r="G1492" s="20">
        <v>4135983.2</v>
      </c>
      <c r="H1492" s="20">
        <v>69328.98</v>
      </c>
      <c r="I1492" s="20">
        <v>196.16442716691901</v>
      </c>
      <c r="J1492" s="20">
        <v>193</v>
      </c>
      <c r="K1492" s="20">
        <v>193</v>
      </c>
    </row>
    <row r="1493" spans="1:11" x14ac:dyDescent="0.25">
      <c r="A1493" s="20">
        <v>1492</v>
      </c>
      <c r="B1493" s="20">
        <v>2.2000000000000002</v>
      </c>
      <c r="C1493" s="20">
        <v>3000</v>
      </c>
      <c r="D1493" s="20">
        <v>91</v>
      </c>
      <c r="E1493" s="20" t="s">
        <v>34</v>
      </c>
      <c r="F1493" s="20" t="s">
        <v>18</v>
      </c>
      <c r="G1493" s="20">
        <v>5202630.8</v>
      </c>
      <c r="H1493" s="20">
        <v>83622.38</v>
      </c>
      <c r="I1493" s="20">
        <v>267.44824918193302</v>
      </c>
      <c r="J1493" s="20">
        <v>275</v>
      </c>
      <c r="K1493" s="20">
        <v>275</v>
      </c>
    </row>
    <row r="1494" spans="1:11" x14ac:dyDescent="0.25">
      <c r="A1494" s="20">
        <v>1493</v>
      </c>
      <c r="B1494" s="20">
        <v>2.2000000000000002</v>
      </c>
      <c r="C1494" s="20">
        <v>3000</v>
      </c>
      <c r="D1494" s="20">
        <v>91</v>
      </c>
      <c r="E1494" s="20" t="s">
        <v>35</v>
      </c>
      <c r="F1494" s="20" t="s">
        <v>18</v>
      </c>
      <c r="G1494" s="20">
        <v>4461984.4000000004</v>
      </c>
      <c r="H1494" s="20">
        <v>49696.480000000003</v>
      </c>
      <c r="I1494" s="20">
        <v>254.48804791876901</v>
      </c>
      <c r="J1494" s="20">
        <v>270</v>
      </c>
      <c r="K1494" s="20">
        <v>265</v>
      </c>
    </row>
    <row r="1495" spans="1:11" x14ac:dyDescent="0.25">
      <c r="A1495" s="20">
        <v>1494</v>
      </c>
      <c r="B1495" s="20">
        <v>2.2000000000000002</v>
      </c>
      <c r="C1495" s="20">
        <v>3000</v>
      </c>
      <c r="D1495" s="20">
        <v>91</v>
      </c>
      <c r="E1495" s="20" t="s">
        <v>36</v>
      </c>
      <c r="F1495" s="20" t="s">
        <v>18</v>
      </c>
      <c r="G1495" s="20">
        <v>3116615.8</v>
      </c>
      <c r="H1495" s="20">
        <v>49451.1</v>
      </c>
      <c r="I1495" s="20">
        <v>199.311067440523</v>
      </c>
      <c r="J1495" s="20">
        <v>193</v>
      </c>
      <c r="K1495" s="20">
        <v>194</v>
      </c>
    </row>
    <row r="1496" spans="1:11" x14ac:dyDescent="0.25">
      <c r="A1496" s="20">
        <v>1495</v>
      </c>
      <c r="B1496" s="20">
        <v>2.2000000000000002</v>
      </c>
      <c r="C1496" s="20">
        <v>3000</v>
      </c>
      <c r="D1496" s="20">
        <v>91</v>
      </c>
      <c r="E1496" s="20" t="s">
        <v>37</v>
      </c>
      <c r="F1496" s="20" t="s">
        <v>18</v>
      </c>
      <c r="G1496" s="20">
        <v>5469576.7999999998</v>
      </c>
      <c r="H1496" s="20">
        <v>125740.74</v>
      </c>
      <c r="I1496" s="20">
        <v>173.71356986887901</v>
      </c>
      <c r="J1496" s="20">
        <v>174</v>
      </c>
      <c r="K1496" s="20">
        <v>174</v>
      </c>
    </row>
    <row r="1497" spans="1:11" x14ac:dyDescent="0.25">
      <c r="A1497" s="20">
        <v>1496</v>
      </c>
      <c r="B1497" s="20">
        <v>2.2000000000000002</v>
      </c>
      <c r="C1497" s="20">
        <v>3000</v>
      </c>
      <c r="D1497" s="20">
        <v>91</v>
      </c>
      <c r="E1497" s="20" t="s">
        <v>12</v>
      </c>
      <c r="F1497" s="20" t="s">
        <v>18</v>
      </c>
      <c r="G1497" s="20">
        <v>5898990.5999999996</v>
      </c>
      <c r="H1497" s="20">
        <v>129804.64</v>
      </c>
      <c r="I1497" s="20">
        <v>174.82863544485099</v>
      </c>
      <c r="J1497" s="20">
        <v>172</v>
      </c>
      <c r="K1497" s="20">
        <v>174</v>
      </c>
    </row>
    <row r="1498" spans="1:11" x14ac:dyDescent="0.25">
      <c r="A1498" s="20">
        <v>1497</v>
      </c>
      <c r="B1498" s="20">
        <v>2.2000000000000002</v>
      </c>
      <c r="C1498" s="20">
        <v>3000</v>
      </c>
      <c r="D1498" s="20">
        <v>91</v>
      </c>
      <c r="E1498" s="20" t="s">
        <v>38</v>
      </c>
      <c r="F1498" s="20" t="s">
        <v>18</v>
      </c>
      <c r="G1498" s="20">
        <v>4407493</v>
      </c>
      <c r="H1498" s="20">
        <v>32210.5</v>
      </c>
      <c r="I1498" s="20">
        <v>250.14735739795799</v>
      </c>
      <c r="J1498" s="20">
        <v>277</v>
      </c>
      <c r="K1498" s="20">
        <v>257</v>
      </c>
    </row>
    <row r="1499" spans="1:11" x14ac:dyDescent="0.25">
      <c r="A1499" s="20">
        <v>1498</v>
      </c>
      <c r="B1499" s="20">
        <v>2.2000000000000002</v>
      </c>
      <c r="C1499" s="20">
        <v>3000</v>
      </c>
      <c r="D1499" s="20">
        <v>91</v>
      </c>
      <c r="E1499" s="20" t="s">
        <v>15</v>
      </c>
      <c r="F1499" s="20" t="s">
        <v>18</v>
      </c>
      <c r="G1499" s="20">
        <v>5703041</v>
      </c>
      <c r="H1499" s="20">
        <v>102641.58</v>
      </c>
      <c r="I1499" s="20">
        <v>291.44417750109102</v>
      </c>
      <c r="J1499" s="20">
        <v>307</v>
      </c>
      <c r="K1499" s="20">
        <v>303</v>
      </c>
    </row>
    <row r="1500" spans="1:11" x14ac:dyDescent="0.25">
      <c r="A1500" s="20">
        <v>1499</v>
      </c>
      <c r="B1500" s="20">
        <v>2.2000000000000002</v>
      </c>
      <c r="C1500" s="20">
        <v>3000</v>
      </c>
      <c r="D1500" s="20">
        <v>91</v>
      </c>
      <c r="E1500" s="20" t="s">
        <v>14</v>
      </c>
      <c r="F1500" s="20" t="s">
        <v>18</v>
      </c>
      <c r="G1500" s="20">
        <v>5835856.5999999996</v>
      </c>
      <c r="H1500" s="20">
        <v>129297.74</v>
      </c>
      <c r="I1500" s="20">
        <v>304.66052515752398</v>
      </c>
      <c r="J1500" s="20">
        <v>315</v>
      </c>
      <c r="K1500" s="20">
        <v>313</v>
      </c>
    </row>
    <row r="1501" spans="1:11" x14ac:dyDescent="0.25">
      <c r="A1501" s="20">
        <v>1500</v>
      </c>
      <c r="B1501" s="20">
        <v>2.2000000000000002</v>
      </c>
      <c r="C1501" s="20">
        <v>3000</v>
      </c>
      <c r="D1501" s="20">
        <v>91</v>
      </c>
      <c r="E1501" s="20" t="s">
        <v>39</v>
      </c>
      <c r="F1501" s="20" t="s">
        <v>18</v>
      </c>
      <c r="G1501" s="20">
        <v>4700112</v>
      </c>
      <c r="H1501" s="20">
        <v>42454.36</v>
      </c>
      <c r="I1501" s="20">
        <v>263.29254817757499</v>
      </c>
      <c r="J1501" s="20">
        <v>284</v>
      </c>
      <c r="K1501" s="20">
        <v>277</v>
      </c>
    </row>
    <row r="1502" spans="1:11" x14ac:dyDescent="0.25">
      <c r="A1502" s="20">
        <v>1501</v>
      </c>
      <c r="B1502" s="20">
        <v>2.2000000000000002</v>
      </c>
      <c r="C1502" s="20">
        <v>3000</v>
      </c>
      <c r="D1502" s="20">
        <v>121</v>
      </c>
      <c r="E1502" s="20" t="s">
        <v>9</v>
      </c>
      <c r="F1502" s="20" t="s">
        <v>18</v>
      </c>
      <c r="G1502" s="20">
        <v>6088553.7999999998</v>
      </c>
      <c r="H1502" s="20">
        <v>150994.1</v>
      </c>
      <c r="I1502" s="20">
        <v>172.08210762628099</v>
      </c>
      <c r="J1502" s="20">
        <v>173</v>
      </c>
      <c r="K1502" s="20">
        <v>172</v>
      </c>
    </row>
    <row r="1503" spans="1:11" x14ac:dyDescent="0.25">
      <c r="A1503" s="20">
        <v>1502</v>
      </c>
      <c r="B1503" s="20">
        <v>2.2000000000000002</v>
      </c>
      <c r="C1503" s="20">
        <v>3000</v>
      </c>
      <c r="D1503" s="20">
        <v>121</v>
      </c>
      <c r="E1503" s="20" t="s">
        <v>11</v>
      </c>
      <c r="F1503" s="20" t="s">
        <v>18</v>
      </c>
      <c r="G1503" s="20">
        <v>4822537.2</v>
      </c>
      <c r="H1503" s="20">
        <v>99703.12</v>
      </c>
      <c r="I1503" s="20">
        <v>183.09710909021101</v>
      </c>
      <c r="J1503" s="20">
        <v>184</v>
      </c>
      <c r="K1503" s="20">
        <v>183</v>
      </c>
    </row>
    <row r="1504" spans="1:11" x14ac:dyDescent="0.25">
      <c r="A1504" s="20">
        <v>1503</v>
      </c>
      <c r="B1504" s="20">
        <v>2.2000000000000002</v>
      </c>
      <c r="C1504" s="20">
        <v>3000</v>
      </c>
      <c r="D1504" s="20">
        <v>121</v>
      </c>
      <c r="E1504" s="20" t="s">
        <v>13</v>
      </c>
      <c r="F1504" s="20" t="s">
        <v>18</v>
      </c>
      <c r="G1504" s="20">
        <v>3985738</v>
      </c>
      <c r="H1504" s="20">
        <v>69328.98</v>
      </c>
      <c r="I1504" s="20">
        <v>193.04929927657099</v>
      </c>
      <c r="J1504" s="20">
        <v>193</v>
      </c>
      <c r="K1504" s="20">
        <v>192</v>
      </c>
    </row>
    <row r="1505" spans="1:11" x14ac:dyDescent="0.25">
      <c r="A1505" s="20">
        <v>1504</v>
      </c>
      <c r="B1505" s="20">
        <v>2.2000000000000002</v>
      </c>
      <c r="C1505" s="20">
        <v>3000</v>
      </c>
      <c r="D1505" s="20">
        <v>121</v>
      </c>
      <c r="E1505" s="20" t="s">
        <v>34</v>
      </c>
      <c r="F1505" s="20" t="s">
        <v>18</v>
      </c>
      <c r="G1505" s="20">
        <v>4960108.4000000004</v>
      </c>
      <c r="H1505" s="20">
        <v>68775.92</v>
      </c>
      <c r="I1505" s="20">
        <v>303.49492547380601</v>
      </c>
      <c r="J1505" s="20">
        <v>328</v>
      </c>
      <c r="K1505" s="20">
        <v>321</v>
      </c>
    </row>
    <row r="1506" spans="1:11" x14ac:dyDescent="0.25">
      <c r="A1506" s="20">
        <v>1505</v>
      </c>
      <c r="B1506" s="20">
        <v>2.2000000000000002</v>
      </c>
      <c r="C1506" s="20">
        <v>3000</v>
      </c>
      <c r="D1506" s="20">
        <v>121</v>
      </c>
      <c r="E1506" s="20" t="s">
        <v>35</v>
      </c>
      <c r="F1506" s="20" t="s">
        <v>18</v>
      </c>
      <c r="G1506" s="20">
        <v>4067847.4</v>
      </c>
      <c r="H1506" s="20">
        <v>28525.78</v>
      </c>
      <c r="I1506" s="20">
        <v>290.11752272221401</v>
      </c>
      <c r="J1506" s="20">
        <v>342</v>
      </c>
      <c r="K1506" s="20">
        <v>314</v>
      </c>
    </row>
    <row r="1507" spans="1:11" x14ac:dyDescent="0.25">
      <c r="A1507" s="20">
        <v>1506</v>
      </c>
      <c r="B1507" s="20">
        <v>2.2000000000000002</v>
      </c>
      <c r="C1507" s="20">
        <v>3000</v>
      </c>
      <c r="D1507" s="20">
        <v>121</v>
      </c>
      <c r="E1507" s="20" t="s">
        <v>36</v>
      </c>
      <c r="F1507" s="20" t="s">
        <v>18</v>
      </c>
      <c r="G1507" s="20">
        <v>2931701.9</v>
      </c>
      <c r="H1507" s="20">
        <v>49451.1</v>
      </c>
      <c r="I1507" s="20">
        <v>193.799148098925</v>
      </c>
      <c r="J1507" s="20">
        <v>193</v>
      </c>
      <c r="K1507" s="20">
        <v>192</v>
      </c>
    </row>
    <row r="1508" spans="1:11" x14ac:dyDescent="0.25">
      <c r="A1508" s="20">
        <v>1507</v>
      </c>
      <c r="B1508" s="20">
        <v>2.2000000000000002</v>
      </c>
      <c r="C1508" s="20">
        <v>3000</v>
      </c>
      <c r="D1508" s="20">
        <v>121</v>
      </c>
      <c r="E1508" s="20" t="s">
        <v>37</v>
      </c>
      <c r="F1508" s="20" t="s">
        <v>18</v>
      </c>
      <c r="G1508" s="20">
        <v>5467689.7999999998</v>
      </c>
      <c r="H1508" s="20">
        <v>125740.74</v>
      </c>
      <c r="I1508" s="20">
        <v>173.68744011410499</v>
      </c>
      <c r="J1508" s="20">
        <v>174</v>
      </c>
      <c r="K1508" s="20">
        <v>174</v>
      </c>
    </row>
    <row r="1509" spans="1:11" x14ac:dyDescent="0.25">
      <c r="A1509" s="20">
        <v>1508</v>
      </c>
      <c r="B1509" s="20">
        <v>2.2000000000000002</v>
      </c>
      <c r="C1509" s="20">
        <v>3000</v>
      </c>
      <c r="D1509" s="20">
        <v>121</v>
      </c>
      <c r="E1509" s="20" t="s">
        <v>12</v>
      </c>
      <c r="F1509" s="20" t="s">
        <v>18</v>
      </c>
      <c r="G1509" s="20">
        <v>5890398.5999999996</v>
      </c>
      <c r="H1509" s="20">
        <v>129804.64</v>
      </c>
      <c r="I1509" s="20">
        <v>174.69391512825601</v>
      </c>
      <c r="J1509" s="20">
        <v>172</v>
      </c>
      <c r="K1509" s="20">
        <v>174</v>
      </c>
    </row>
    <row r="1510" spans="1:11" x14ac:dyDescent="0.25">
      <c r="A1510" s="20">
        <v>1509</v>
      </c>
      <c r="B1510" s="20">
        <v>2.2000000000000002</v>
      </c>
      <c r="C1510" s="20">
        <v>3000</v>
      </c>
      <c r="D1510" s="20">
        <v>121</v>
      </c>
      <c r="E1510" s="20" t="s">
        <v>38</v>
      </c>
      <c r="F1510" s="20" t="s">
        <v>18</v>
      </c>
      <c r="G1510" s="20">
        <v>4378669.2</v>
      </c>
      <c r="H1510" s="20">
        <v>28120.66</v>
      </c>
      <c r="I1510" s="20">
        <v>274.28453366607403</v>
      </c>
      <c r="J1510" s="20">
        <v>346</v>
      </c>
      <c r="K1510" s="20">
        <v>283</v>
      </c>
    </row>
    <row r="1511" spans="1:11" x14ac:dyDescent="0.25">
      <c r="A1511" s="20">
        <v>1510</v>
      </c>
      <c r="B1511" s="20">
        <v>2.2000000000000002</v>
      </c>
      <c r="C1511" s="20">
        <v>3000</v>
      </c>
      <c r="D1511" s="20">
        <v>121</v>
      </c>
      <c r="E1511" s="20" t="s">
        <v>15</v>
      </c>
      <c r="F1511" s="20" t="s">
        <v>18</v>
      </c>
      <c r="G1511" s="20">
        <v>5677774.5999999996</v>
      </c>
      <c r="H1511" s="20">
        <v>122651.28</v>
      </c>
      <c r="I1511" s="20">
        <v>325.93274158857901</v>
      </c>
      <c r="J1511" s="20">
        <v>342</v>
      </c>
      <c r="K1511" s="20">
        <v>341</v>
      </c>
    </row>
    <row r="1512" spans="1:11" x14ac:dyDescent="0.25">
      <c r="A1512" s="20">
        <v>1511</v>
      </c>
      <c r="B1512" s="20">
        <v>2.2000000000000002</v>
      </c>
      <c r="C1512" s="20">
        <v>3000</v>
      </c>
      <c r="D1512" s="20">
        <v>121</v>
      </c>
      <c r="E1512" s="20" t="s">
        <v>14</v>
      </c>
      <c r="F1512" s="20" t="s">
        <v>18</v>
      </c>
      <c r="G1512" s="20">
        <v>5822481.4000000004</v>
      </c>
      <c r="H1512" s="20">
        <v>136098.78</v>
      </c>
      <c r="I1512" s="20">
        <v>340.09454661375099</v>
      </c>
      <c r="J1512" s="20">
        <v>350</v>
      </c>
      <c r="K1512" s="20">
        <v>350</v>
      </c>
    </row>
    <row r="1513" spans="1:11" x14ac:dyDescent="0.25">
      <c r="A1513" s="20">
        <v>1512</v>
      </c>
      <c r="B1513" s="20">
        <v>2.2000000000000002</v>
      </c>
      <c r="C1513" s="20">
        <v>3000</v>
      </c>
      <c r="D1513" s="20">
        <v>121</v>
      </c>
      <c r="E1513" s="20" t="s">
        <v>39</v>
      </c>
      <c r="F1513" s="20" t="s">
        <v>18</v>
      </c>
      <c r="G1513" s="20">
        <v>4688892.2</v>
      </c>
      <c r="H1513" s="20">
        <v>46080.94</v>
      </c>
      <c r="I1513" s="20">
        <v>289.62142364885199</v>
      </c>
      <c r="J1513" s="20">
        <v>341</v>
      </c>
      <c r="K1513" s="20">
        <v>322</v>
      </c>
    </row>
    <row r="1514" spans="1:11" x14ac:dyDescent="0.25">
      <c r="A1514" s="20">
        <v>1513</v>
      </c>
      <c r="B1514" s="20">
        <v>2.2000000000000002</v>
      </c>
      <c r="C1514" s="20">
        <v>3000</v>
      </c>
      <c r="D1514" s="20">
        <v>152</v>
      </c>
      <c r="E1514" s="20" t="s">
        <v>9</v>
      </c>
      <c r="F1514" s="20" t="s">
        <v>18</v>
      </c>
      <c r="G1514" s="20">
        <v>6088553.7999999998</v>
      </c>
      <c r="H1514" s="20">
        <v>150994.1</v>
      </c>
      <c r="I1514" s="20">
        <v>172.08210762628099</v>
      </c>
      <c r="J1514" s="20">
        <v>173</v>
      </c>
      <c r="K1514" s="20">
        <v>172</v>
      </c>
    </row>
    <row r="1515" spans="1:11" x14ac:dyDescent="0.25">
      <c r="A1515" s="20">
        <v>1514</v>
      </c>
      <c r="B1515" s="20">
        <v>2.2000000000000002</v>
      </c>
      <c r="C1515" s="20">
        <v>3000</v>
      </c>
      <c r="D1515" s="20">
        <v>152</v>
      </c>
      <c r="E1515" s="20" t="s">
        <v>11</v>
      </c>
      <c r="F1515" s="20" t="s">
        <v>18</v>
      </c>
      <c r="G1515" s="20">
        <v>4821434.5999999996</v>
      </c>
      <c r="H1515" s="20">
        <v>99703.12</v>
      </c>
      <c r="I1515" s="20">
        <v>183.07159555788601</v>
      </c>
      <c r="J1515" s="20">
        <v>184</v>
      </c>
      <c r="K1515" s="20">
        <v>183</v>
      </c>
    </row>
    <row r="1516" spans="1:11" x14ac:dyDescent="0.25">
      <c r="A1516" s="20">
        <v>1515</v>
      </c>
      <c r="B1516" s="20">
        <v>2.2000000000000002</v>
      </c>
      <c r="C1516" s="20">
        <v>3000</v>
      </c>
      <c r="D1516" s="20">
        <v>152</v>
      </c>
      <c r="E1516" s="20" t="s">
        <v>13</v>
      </c>
      <c r="F1516" s="20" t="s">
        <v>18</v>
      </c>
      <c r="G1516" s="20">
        <v>3962236.98</v>
      </c>
      <c r="H1516" s="20">
        <v>69328.98</v>
      </c>
      <c r="I1516" s="20">
        <v>192.28947433628801</v>
      </c>
      <c r="J1516" s="20">
        <v>193</v>
      </c>
      <c r="K1516" s="20">
        <v>192</v>
      </c>
    </row>
    <row r="1517" spans="1:11" x14ac:dyDescent="0.25">
      <c r="A1517" s="20">
        <v>1516</v>
      </c>
      <c r="B1517" s="20">
        <v>2.2000000000000002</v>
      </c>
      <c r="C1517" s="20">
        <v>3000</v>
      </c>
      <c r="D1517" s="20">
        <v>152</v>
      </c>
      <c r="E1517" s="20" t="s">
        <v>34</v>
      </c>
      <c r="F1517" s="20" t="s">
        <v>18</v>
      </c>
      <c r="G1517" s="20">
        <v>4881101.2</v>
      </c>
      <c r="H1517" s="20">
        <v>65589.759999999995</v>
      </c>
      <c r="I1517" s="20">
        <v>341.25565714556399</v>
      </c>
      <c r="J1517" s="20">
        <v>375</v>
      </c>
      <c r="K1517" s="20">
        <v>368</v>
      </c>
    </row>
    <row r="1518" spans="1:11" x14ac:dyDescent="0.25">
      <c r="A1518" s="20">
        <v>1517</v>
      </c>
      <c r="B1518" s="20">
        <v>2.2000000000000002</v>
      </c>
      <c r="C1518" s="20">
        <v>3000</v>
      </c>
      <c r="D1518" s="20">
        <v>152</v>
      </c>
      <c r="E1518" s="20" t="s">
        <v>35</v>
      </c>
      <c r="F1518" s="20" t="s">
        <v>18</v>
      </c>
      <c r="G1518" s="20">
        <v>3959552</v>
      </c>
      <c r="H1518" s="20">
        <v>25202.86</v>
      </c>
      <c r="I1518" s="20">
        <v>332.051952241062</v>
      </c>
      <c r="J1518" s="20">
        <v>413</v>
      </c>
      <c r="K1518" s="20">
        <v>380</v>
      </c>
    </row>
    <row r="1519" spans="1:11" x14ac:dyDescent="0.25">
      <c r="A1519" s="20">
        <v>1518</v>
      </c>
      <c r="B1519" s="20">
        <v>2.2000000000000002</v>
      </c>
      <c r="C1519" s="20">
        <v>3000</v>
      </c>
      <c r="D1519" s="20">
        <v>152</v>
      </c>
      <c r="E1519" s="20" t="s">
        <v>36</v>
      </c>
      <c r="F1519" s="20" t="s">
        <v>18</v>
      </c>
      <c r="G1519" s="20">
        <v>2899768.36</v>
      </c>
      <c r="H1519" s="20">
        <v>49451.1</v>
      </c>
      <c r="I1519" s="20">
        <v>192.247909788215</v>
      </c>
      <c r="J1519" s="20">
        <v>193</v>
      </c>
      <c r="K1519" s="20">
        <v>192</v>
      </c>
    </row>
    <row r="1520" spans="1:11" x14ac:dyDescent="0.25">
      <c r="A1520" s="20">
        <v>1519</v>
      </c>
      <c r="B1520" s="20">
        <v>2.2000000000000002</v>
      </c>
      <c r="C1520" s="20">
        <v>3000</v>
      </c>
      <c r="D1520" s="20">
        <v>152</v>
      </c>
      <c r="E1520" s="20" t="s">
        <v>37</v>
      </c>
      <c r="F1520" s="20" t="s">
        <v>18</v>
      </c>
      <c r="G1520" s="20">
        <v>5467635.5999999996</v>
      </c>
      <c r="H1520" s="20">
        <v>125740.74</v>
      </c>
      <c r="I1520" s="20">
        <v>173.68638531799701</v>
      </c>
      <c r="J1520" s="20">
        <v>174</v>
      </c>
      <c r="K1520" s="20">
        <v>174</v>
      </c>
    </row>
    <row r="1521" spans="1:11" x14ac:dyDescent="0.25">
      <c r="A1521" s="20">
        <v>1520</v>
      </c>
      <c r="B1521" s="20">
        <v>2.2000000000000002</v>
      </c>
      <c r="C1521" s="20">
        <v>3000</v>
      </c>
      <c r="D1521" s="20">
        <v>152</v>
      </c>
      <c r="E1521" s="20" t="s">
        <v>12</v>
      </c>
      <c r="F1521" s="20" t="s">
        <v>18</v>
      </c>
      <c r="G1521" s="20">
        <v>5890155.7999999998</v>
      </c>
      <c r="H1521" s="20">
        <v>129804.64</v>
      </c>
      <c r="I1521" s="20">
        <v>174.687919613264</v>
      </c>
      <c r="J1521" s="20">
        <v>172</v>
      </c>
      <c r="K1521" s="20">
        <v>174</v>
      </c>
    </row>
    <row r="1522" spans="1:11" x14ac:dyDescent="0.25">
      <c r="A1522" s="20">
        <v>1521</v>
      </c>
      <c r="B1522" s="20">
        <v>2.2000000000000002</v>
      </c>
      <c r="C1522" s="20">
        <v>3000</v>
      </c>
      <c r="D1522" s="20">
        <v>152</v>
      </c>
      <c r="E1522" s="20" t="s">
        <v>38</v>
      </c>
      <c r="F1522" s="20" t="s">
        <v>18</v>
      </c>
      <c r="G1522" s="20">
        <v>4315351</v>
      </c>
      <c r="H1522" s="20">
        <v>25187.82</v>
      </c>
      <c r="I1522" s="20">
        <v>290.59202588619098</v>
      </c>
      <c r="J1522" s="20">
        <v>381</v>
      </c>
      <c r="K1522" s="20">
        <v>280</v>
      </c>
    </row>
    <row r="1523" spans="1:11" x14ac:dyDescent="0.25">
      <c r="A1523" s="20">
        <v>1522</v>
      </c>
      <c r="B1523" s="20">
        <v>2.2000000000000002</v>
      </c>
      <c r="C1523" s="20">
        <v>3000</v>
      </c>
      <c r="D1523" s="20">
        <v>152</v>
      </c>
      <c r="E1523" s="20" t="s">
        <v>15</v>
      </c>
      <c r="F1523" s="20" t="s">
        <v>18</v>
      </c>
      <c r="G1523" s="20">
        <v>5674256.5999999996</v>
      </c>
      <c r="H1523" s="20">
        <v>118936.8</v>
      </c>
      <c r="I1523" s="20">
        <v>355.88558295019698</v>
      </c>
      <c r="J1523" s="20">
        <v>375</v>
      </c>
      <c r="K1523" s="20">
        <v>374</v>
      </c>
    </row>
    <row r="1524" spans="1:11" x14ac:dyDescent="0.25">
      <c r="A1524" s="20">
        <v>1523</v>
      </c>
      <c r="B1524" s="20">
        <v>2.2000000000000002</v>
      </c>
      <c r="C1524" s="20">
        <v>3000</v>
      </c>
      <c r="D1524" s="20">
        <v>152</v>
      </c>
      <c r="E1524" s="20" t="s">
        <v>14</v>
      </c>
      <c r="F1524" s="20" t="s">
        <v>18</v>
      </c>
      <c r="G1524" s="20">
        <v>5820567</v>
      </c>
      <c r="H1524" s="20">
        <v>128284.68</v>
      </c>
      <c r="I1524" s="20">
        <v>373.30645569409302</v>
      </c>
      <c r="J1524" s="20">
        <v>385</v>
      </c>
      <c r="K1524" s="20">
        <v>385</v>
      </c>
    </row>
    <row r="1525" spans="1:11" x14ac:dyDescent="0.25">
      <c r="A1525" s="20">
        <v>1524</v>
      </c>
      <c r="B1525" s="20">
        <v>2.2000000000000002</v>
      </c>
      <c r="C1525" s="20">
        <v>3000</v>
      </c>
      <c r="D1525" s="20">
        <v>152</v>
      </c>
      <c r="E1525" s="20" t="s">
        <v>39</v>
      </c>
      <c r="F1525" s="20" t="s">
        <v>18</v>
      </c>
      <c r="G1525" s="20">
        <v>4621447.2</v>
      </c>
      <c r="H1525" s="20">
        <v>42203.96</v>
      </c>
      <c r="I1525" s="20">
        <v>308.584248414652</v>
      </c>
      <c r="J1525" s="20">
        <v>372</v>
      </c>
      <c r="K1525" s="20">
        <v>351</v>
      </c>
    </row>
    <row r="1526" spans="1:11" x14ac:dyDescent="0.25">
      <c r="A1526" s="20">
        <v>1525</v>
      </c>
      <c r="B1526" s="20">
        <v>2.2000000000000002</v>
      </c>
      <c r="C1526" s="20">
        <v>3000</v>
      </c>
      <c r="D1526" s="20">
        <v>182</v>
      </c>
      <c r="E1526" s="20" t="s">
        <v>9</v>
      </c>
      <c r="F1526" s="20" t="s">
        <v>18</v>
      </c>
      <c r="G1526" s="20">
        <v>6088553.7999999998</v>
      </c>
      <c r="H1526" s="20">
        <v>150994.1</v>
      </c>
      <c r="I1526" s="20">
        <v>172.08210762628099</v>
      </c>
      <c r="J1526" s="20">
        <v>173</v>
      </c>
      <c r="K1526" s="20">
        <v>172</v>
      </c>
    </row>
    <row r="1527" spans="1:11" x14ac:dyDescent="0.25">
      <c r="A1527" s="20">
        <v>1526</v>
      </c>
      <c r="B1527" s="20">
        <v>2.2000000000000002</v>
      </c>
      <c r="C1527" s="20">
        <v>3000</v>
      </c>
      <c r="D1527" s="20">
        <v>182</v>
      </c>
      <c r="E1527" s="20" t="s">
        <v>11</v>
      </c>
      <c r="F1527" s="20" t="s">
        <v>18</v>
      </c>
      <c r="G1527" s="20">
        <v>4821361.4000000004</v>
      </c>
      <c r="H1527" s="20">
        <v>99703.12</v>
      </c>
      <c r="I1527" s="20">
        <v>183.06946529666899</v>
      </c>
      <c r="J1527" s="20">
        <v>184</v>
      </c>
      <c r="K1527" s="20">
        <v>183</v>
      </c>
    </row>
    <row r="1528" spans="1:11" x14ac:dyDescent="0.25">
      <c r="A1528" s="20">
        <v>1527</v>
      </c>
      <c r="B1528" s="20">
        <v>2.2000000000000002</v>
      </c>
      <c r="C1528" s="20">
        <v>3000</v>
      </c>
      <c r="D1528" s="20">
        <v>182</v>
      </c>
      <c r="E1528" s="20" t="s">
        <v>13</v>
      </c>
      <c r="F1528" s="20" t="s">
        <v>18</v>
      </c>
      <c r="G1528" s="20">
        <v>3958881</v>
      </c>
      <c r="H1528" s="20">
        <v>69328.98</v>
      </c>
      <c r="I1528" s="20">
        <v>192.14633182962601</v>
      </c>
      <c r="J1528" s="20">
        <v>193</v>
      </c>
      <c r="K1528" s="20">
        <v>192</v>
      </c>
    </row>
    <row r="1529" spans="1:11" x14ac:dyDescent="0.25">
      <c r="A1529" s="20">
        <v>1528</v>
      </c>
      <c r="B1529" s="20">
        <v>2.2000000000000002</v>
      </c>
      <c r="C1529" s="20">
        <v>3000</v>
      </c>
      <c r="D1529" s="20">
        <v>182</v>
      </c>
      <c r="E1529" s="20" t="s">
        <v>34</v>
      </c>
      <c r="F1529" s="20" t="s">
        <v>18</v>
      </c>
      <c r="G1529" s="20">
        <v>4856932.5999999996</v>
      </c>
      <c r="H1529" s="20">
        <v>63803.4</v>
      </c>
      <c r="I1529" s="20">
        <v>371.04784845068701</v>
      </c>
      <c r="J1529" s="20">
        <v>413</v>
      </c>
      <c r="K1529" s="20">
        <v>405</v>
      </c>
    </row>
    <row r="1530" spans="1:11" x14ac:dyDescent="0.25">
      <c r="A1530" s="20">
        <v>1529</v>
      </c>
      <c r="B1530" s="20">
        <v>2.2000000000000002</v>
      </c>
      <c r="C1530" s="20">
        <v>3000</v>
      </c>
      <c r="D1530" s="20">
        <v>182</v>
      </c>
      <c r="E1530" s="20" t="s">
        <v>35</v>
      </c>
      <c r="F1530" s="20" t="s">
        <v>18</v>
      </c>
      <c r="G1530" s="20">
        <v>3943083.46</v>
      </c>
      <c r="H1530" s="20">
        <v>24385.26</v>
      </c>
      <c r="I1530" s="20">
        <v>367.08064699193602</v>
      </c>
      <c r="J1530" s="20">
        <v>472</v>
      </c>
      <c r="K1530" s="20">
        <v>436</v>
      </c>
    </row>
    <row r="1531" spans="1:11" x14ac:dyDescent="0.25">
      <c r="A1531" s="20">
        <v>1530</v>
      </c>
      <c r="B1531" s="20">
        <v>2.2000000000000002</v>
      </c>
      <c r="C1531" s="20">
        <v>3000</v>
      </c>
      <c r="D1531" s="20">
        <v>182</v>
      </c>
      <c r="E1531" s="20" t="s">
        <v>36</v>
      </c>
      <c r="F1531" s="20" t="s">
        <v>18</v>
      </c>
      <c r="G1531" s="20">
        <v>2895029.2</v>
      </c>
      <c r="H1531" s="20">
        <v>49451.1</v>
      </c>
      <c r="I1531" s="20">
        <v>191.94773054447899</v>
      </c>
      <c r="J1531" s="20">
        <v>193</v>
      </c>
      <c r="K1531" s="20">
        <v>192</v>
      </c>
    </row>
    <row r="1532" spans="1:11" x14ac:dyDescent="0.25">
      <c r="A1532" s="20">
        <v>1531</v>
      </c>
      <c r="B1532" s="20">
        <v>2.2000000000000002</v>
      </c>
      <c r="C1532" s="20">
        <v>3000</v>
      </c>
      <c r="D1532" s="20">
        <v>182</v>
      </c>
      <c r="E1532" s="20" t="s">
        <v>37</v>
      </c>
      <c r="F1532" s="20" t="s">
        <v>18</v>
      </c>
      <c r="G1532" s="20">
        <v>5467628.2000000002</v>
      </c>
      <c r="H1532" s="20">
        <v>125740.74</v>
      </c>
      <c r="I1532" s="20">
        <v>173.686193750336</v>
      </c>
      <c r="J1532" s="20">
        <v>174</v>
      </c>
      <c r="K1532" s="20">
        <v>174</v>
      </c>
    </row>
    <row r="1533" spans="1:11" x14ac:dyDescent="0.25">
      <c r="A1533" s="20">
        <v>1532</v>
      </c>
      <c r="B1533" s="20">
        <v>2.2000000000000002</v>
      </c>
      <c r="C1533" s="20">
        <v>3000</v>
      </c>
      <c r="D1533" s="20">
        <v>182</v>
      </c>
      <c r="E1533" s="20" t="s">
        <v>12</v>
      </c>
      <c r="F1533" s="20" t="s">
        <v>18</v>
      </c>
      <c r="G1533" s="20">
        <v>5889988.7999999998</v>
      </c>
      <c r="H1533" s="20">
        <v>129804.64</v>
      </c>
      <c r="I1533" s="20">
        <v>174.68241661172601</v>
      </c>
      <c r="J1533" s="20">
        <v>172</v>
      </c>
      <c r="K1533" s="20">
        <v>174</v>
      </c>
    </row>
    <row r="1534" spans="1:11" x14ac:dyDescent="0.25">
      <c r="A1534" s="20">
        <v>1533</v>
      </c>
      <c r="B1534" s="20">
        <v>2.2000000000000002</v>
      </c>
      <c r="C1534" s="20">
        <v>3000</v>
      </c>
      <c r="D1534" s="20">
        <v>182</v>
      </c>
      <c r="E1534" s="20" t="s">
        <v>38</v>
      </c>
      <c r="F1534" s="20" t="s">
        <v>18</v>
      </c>
      <c r="G1534" s="20">
        <v>4295234.8</v>
      </c>
      <c r="H1534" s="20">
        <v>24697.26</v>
      </c>
      <c r="I1534" s="20">
        <v>314.47022919445499</v>
      </c>
      <c r="J1534" s="20">
        <v>193</v>
      </c>
      <c r="K1534" s="20">
        <v>276</v>
      </c>
    </row>
    <row r="1535" spans="1:11" x14ac:dyDescent="0.25">
      <c r="A1535" s="20">
        <v>1534</v>
      </c>
      <c r="B1535" s="20">
        <v>2.2000000000000002</v>
      </c>
      <c r="C1535" s="20">
        <v>3000</v>
      </c>
      <c r="D1535" s="20">
        <v>182</v>
      </c>
      <c r="E1535" s="20" t="s">
        <v>15</v>
      </c>
      <c r="F1535" s="20" t="s">
        <v>18</v>
      </c>
      <c r="G1535" s="20">
        <v>5671241.2000000002</v>
      </c>
      <c r="H1535" s="20">
        <v>112008.26</v>
      </c>
      <c r="I1535" s="20">
        <v>391.48513394210801</v>
      </c>
      <c r="J1535" s="20">
        <v>415</v>
      </c>
      <c r="K1535" s="20">
        <v>413</v>
      </c>
    </row>
    <row r="1536" spans="1:11" x14ac:dyDescent="0.25">
      <c r="A1536" s="20">
        <v>1535</v>
      </c>
      <c r="B1536" s="20">
        <v>2.2000000000000002</v>
      </c>
      <c r="C1536" s="20">
        <v>3000</v>
      </c>
      <c r="D1536" s="20">
        <v>182</v>
      </c>
      <c r="E1536" s="20" t="s">
        <v>14</v>
      </c>
      <c r="F1536" s="20" t="s">
        <v>18</v>
      </c>
      <c r="G1536" s="20">
        <v>5820683.4000000004</v>
      </c>
      <c r="H1536" s="20">
        <v>117292.18</v>
      </c>
      <c r="I1536" s="20">
        <v>412.09073228411597</v>
      </c>
      <c r="J1536" s="20">
        <v>427</v>
      </c>
      <c r="K1536" s="20">
        <v>426</v>
      </c>
    </row>
    <row r="1537" spans="1:11" x14ac:dyDescent="0.25">
      <c r="A1537" s="20">
        <v>1536</v>
      </c>
      <c r="B1537" s="20">
        <v>2.2000000000000002</v>
      </c>
      <c r="C1537" s="20">
        <v>3000</v>
      </c>
      <c r="D1537" s="20">
        <v>182</v>
      </c>
      <c r="E1537" s="20" t="s">
        <v>39</v>
      </c>
      <c r="F1537" s="20" t="s">
        <v>18</v>
      </c>
      <c r="G1537" s="20">
        <v>4604624</v>
      </c>
      <c r="H1537" s="20">
        <v>38359.279999999999</v>
      </c>
      <c r="I1537" s="20">
        <v>334.74106624123903</v>
      </c>
      <c r="J1537" s="20">
        <v>418</v>
      </c>
      <c r="K1537" s="20">
        <v>392</v>
      </c>
    </row>
    <row r="1538" spans="1:11" x14ac:dyDescent="0.25">
      <c r="A1538" s="20">
        <v>1537</v>
      </c>
      <c r="B1538" s="20">
        <v>2.4</v>
      </c>
      <c r="C1538" s="20">
        <v>100</v>
      </c>
      <c r="D1538" s="20">
        <v>91</v>
      </c>
      <c r="E1538" s="20" t="s">
        <v>9</v>
      </c>
      <c r="F1538" s="20" t="s">
        <v>19</v>
      </c>
      <c r="G1538" s="20">
        <v>16948693.739999998</v>
      </c>
      <c r="H1538" s="20">
        <v>467477.86</v>
      </c>
      <c r="I1538" s="20">
        <v>145.079084934837</v>
      </c>
      <c r="J1538" s="20">
        <v>147</v>
      </c>
      <c r="K1538" s="20">
        <v>145</v>
      </c>
    </row>
    <row r="1539" spans="1:11" x14ac:dyDescent="0.25">
      <c r="A1539" s="20">
        <v>1538</v>
      </c>
      <c r="B1539" s="20">
        <v>2.4</v>
      </c>
      <c r="C1539" s="20">
        <v>100</v>
      </c>
      <c r="D1539" s="20">
        <v>91</v>
      </c>
      <c r="E1539" s="20" t="s">
        <v>11</v>
      </c>
      <c r="F1539" s="20" t="s">
        <v>19</v>
      </c>
      <c r="G1539" s="20">
        <v>15084649.82</v>
      </c>
      <c r="H1539" s="20">
        <v>358424.96</v>
      </c>
      <c r="I1539" s="20">
        <v>153.89386368532899</v>
      </c>
      <c r="J1539" s="20">
        <v>155</v>
      </c>
      <c r="K1539" s="20">
        <v>154</v>
      </c>
    </row>
    <row r="1540" spans="1:11" x14ac:dyDescent="0.25">
      <c r="A1540" s="20">
        <v>1539</v>
      </c>
      <c r="B1540" s="20">
        <v>2.4</v>
      </c>
      <c r="C1540" s="20">
        <v>100</v>
      </c>
      <c r="D1540" s="20">
        <v>91</v>
      </c>
      <c r="E1540" s="20" t="s">
        <v>13</v>
      </c>
      <c r="F1540" s="20" t="s">
        <v>19</v>
      </c>
      <c r="G1540" s="20">
        <v>13512565.26</v>
      </c>
      <c r="H1540" s="20">
        <v>272482.08</v>
      </c>
      <c r="I1540" s="20">
        <v>161.660959057599</v>
      </c>
      <c r="J1540" s="20">
        <v>161</v>
      </c>
      <c r="K1540" s="20">
        <v>161</v>
      </c>
    </row>
    <row r="1541" spans="1:11" x14ac:dyDescent="0.25">
      <c r="A1541" s="20">
        <v>1540</v>
      </c>
      <c r="B1541" s="20">
        <v>2.4</v>
      </c>
      <c r="C1541" s="20">
        <v>100</v>
      </c>
      <c r="D1541" s="20">
        <v>91</v>
      </c>
      <c r="E1541" s="20" t="s">
        <v>34</v>
      </c>
      <c r="F1541" s="20" t="s">
        <v>19</v>
      </c>
      <c r="G1541" s="20">
        <v>15553307.039999999</v>
      </c>
      <c r="H1541" s="20">
        <v>273534.98</v>
      </c>
      <c r="I1541" s="20">
        <v>222.09469733197</v>
      </c>
      <c r="J1541" s="20">
        <v>235</v>
      </c>
      <c r="K1541" s="20">
        <v>228</v>
      </c>
    </row>
    <row r="1542" spans="1:11" x14ac:dyDescent="0.25">
      <c r="A1542" s="20">
        <v>1541</v>
      </c>
      <c r="B1542" s="20">
        <v>2.4</v>
      </c>
      <c r="C1542" s="20">
        <v>100</v>
      </c>
      <c r="D1542" s="20">
        <v>91</v>
      </c>
      <c r="E1542" s="20" t="s">
        <v>35</v>
      </c>
      <c r="F1542" s="20" t="s">
        <v>19</v>
      </c>
      <c r="G1542" s="20">
        <v>15005089.82</v>
      </c>
      <c r="H1542" s="20">
        <v>212371.82</v>
      </c>
      <c r="I1542" s="20">
        <v>205.70554199988101</v>
      </c>
      <c r="J1542" s="20">
        <v>215</v>
      </c>
      <c r="K1542" s="20">
        <v>210</v>
      </c>
    </row>
    <row r="1543" spans="1:11" x14ac:dyDescent="0.25">
      <c r="A1543" s="20">
        <v>1542</v>
      </c>
      <c r="B1543" s="20">
        <v>2.4</v>
      </c>
      <c r="C1543" s="20">
        <v>100</v>
      </c>
      <c r="D1543" s="20">
        <v>91</v>
      </c>
      <c r="E1543" s="20" t="s">
        <v>36</v>
      </c>
      <c r="F1543" s="20" t="s">
        <v>19</v>
      </c>
      <c r="G1543" s="20">
        <v>13196182.48</v>
      </c>
      <c r="H1543" s="20">
        <v>261282.78</v>
      </c>
      <c r="I1543" s="20">
        <v>162.74123367078499</v>
      </c>
      <c r="J1543" s="20">
        <v>162</v>
      </c>
      <c r="K1543" s="20">
        <v>162</v>
      </c>
    </row>
    <row r="1544" spans="1:11" x14ac:dyDescent="0.25">
      <c r="A1544" s="20">
        <v>1543</v>
      </c>
      <c r="B1544" s="20">
        <v>2.4</v>
      </c>
      <c r="C1544" s="20">
        <v>100</v>
      </c>
      <c r="D1544" s="20">
        <v>91</v>
      </c>
      <c r="E1544" s="20" t="s">
        <v>37</v>
      </c>
      <c r="F1544" s="20" t="s">
        <v>19</v>
      </c>
      <c r="G1544" s="20">
        <v>16293428.68</v>
      </c>
      <c r="H1544" s="20">
        <v>428619.62</v>
      </c>
      <c r="I1544" s="20">
        <v>148.26666507248601</v>
      </c>
      <c r="J1544" s="20">
        <v>150</v>
      </c>
      <c r="K1544" s="20">
        <v>148</v>
      </c>
    </row>
    <row r="1545" spans="1:11" x14ac:dyDescent="0.25">
      <c r="A1545" s="20">
        <v>1544</v>
      </c>
      <c r="B1545" s="20">
        <v>2.4</v>
      </c>
      <c r="C1545" s="20">
        <v>100</v>
      </c>
      <c r="D1545" s="20">
        <v>91</v>
      </c>
      <c r="E1545" s="20" t="s">
        <v>12</v>
      </c>
      <c r="F1545" s="20" t="s">
        <v>19</v>
      </c>
      <c r="G1545" s="20">
        <v>15901627.68</v>
      </c>
      <c r="H1545" s="20">
        <v>378229.86</v>
      </c>
      <c r="I1545" s="20">
        <v>156.70882284297099</v>
      </c>
      <c r="J1545" s="20">
        <v>155</v>
      </c>
      <c r="K1545" s="20">
        <v>156</v>
      </c>
    </row>
    <row r="1546" spans="1:11" x14ac:dyDescent="0.25">
      <c r="A1546" s="20">
        <v>1545</v>
      </c>
      <c r="B1546" s="20">
        <v>2.4</v>
      </c>
      <c r="C1546" s="20">
        <v>100</v>
      </c>
      <c r="D1546" s="20">
        <v>91</v>
      </c>
      <c r="E1546" s="20" t="s">
        <v>38</v>
      </c>
      <c r="F1546" s="20" t="s">
        <v>19</v>
      </c>
      <c r="G1546" s="20">
        <v>14378526.48</v>
      </c>
      <c r="H1546" s="20">
        <v>145805.07999999999</v>
      </c>
      <c r="I1546" s="20">
        <v>202.21084383467399</v>
      </c>
      <c r="J1546" s="20">
        <v>209</v>
      </c>
      <c r="K1546" s="20">
        <v>203</v>
      </c>
    </row>
    <row r="1547" spans="1:11" x14ac:dyDescent="0.25">
      <c r="A1547" s="20">
        <v>1546</v>
      </c>
      <c r="B1547" s="20">
        <v>2.4</v>
      </c>
      <c r="C1547" s="20">
        <v>100</v>
      </c>
      <c r="D1547" s="20">
        <v>91</v>
      </c>
      <c r="E1547" s="20" t="s">
        <v>15</v>
      </c>
      <c r="F1547" s="20" t="s">
        <v>19</v>
      </c>
      <c r="G1547" s="20">
        <v>16469090.220000001</v>
      </c>
      <c r="H1547" s="20">
        <v>420443.38</v>
      </c>
      <c r="I1547" s="20">
        <v>245.68332007473799</v>
      </c>
      <c r="J1547" s="20">
        <v>246</v>
      </c>
      <c r="K1547" s="20">
        <v>247</v>
      </c>
    </row>
    <row r="1548" spans="1:11" x14ac:dyDescent="0.25">
      <c r="A1548" s="20">
        <v>1547</v>
      </c>
      <c r="B1548" s="20">
        <v>2.4</v>
      </c>
      <c r="C1548" s="20">
        <v>100</v>
      </c>
      <c r="D1548" s="20">
        <v>91</v>
      </c>
      <c r="E1548" s="20" t="s">
        <v>14</v>
      </c>
      <c r="F1548" s="20" t="s">
        <v>19</v>
      </c>
      <c r="G1548" s="20">
        <v>16600568.42</v>
      </c>
      <c r="H1548" s="20">
        <v>388909.6</v>
      </c>
      <c r="I1548" s="20">
        <v>260.33829274142403</v>
      </c>
      <c r="J1548" s="20">
        <v>261</v>
      </c>
      <c r="K1548" s="20">
        <v>261</v>
      </c>
    </row>
    <row r="1549" spans="1:11" x14ac:dyDescent="0.25">
      <c r="A1549" s="20">
        <v>1548</v>
      </c>
      <c r="B1549" s="20">
        <v>2.4</v>
      </c>
      <c r="C1549" s="20">
        <v>100</v>
      </c>
      <c r="D1549" s="20">
        <v>91</v>
      </c>
      <c r="E1549" s="20" t="s">
        <v>39</v>
      </c>
      <c r="F1549" s="20" t="s">
        <v>19</v>
      </c>
      <c r="G1549" s="20">
        <v>14901656.960000001</v>
      </c>
      <c r="H1549" s="20">
        <v>183069.24</v>
      </c>
      <c r="I1549" s="20">
        <v>214.349935336318</v>
      </c>
      <c r="J1549" s="20">
        <v>235</v>
      </c>
      <c r="K1549" s="20">
        <v>219</v>
      </c>
    </row>
    <row r="1550" spans="1:11" x14ac:dyDescent="0.25">
      <c r="A1550" s="20">
        <v>1549</v>
      </c>
      <c r="B1550" s="20">
        <v>2.4</v>
      </c>
      <c r="C1550" s="20">
        <v>100</v>
      </c>
      <c r="D1550" s="20">
        <v>121</v>
      </c>
      <c r="E1550" s="20" t="s">
        <v>9</v>
      </c>
      <c r="F1550" s="20" t="s">
        <v>19</v>
      </c>
      <c r="G1550" s="20">
        <v>16948693.739999998</v>
      </c>
      <c r="H1550" s="20">
        <v>467477.86</v>
      </c>
      <c r="I1550" s="20">
        <v>145.079084934837</v>
      </c>
      <c r="J1550" s="20">
        <v>147</v>
      </c>
      <c r="K1550" s="20">
        <v>145</v>
      </c>
    </row>
    <row r="1551" spans="1:11" x14ac:dyDescent="0.25">
      <c r="A1551" s="20">
        <v>1550</v>
      </c>
      <c r="B1551" s="20">
        <v>2.4</v>
      </c>
      <c r="C1551" s="20">
        <v>100</v>
      </c>
      <c r="D1551" s="20">
        <v>121</v>
      </c>
      <c r="E1551" s="20" t="s">
        <v>11</v>
      </c>
      <c r="F1551" s="20" t="s">
        <v>19</v>
      </c>
      <c r="G1551" s="20">
        <v>15078896.08</v>
      </c>
      <c r="H1551" s="20">
        <v>358424.96</v>
      </c>
      <c r="I1551" s="20">
        <v>153.86009237089999</v>
      </c>
      <c r="J1551" s="20">
        <v>155</v>
      </c>
      <c r="K1551" s="20">
        <v>154</v>
      </c>
    </row>
    <row r="1552" spans="1:11" x14ac:dyDescent="0.25">
      <c r="A1552" s="20">
        <v>1551</v>
      </c>
      <c r="B1552" s="20">
        <v>2.4</v>
      </c>
      <c r="C1552" s="20">
        <v>100</v>
      </c>
      <c r="D1552" s="20">
        <v>121</v>
      </c>
      <c r="E1552" s="20" t="s">
        <v>13</v>
      </c>
      <c r="F1552" s="20" t="s">
        <v>19</v>
      </c>
      <c r="G1552" s="20">
        <v>13422556.84</v>
      </c>
      <c r="H1552" s="20">
        <v>272482.08</v>
      </c>
      <c r="I1552" s="20">
        <v>161.02542402495101</v>
      </c>
      <c r="J1552" s="20">
        <v>161</v>
      </c>
      <c r="K1552" s="20">
        <v>161</v>
      </c>
    </row>
    <row r="1553" spans="1:11" x14ac:dyDescent="0.25">
      <c r="A1553" s="20">
        <v>1552</v>
      </c>
      <c r="B1553" s="20">
        <v>2.4</v>
      </c>
      <c r="C1553" s="20">
        <v>100</v>
      </c>
      <c r="D1553" s="20">
        <v>121</v>
      </c>
      <c r="E1553" s="20" t="s">
        <v>34</v>
      </c>
      <c r="F1553" s="20" t="s">
        <v>19</v>
      </c>
      <c r="G1553" s="20">
        <v>15007121.880000001</v>
      </c>
      <c r="H1553" s="20">
        <v>148781.64000000001</v>
      </c>
      <c r="I1553" s="20">
        <v>244.85544804810999</v>
      </c>
      <c r="J1553" s="20">
        <v>269</v>
      </c>
      <c r="K1553" s="20">
        <v>253</v>
      </c>
    </row>
    <row r="1554" spans="1:11" x14ac:dyDescent="0.25">
      <c r="A1554" s="20">
        <v>1553</v>
      </c>
      <c r="B1554" s="20">
        <v>2.4</v>
      </c>
      <c r="C1554" s="20">
        <v>100</v>
      </c>
      <c r="D1554" s="20">
        <v>121</v>
      </c>
      <c r="E1554" s="20" t="s">
        <v>35</v>
      </c>
      <c r="F1554" s="20" t="s">
        <v>19</v>
      </c>
      <c r="G1554" s="20">
        <v>13962140.34</v>
      </c>
      <c r="H1554" s="20">
        <v>111134.02</v>
      </c>
      <c r="I1554" s="20">
        <v>222.76207322522899</v>
      </c>
      <c r="J1554" s="20">
        <v>177</v>
      </c>
      <c r="K1554" s="20">
        <v>221</v>
      </c>
    </row>
    <row r="1555" spans="1:11" x14ac:dyDescent="0.25">
      <c r="A1555" s="20">
        <v>1554</v>
      </c>
      <c r="B1555" s="20">
        <v>2.4</v>
      </c>
      <c r="C1555" s="20">
        <v>100</v>
      </c>
      <c r="D1555" s="20">
        <v>121</v>
      </c>
      <c r="E1555" s="20" t="s">
        <v>36</v>
      </c>
      <c r="F1555" s="20" t="s">
        <v>19</v>
      </c>
      <c r="G1555" s="20">
        <v>13071203.720000001</v>
      </c>
      <c r="H1555" s="20">
        <v>261282.78</v>
      </c>
      <c r="I1555" s="20">
        <v>161.82037557440799</v>
      </c>
      <c r="J1555" s="20">
        <v>162</v>
      </c>
      <c r="K1555" s="20">
        <v>162</v>
      </c>
    </row>
    <row r="1556" spans="1:11" x14ac:dyDescent="0.25">
      <c r="A1556" s="20">
        <v>1555</v>
      </c>
      <c r="B1556" s="20">
        <v>2.4</v>
      </c>
      <c r="C1556" s="20">
        <v>100</v>
      </c>
      <c r="D1556" s="20">
        <v>121</v>
      </c>
      <c r="E1556" s="20" t="s">
        <v>37</v>
      </c>
      <c r="F1556" s="20" t="s">
        <v>19</v>
      </c>
      <c r="G1556" s="20">
        <v>16282711.640000001</v>
      </c>
      <c r="H1556" s="20">
        <v>428619.62</v>
      </c>
      <c r="I1556" s="20">
        <v>148.22869259754299</v>
      </c>
      <c r="J1556" s="20">
        <v>150</v>
      </c>
      <c r="K1556" s="20">
        <v>148</v>
      </c>
    </row>
    <row r="1557" spans="1:11" x14ac:dyDescent="0.25">
      <c r="A1557" s="20">
        <v>1556</v>
      </c>
      <c r="B1557" s="20">
        <v>2.4</v>
      </c>
      <c r="C1557" s="20">
        <v>100</v>
      </c>
      <c r="D1557" s="20">
        <v>121</v>
      </c>
      <c r="E1557" s="20" t="s">
        <v>12</v>
      </c>
      <c r="F1557" s="20" t="s">
        <v>19</v>
      </c>
      <c r="G1557" s="20">
        <v>15694215.859999999</v>
      </c>
      <c r="H1557" s="20">
        <v>378229.86</v>
      </c>
      <c r="I1557" s="20">
        <v>155.93403422832699</v>
      </c>
      <c r="J1557" s="20">
        <v>155</v>
      </c>
      <c r="K1557" s="20">
        <v>156</v>
      </c>
    </row>
    <row r="1558" spans="1:11" x14ac:dyDescent="0.25">
      <c r="A1558" s="20">
        <v>1557</v>
      </c>
      <c r="B1558" s="20">
        <v>2.4</v>
      </c>
      <c r="C1558" s="20">
        <v>100</v>
      </c>
      <c r="D1558" s="20">
        <v>121</v>
      </c>
      <c r="E1558" s="20" t="s">
        <v>38</v>
      </c>
      <c r="F1558" s="20" t="s">
        <v>19</v>
      </c>
      <c r="G1558" s="20">
        <v>14111715.779999999</v>
      </c>
      <c r="H1558" s="20">
        <v>121595.4</v>
      </c>
      <c r="I1558" s="20">
        <v>223.712193611088</v>
      </c>
      <c r="J1558" s="20">
        <v>182</v>
      </c>
      <c r="K1558" s="20">
        <v>205</v>
      </c>
    </row>
    <row r="1559" spans="1:11" x14ac:dyDescent="0.25">
      <c r="A1559" s="20">
        <v>1558</v>
      </c>
      <c r="B1559" s="20">
        <v>2.4</v>
      </c>
      <c r="C1559" s="20">
        <v>100</v>
      </c>
      <c r="D1559" s="20">
        <v>121</v>
      </c>
      <c r="E1559" s="20" t="s">
        <v>15</v>
      </c>
      <c r="F1559" s="20" t="s">
        <v>19</v>
      </c>
      <c r="G1559" s="20">
        <v>16868997.620000001</v>
      </c>
      <c r="H1559" s="20">
        <v>467928.6</v>
      </c>
      <c r="I1559" s="20">
        <v>284.48010510656502</v>
      </c>
      <c r="J1559" s="20">
        <v>290</v>
      </c>
      <c r="K1559" s="20">
        <v>288</v>
      </c>
    </row>
    <row r="1560" spans="1:11" x14ac:dyDescent="0.25">
      <c r="A1560" s="20">
        <v>1559</v>
      </c>
      <c r="B1560" s="20">
        <v>2.4</v>
      </c>
      <c r="C1560" s="20">
        <v>100</v>
      </c>
      <c r="D1560" s="20">
        <v>121</v>
      </c>
      <c r="E1560" s="20" t="s">
        <v>14</v>
      </c>
      <c r="F1560" s="20" t="s">
        <v>19</v>
      </c>
      <c r="G1560" s="20">
        <v>16944652.600000001</v>
      </c>
      <c r="H1560" s="20">
        <v>491187.3</v>
      </c>
      <c r="I1560" s="20">
        <v>299.116306770432</v>
      </c>
      <c r="J1560" s="20">
        <v>302</v>
      </c>
      <c r="K1560" s="20">
        <v>302</v>
      </c>
    </row>
    <row r="1561" spans="1:11" x14ac:dyDescent="0.25">
      <c r="A1561" s="20">
        <v>1560</v>
      </c>
      <c r="B1561" s="20">
        <v>2.4</v>
      </c>
      <c r="C1561" s="20">
        <v>100</v>
      </c>
      <c r="D1561" s="20">
        <v>121</v>
      </c>
      <c r="E1561" s="20" t="s">
        <v>39</v>
      </c>
      <c r="F1561" s="20" t="s">
        <v>19</v>
      </c>
      <c r="G1561" s="20">
        <v>14720433.859999999</v>
      </c>
      <c r="H1561" s="20">
        <v>97673.48</v>
      </c>
      <c r="I1561" s="20">
        <v>239.933526899458</v>
      </c>
      <c r="J1561" s="20">
        <v>298</v>
      </c>
      <c r="K1561" s="20">
        <v>239</v>
      </c>
    </row>
    <row r="1562" spans="1:11" x14ac:dyDescent="0.25">
      <c r="A1562" s="20">
        <v>1561</v>
      </c>
      <c r="B1562" s="20">
        <v>2.4</v>
      </c>
      <c r="C1562" s="20">
        <v>100</v>
      </c>
      <c r="D1562" s="20">
        <v>152</v>
      </c>
      <c r="E1562" s="20" t="s">
        <v>9</v>
      </c>
      <c r="F1562" s="20" t="s">
        <v>19</v>
      </c>
      <c r="G1562" s="20">
        <v>16948693.739999998</v>
      </c>
      <c r="H1562" s="20">
        <v>467477.86</v>
      </c>
      <c r="I1562" s="20">
        <v>145.079084934837</v>
      </c>
      <c r="J1562" s="20">
        <v>147</v>
      </c>
      <c r="K1562" s="20">
        <v>145</v>
      </c>
    </row>
    <row r="1563" spans="1:11" x14ac:dyDescent="0.25">
      <c r="A1563" s="20">
        <v>1562</v>
      </c>
      <c r="B1563" s="20">
        <v>2.4</v>
      </c>
      <c r="C1563" s="20">
        <v>100</v>
      </c>
      <c r="D1563" s="20">
        <v>152</v>
      </c>
      <c r="E1563" s="20" t="s">
        <v>11</v>
      </c>
      <c r="F1563" s="20" t="s">
        <v>19</v>
      </c>
      <c r="G1563" s="20">
        <v>15078589.1</v>
      </c>
      <c r="H1563" s="20">
        <v>358424.96</v>
      </c>
      <c r="I1563" s="20">
        <v>153.857674686553</v>
      </c>
      <c r="J1563" s="20">
        <v>155</v>
      </c>
      <c r="K1563" s="20">
        <v>154</v>
      </c>
    </row>
    <row r="1564" spans="1:11" x14ac:dyDescent="0.25">
      <c r="A1564" s="20">
        <v>1563</v>
      </c>
      <c r="B1564" s="20">
        <v>2.4</v>
      </c>
      <c r="C1564" s="20">
        <v>100</v>
      </c>
      <c r="D1564" s="20">
        <v>152</v>
      </c>
      <c r="E1564" s="20" t="s">
        <v>13</v>
      </c>
      <c r="F1564" s="20" t="s">
        <v>19</v>
      </c>
      <c r="G1564" s="20">
        <v>13413318.92</v>
      </c>
      <c r="H1564" s="20">
        <v>272482.08</v>
      </c>
      <c r="I1564" s="20">
        <v>160.93653810924201</v>
      </c>
      <c r="J1564" s="20">
        <v>161</v>
      </c>
      <c r="K1564" s="20">
        <v>161</v>
      </c>
    </row>
    <row r="1565" spans="1:11" x14ac:dyDescent="0.25">
      <c r="A1565" s="20">
        <v>1564</v>
      </c>
      <c r="B1565" s="20">
        <v>2.4</v>
      </c>
      <c r="C1565" s="20">
        <v>100</v>
      </c>
      <c r="D1565" s="20">
        <v>152</v>
      </c>
      <c r="E1565" s="20" t="s">
        <v>34</v>
      </c>
      <c r="F1565" s="20" t="s">
        <v>19</v>
      </c>
      <c r="G1565" s="20">
        <v>15048893.76</v>
      </c>
      <c r="H1565" s="20">
        <v>159159.14000000001</v>
      </c>
      <c r="I1565" s="20">
        <v>272.53292641890499</v>
      </c>
      <c r="J1565" s="20">
        <v>320</v>
      </c>
      <c r="K1565" s="20">
        <v>297</v>
      </c>
    </row>
    <row r="1566" spans="1:11" x14ac:dyDescent="0.25">
      <c r="A1566" s="20">
        <v>1565</v>
      </c>
      <c r="B1566" s="20">
        <v>2.4</v>
      </c>
      <c r="C1566" s="20">
        <v>100</v>
      </c>
      <c r="D1566" s="20">
        <v>152</v>
      </c>
      <c r="E1566" s="20" t="s">
        <v>35</v>
      </c>
      <c r="F1566" s="20" t="s">
        <v>19</v>
      </c>
      <c r="G1566" s="20">
        <v>13604380.699999999</v>
      </c>
      <c r="H1566" s="20">
        <v>111134.02</v>
      </c>
      <c r="I1566" s="20">
        <v>247.26075954784201</v>
      </c>
      <c r="J1566" s="20">
        <v>177</v>
      </c>
      <c r="K1566" s="20">
        <v>219</v>
      </c>
    </row>
    <row r="1567" spans="1:11" x14ac:dyDescent="0.25">
      <c r="A1567" s="20">
        <v>1566</v>
      </c>
      <c r="B1567" s="20">
        <v>2.4</v>
      </c>
      <c r="C1567" s="20">
        <v>100</v>
      </c>
      <c r="D1567" s="20">
        <v>152</v>
      </c>
      <c r="E1567" s="20" t="s">
        <v>36</v>
      </c>
      <c r="F1567" s="20" t="s">
        <v>19</v>
      </c>
      <c r="G1567" s="20">
        <v>13057533.48</v>
      </c>
      <c r="H1567" s="20">
        <v>261282.78</v>
      </c>
      <c r="I1567" s="20">
        <v>161.68157925948501</v>
      </c>
      <c r="J1567" s="20">
        <v>162</v>
      </c>
      <c r="K1567" s="20">
        <v>162</v>
      </c>
    </row>
    <row r="1568" spans="1:11" x14ac:dyDescent="0.25">
      <c r="A1568" s="20">
        <v>1567</v>
      </c>
      <c r="B1568" s="20">
        <v>2.4</v>
      </c>
      <c r="C1568" s="20">
        <v>100</v>
      </c>
      <c r="D1568" s="20">
        <v>152</v>
      </c>
      <c r="E1568" s="20" t="s">
        <v>37</v>
      </c>
      <c r="F1568" s="20" t="s">
        <v>19</v>
      </c>
      <c r="G1568" s="20">
        <v>16282337.68</v>
      </c>
      <c r="H1568" s="20">
        <v>428619.62</v>
      </c>
      <c r="I1568" s="20">
        <v>148.22668130047001</v>
      </c>
      <c r="J1568" s="20">
        <v>150</v>
      </c>
      <c r="K1568" s="20">
        <v>148</v>
      </c>
    </row>
    <row r="1569" spans="1:11" x14ac:dyDescent="0.25">
      <c r="A1569" s="20">
        <v>1568</v>
      </c>
      <c r="B1569" s="20">
        <v>2.4</v>
      </c>
      <c r="C1569" s="20">
        <v>100</v>
      </c>
      <c r="D1569" s="20">
        <v>152</v>
      </c>
      <c r="E1569" s="20" t="s">
        <v>12</v>
      </c>
      <c r="F1569" s="20" t="s">
        <v>19</v>
      </c>
      <c r="G1569" s="20">
        <v>15682595.48</v>
      </c>
      <c r="H1569" s="20">
        <v>378229.86</v>
      </c>
      <c r="I1569" s="20">
        <v>155.86965718636301</v>
      </c>
      <c r="J1569" s="20">
        <v>155</v>
      </c>
      <c r="K1569" s="20">
        <v>156</v>
      </c>
    </row>
    <row r="1570" spans="1:11" x14ac:dyDescent="0.25">
      <c r="A1570" s="20">
        <v>1569</v>
      </c>
      <c r="B1570" s="20">
        <v>2.4</v>
      </c>
      <c r="C1570" s="20">
        <v>100</v>
      </c>
      <c r="D1570" s="20">
        <v>152</v>
      </c>
      <c r="E1570" s="20" t="s">
        <v>38</v>
      </c>
      <c r="F1570" s="20" t="s">
        <v>19</v>
      </c>
      <c r="G1570" s="20">
        <v>14192335.619999999</v>
      </c>
      <c r="H1570" s="20">
        <v>121595.4</v>
      </c>
      <c r="I1570" s="20">
        <v>239.38964401407</v>
      </c>
      <c r="J1570" s="20">
        <v>182</v>
      </c>
      <c r="K1570" s="20">
        <v>205</v>
      </c>
    </row>
    <row r="1571" spans="1:11" x14ac:dyDescent="0.25">
      <c r="A1571" s="20">
        <v>1570</v>
      </c>
      <c r="B1571" s="20">
        <v>2.4</v>
      </c>
      <c r="C1571" s="20">
        <v>100</v>
      </c>
      <c r="D1571" s="20">
        <v>152</v>
      </c>
      <c r="E1571" s="20" t="s">
        <v>15</v>
      </c>
      <c r="F1571" s="20" t="s">
        <v>19</v>
      </c>
      <c r="G1571" s="20">
        <v>16912537.16</v>
      </c>
      <c r="H1571" s="20">
        <v>500549.6</v>
      </c>
      <c r="I1571" s="20">
        <v>314.50655291982201</v>
      </c>
      <c r="J1571" s="20">
        <v>318</v>
      </c>
      <c r="K1571" s="20">
        <v>318</v>
      </c>
    </row>
    <row r="1572" spans="1:11" x14ac:dyDescent="0.25">
      <c r="A1572" s="20">
        <v>1571</v>
      </c>
      <c r="B1572" s="20">
        <v>2.4</v>
      </c>
      <c r="C1572" s="20">
        <v>100</v>
      </c>
      <c r="D1572" s="20">
        <v>152</v>
      </c>
      <c r="E1572" s="20" t="s">
        <v>14</v>
      </c>
      <c r="F1572" s="20" t="s">
        <v>19</v>
      </c>
      <c r="G1572" s="20">
        <v>16954408.859999999</v>
      </c>
      <c r="H1572" s="20">
        <v>485860.84</v>
      </c>
      <c r="I1572" s="20">
        <v>330.871112636362</v>
      </c>
      <c r="J1572" s="20">
        <v>333</v>
      </c>
      <c r="K1572" s="20">
        <v>333</v>
      </c>
    </row>
    <row r="1573" spans="1:11" x14ac:dyDescent="0.25">
      <c r="A1573" s="20">
        <v>1572</v>
      </c>
      <c r="B1573" s="20">
        <v>2.4</v>
      </c>
      <c r="C1573" s="20">
        <v>100</v>
      </c>
      <c r="D1573" s="20">
        <v>152</v>
      </c>
      <c r="E1573" s="20" t="s">
        <v>39</v>
      </c>
      <c r="F1573" s="20" t="s">
        <v>19</v>
      </c>
      <c r="G1573" s="20">
        <v>14788323.34</v>
      </c>
      <c r="H1573" s="20">
        <v>114162.26</v>
      </c>
      <c r="I1573" s="20">
        <v>258.589702672812</v>
      </c>
      <c r="J1573" s="20">
        <v>331</v>
      </c>
      <c r="K1573" s="20">
        <v>251</v>
      </c>
    </row>
    <row r="1574" spans="1:11" x14ac:dyDescent="0.25">
      <c r="A1574" s="20">
        <v>1573</v>
      </c>
      <c r="B1574" s="20">
        <v>2.4</v>
      </c>
      <c r="C1574" s="20">
        <v>100</v>
      </c>
      <c r="D1574" s="20">
        <v>182</v>
      </c>
      <c r="E1574" s="20" t="s">
        <v>9</v>
      </c>
      <c r="F1574" s="20" t="s">
        <v>19</v>
      </c>
      <c r="G1574" s="20">
        <v>16948693.739999998</v>
      </c>
      <c r="H1574" s="20">
        <v>467477.86</v>
      </c>
      <c r="I1574" s="20">
        <v>145.079084934837</v>
      </c>
      <c r="J1574" s="20">
        <v>147</v>
      </c>
      <c r="K1574" s="20">
        <v>145</v>
      </c>
    </row>
    <row r="1575" spans="1:11" x14ac:dyDescent="0.25">
      <c r="A1575" s="20">
        <v>1574</v>
      </c>
      <c r="B1575" s="20">
        <v>2.4</v>
      </c>
      <c r="C1575" s="20">
        <v>100</v>
      </c>
      <c r="D1575" s="20">
        <v>182</v>
      </c>
      <c r="E1575" s="20" t="s">
        <v>11</v>
      </c>
      <c r="F1575" s="20" t="s">
        <v>19</v>
      </c>
      <c r="G1575" s="20">
        <v>15078572.34</v>
      </c>
      <c r="H1575" s="20">
        <v>358424.96</v>
      </c>
      <c r="I1575" s="20">
        <v>153.85750713319899</v>
      </c>
      <c r="J1575" s="20">
        <v>155</v>
      </c>
      <c r="K1575" s="20">
        <v>154</v>
      </c>
    </row>
    <row r="1576" spans="1:11" x14ac:dyDescent="0.25">
      <c r="A1576" s="20">
        <v>1575</v>
      </c>
      <c r="B1576" s="20">
        <v>2.4</v>
      </c>
      <c r="C1576" s="20">
        <v>100</v>
      </c>
      <c r="D1576" s="20">
        <v>182</v>
      </c>
      <c r="E1576" s="20" t="s">
        <v>13</v>
      </c>
      <c r="F1576" s="20" t="s">
        <v>19</v>
      </c>
      <c r="G1576" s="20">
        <v>13412399.26</v>
      </c>
      <c r="H1576" s="20">
        <v>272482.08</v>
      </c>
      <c r="I1576" s="20">
        <v>160.92552662647199</v>
      </c>
      <c r="J1576" s="20">
        <v>161</v>
      </c>
      <c r="K1576" s="20">
        <v>161</v>
      </c>
    </row>
    <row r="1577" spans="1:11" x14ac:dyDescent="0.25">
      <c r="A1577" s="20">
        <v>1576</v>
      </c>
      <c r="B1577" s="20">
        <v>2.4</v>
      </c>
      <c r="C1577" s="20">
        <v>100</v>
      </c>
      <c r="D1577" s="20">
        <v>182</v>
      </c>
      <c r="E1577" s="20" t="s">
        <v>34</v>
      </c>
      <c r="F1577" s="20" t="s">
        <v>19</v>
      </c>
      <c r="G1577" s="20">
        <v>15042518.300000001</v>
      </c>
      <c r="H1577" s="20">
        <v>157936.46</v>
      </c>
      <c r="I1577" s="20">
        <v>299.426582737812</v>
      </c>
      <c r="J1577" s="20">
        <v>364</v>
      </c>
      <c r="K1577" s="20">
        <v>341</v>
      </c>
    </row>
    <row r="1578" spans="1:11" x14ac:dyDescent="0.25">
      <c r="A1578" s="20">
        <v>1577</v>
      </c>
      <c r="B1578" s="20">
        <v>2.4</v>
      </c>
      <c r="C1578" s="20">
        <v>100</v>
      </c>
      <c r="D1578" s="20">
        <v>182</v>
      </c>
      <c r="E1578" s="20" t="s">
        <v>35</v>
      </c>
      <c r="F1578" s="20" t="s">
        <v>19</v>
      </c>
      <c r="G1578" s="20">
        <v>13529175.720000001</v>
      </c>
      <c r="H1578" s="20">
        <v>111134.02</v>
      </c>
      <c r="I1578" s="20">
        <v>273.26254504439203</v>
      </c>
      <c r="J1578" s="20">
        <v>177</v>
      </c>
      <c r="K1578" s="20">
        <v>218</v>
      </c>
    </row>
    <row r="1579" spans="1:11" x14ac:dyDescent="0.25">
      <c r="A1579" s="20">
        <v>1578</v>
      </c>
      <c r="B1579" s="20">
        <v>2.4</v>
      </c>
      <c r="C1579" s="20">
        <v>100</v>
      </c>
      <c r="D1579" s="20">
        <v>182</v>
      </c>
      <c r="E1579" s="20" t="s">
        <v>36</v>
      </c>
      <c r="F1579" s="20" t="s">
        <v>19</v>
      </c>
      <c r="G1579" s="20">
        <v>13056063.82</v>
      </c>
      <c r="H1579" s="20">
        <v>261282.78</v>
      </c>
      <c r="I1579" s="20">
        <v>161.66267941849</v>
      </c>
      <c r="J1579" s="20">
        <v>162</v>
      </c>
      <c r="K1579" s="20">
        <v>162</v>
      </c>
    </row>
    <row r="1580" spans="1:11" x14ac:dyDescent="0.25">
      <c r="A1580" s="20">
        <v>1579</v>
      </c>
      <c r="B1580" s="20">
        <v>2.4</v>
      </c>
      <c r="C1580" s="20">
        <v>100</v>
      </c>
      <c r="D1580" s="20">
        <v>182</v>
      </c>
      <c r="E1580" s="20" t="s">
        <v>37</v>
      </c>
      <c r="F1580" s="20" t="s">
        <v>19</v>
      </c>
      <c r="G1580" s="20">
        <v>16282322.84</v>
      </c>
      <c r="H1580" s="20">
        <v>428619.62</v>
      </c>
      <c r="I1580" s="20">
        <v>148.226579216998</v>
      </c>
      <c r="J1580" s="20">
        <v>150</v>
      </c>
      <c r="K1580" s="20">
        <v>148</v>
      </c>
    </row>
    <row r="1581" spans="1:11" x14ac:dyDescent="0.25">
      <c r="A1581" s="20">
        <v>1580</v>
      </c>
      <c r="B1581" s="20">
        <v>2.4</v>
      </c>
      <c r="C1581" s="20">
        <v>100</v>
      </c>
      <c r="D1581" s="20">
        <v>182</v>
      </c>
      <c r="E1581" s="20" t="s">
        <v>12</v>
      </c>
      <c r="F1581" s="20" t="s">
        <v>19</v>
      </c>
      <c r="G1581" s="20">
        <v>15682284.960000001</v>
      </c>
      <c r="H1581" s="20">
        <v>378229.86</v>
      </c>
      <c r="I1581" s="20">
        <v>155.86661981941199</v>
      </c>
      <c r="J1581" s="20">
        <v>155</v>
      </c>
      <c r="K1581" s="20">
        <v>156</v>
      </c>
    </row>
    <row r="1582" spans="1:11" x14ac:dyDescent="0.25">
      <c r="A1582" s="20">
        <v>1581</v>
      </c>
      <c r="B1582" s="20">
        <v>2.4</v>
      </c>
      <c r="C1582" s="20">
        <v>100</v>
      </c>
      <c r="D1582" s="20">
        <v>182</v>
      </c>
      <c r="E1582" s="20" t="s">
        <v>38</v>
      </c>
      <c r="F1582" s="20" t="s">
        <v>19</v>
      </c>
      <c r="G1582" s="20">
        <v>14109652.380000001</v>
      </c>
      <c r="H1582" s="20">
        <v>121595.4</v>
      </c>
      <c r="I1582" s="20">
        <v>250.52268834280099</v>
      </c>
      <c r="J1582" s="20">
        <v>182</v>
      </c>
      <c r="K1582" s="20">
        <v>205</v>
      </c>
    </row>
    <row r="1583" spans="1:11" x14ac:dyDescent="0.25">
      <c r="A1583" s="20">
        <v>1582</v>
      </c>
      <c r="B1583" s="20">
        <v>2.4</v>
      </c>
      <c r="C1583" s="20">
        <v>100</v>
      </c>
      <c r="D1583" s="20">
        <v>182</v>
      </c>
      <c r="E1583" s="20" t="s">
        <v>15</v>
      </c>
      <c r="F1583" s="20" t="s">
        <v>19</v>
      </c>
      <c r="G1583" s="20">
        <v>16907514.359999999</v>
      </c>
      <c r="H1583" s="20">
        <v>477083.12</v>
      </c>
      <c r="I1583" s="20">
        <v>341.52643855450799</v>
      </c>
      <c r="J1583" s="20">
        <v>346</v>
      </c>
      <c r="K1583" s="20">
        <v>346</v>
      </c>
    </row>
    <row r="1584" spans="1:11" x14ac:dyDescent="0.25">
      <c r="A1584" s="20">
        <v>1583</v>
      </c>
      <c r="B1584" s="20">
        <v>2.4</v>
      </c>
      <c r="C1584" s="20">
        <v>100</v>
      </c>
      <c r="D1584" s="20">
        <v>182</v>
      </c>
      <c r="E1584" s="20" t="s">
        <v>14</v>
      </c>
      <c r="F1584" s="20" t="s">
        <v>19</v>
      </c>
      <c r="G1584" s="20">
        <v>16955902.52</v>
      </c>
      <c r="H1584" s="20">
        <v>458959.44</v>
      </c>
      <c r="I1584" s="20">
        <v>360.865617226962</v>
      </c>
      <c r="J1584" s="20">
        <v>364</v>
      </c>
      <c r="K1584" s="20">
        <v>364</v>
      </c>
    </row>
    <row r="1585" spans="1:11" x14ac:dyDescent="0.25">
      <c r="A1585" s="20">
        <v>1584</v>
      </c>
      <c r="B1585" s="20">
        <v>2.4</v>
      </c>
      <c r="C1585" s="20">
        <v>100</v>
      </c>
      <c r="D1585" s="20">
        <v>182</v>
      </c>
      <c r="E1585" s="20" t="s">
        <v>39</v>
      </c>
      <c r="F1585" s="20" t="s">
        <v>19</v>
      </c>
      <c r="G1585" s="20">
        <v>14652903.52</v>
      </c>
      <c r="H1585" s="20">
        <v>100610.74</v>
      </c>
      <c r="I1585" s="20">
        <v>272.512845903185</v>
      </c>
      <c r="J1585" s="20">
        <v>366</v>
      </c>
      <c r="K1585" s="20">
        <v>249</v>
      </c>
    </row>
    <row r="1586" spans="1:11" x14ac:dyDescent="0.25">
      <c r="A1586" s="20">
        <v>1585</v>
      </c>
      <c r="B1586" s="20">
        <v>2.4</v>
      </c>
      <c r="C1586" s="20">
        <v>300</v>
      </c>
      <c r="D1586" s="20">
        <v>91</v>
      </c>
      <c r="E1586" s="20" t="s">
        <v>9</v>
      </c>
      <c r="F1586" s="20" t="s">
        <v>19</v>
      </c>
      <c r="G1586" s="20">
        <v>16948693.739999998</v>
      </c>
      <c r="H1586" s="20">
        <v>467477.86</v>
      </c>
      <c r="I1586" s="20">
        <v>145.079084934837</v>
      </c>
      <c r="J1586" s="20">
        <v>147</v>
      </c>
      <c r="K1586" s="20">
        <v>145</v>
      </c>
    </row>
    <row r="1587" spans="1:11" x14ac:dyDescent="0.25">
      <c r="A1587" s="20">
        <v>1586</v>
      </c>
      <c r="B1587" s="20">
        <v>2.4</v>
      </c>
      <c r="C1587" s="20">
        <v>300</v>
      </c>
      <c r="D1587" s="20">
        <v>91</v>
      </c>
      <c r="E1587" s="20" t="s">
        <v>11</v>
      </c>
      <c r="F1587" s="20" t="s">
        <v>19</v>
      </c>
      <c r="G1587" s="20">
        <v>15084649.82</v>
      </c>
      <c r="H1587" s="20">
        <v>358424.96</v>
      </c>
      <c r="I1587" s="20">
        <v>153.89386368532899</v>
      </c>
      <c r="J1587" s="20">
        <v>155</v>
      </c>
      <c r="K1587" s="20">
        <v>154</v>
      </c>
    </row>
    <row r="1588" spans="1:11" x14ac:dyDescent="0.25">
      <c r="A1588" s="20">
        <v>1587</v>
      </c>
      <c r="B1588" s="20">
        <v>2.4</v>
      </c>
      <c r="C1588" s="20">
        <v>300</v>
      </c>
      <c r="D1588" s="20">
        <v>91</v>
      </c>
      <c r="E1588" s="20" t="s">
        <v>13</v>
      </c>
      <c r="F1588" s="20" t="s">
        <v>19</v>
      </c>
      <c r="G1588" s="20">
        <v>13512565.26</v>
      </c>
      <c r="H1588" s="20">
        <v>272482.08</v>
      </c>
      <c r="I1588" s="20">
        <v>161.660959057599</v>
      </c>
      <c r="J1588" s="20">
        <v>161</v>
      </c>
      <c r="K1588" s="20">
        <v>161</v>
      </c>
    </row>
    <row r="1589" spans="1:11" x14ac:dyDescent="0.25">
      <c r="A1589" s="20">
        <v>1588</v>
      </c>
      <c r="B1589" s="20">
        <v>2.4</v>
      </c>
      <c r="C1589" s="20">
        <v>300</v>
      </c>
      <c r="D1589" s="20">
        <v>91</v>
      </c>
      <c r="E1589" s="20" t="s">
        <v>34</v>
      </c>
      <c r="F1589" s="20" t="s">
        <v>19</v>
      </c>
      <c r="G1589" s="20">
        <v>15496828.439999999</v>
      </c>
      <c r="H1589" s="20">
        <v>263119.06</v>
      </c>
      <c r="I1589" s="20">
        <v>222.77744140529401</v>
      </c>
      <c r="J1589" s="20">
        <v>236</v>
      </c>
      <c r="K1589" s="20">
        <v>231</v>
      </c>
    </row>
    <row r="1590" spans="1:11" x14ac:dyDescent="0.25">
      <c r="A1590" s="20">
        <v>1589</v>
      </c>
      <c r="B1590" s="20">
        <v>2.4</v>
      </c>
      <c r="C1590" s="20">
        <v>300</v>
      </c>
      <c r="D1590" s="20">
        <v>91</v>
      </c>
      <c r="E1590" s="20" t="s">
        <v>35</v>
      </c>
      <c r="F1590" s="20" t="s">
        <v>19</v>
      </c>
      <c r="G1590" s="20">
        <v>14765928.279999999</v>
      </c>
      <c r="H1590" s="20">
        <v>161793.16</v>
      </c>
      <c r="I1590" s="20">
        <v>206.39460831513699</v>
      </c>
      <c r="J1590" s="20">
        <v>229</v>
      </c>
      <c r="K1590" s="20">
        <v>212</v>
      </c>
    </row>
    <row r="1591" spans="1:11" x14ac:dyDescent="0.25">
      <c r="A1591" s="20">
        <v>1590</v>
      </c>
      <c r="B1591" s="20">
        <v>2.4</v>
      </c>
      <c r="C1591" s="20">
        <v>300</v>
      </c>
      <c r="D1591" s="20">
        <v>91</v>
      </c>
      <c r="E1591" s="20" t="s">
        <v>36</v>
      </c>
      <c r="F1591" s="20" t="s">
        <v>19</v>
      </c>
      <c r="G1591" s="20">
        <v>13190038.119999999</v>
      </c>
      <c r="H1591" s="20">
        <v>261168.44</v>
      </c>
      <c r="I1591" s="20">
        <v>162.55177061307799</v>
      </c>
      <c r="J1591" s="20">
        <v>162</v>
      </c>
      <c r="K1591" s="20">
        <v>162</v>
      </c>
    </row>
    <row r="1592" spans="1:11" x14ac:dyDescent="0.25">
      <c r="A1592" s="20">
        <v>1591</v>
      </c>
      <c r="B1592" s="20">
        <v>2.4</v>
      </c>
      <c r="C1592" s="20">
        <v>300</v>
      </c>
      <c r="D1592" s="20">
        <v>91</v>
      </c>
      <c r="E1592" s="20" t="s">
        <v>37</v>
      </c>
      <c r="F1592" s="20" t="s">
        <v>19</v>
      </c>
      <c r="G1592" s="20">
        <v>16286641.619999999</v>
      </c>
      <c r="H1592" s="20">
        <v>424869.4</v>
      </c>
      <c r="I1592" s="20">
        <v>147.66872835137599</v>
      </c>
      <c r="J1592" s="20">
        <v>150</v>
      </c>
      <c r="K1592" s="20">
        <v>148</v>
      </c>
    </row>
    <row r="1593" spans="1:11" x14ac:dyDescent="0.25">
      <c r="A1593" s="20">
        <v>1592</v>
      </c>
      <c r="B1593" s="20">
        <v>2.4</v>
      </c>
      <c r="C1593" s="20">
        <v>300</v>
      </c>
      <c r="D1593" s="20">
        <v>91</v>
      </c>
      <c r="E1593" s="20" t="s">
        <v>12</v>
      </c>
      <c r="F1593" s="20" t="s">
        <v>19</v>
      </c>
      <c r="G1593" s="20">
        <v>15791209.5</v>
      </c>
      <c r="H1593" s="20">
        <v>379109.32</v>
      </c>
      <c r="I1593" s="20">
        <v>154.17374294603599</v>
      </c>
      <c r="J1593" s="20">
        <v>153</v>
      </c>
      <c r="K1593" s="20">
        <v>154</v>
      </c>
    </row>
    <row r="1594" spans="1:11" x14ac:dyDescent="0.25">
      <c r="A1594" s="20">
        <v>1593</v>
      </c>
      <c r="B1594" s="20">
        <v>2.4</v>
      </c>
      <c r="C1594" s="20">
        <v>300</v>
      </c>
      <c r="D1594" s="20">
        <v>91</v>
      </c>
      <c r="E1594" s="20" t="s">
        <v>38</v>
      </c>
      <c r="F1594" s="20" t="s">
        <v>19</v>
      </c>
      <c r="G1594" s="20">
        <v>14318163.16</v>
      </c>
      <c r="H1594" s="20">
        <v>121819.96</v>
      </c>
      <c r="I1594" s="20">
        <v>202.41015620051101</v>
      </c>
      <c r="J1594" s="20">
        <v>178</v>
      </c>
      <c r="K1594" s="20">
        <v>200</v>
      </c>
    </row>
    <row r="1595" spans="1:11" x14ac:dyDescent="0.25">
      <c r="A1595" s="20">
        <v>1594</v>
      </c>
      <c r="B1595" s="20">
        <v>2.4</v>
      </c>
      <c r="C1595" s="20">
        <v>300</v>
      </c>
      <c r="D1595" s="20">
        <v>91</v>
      </c>
      <c r="E1595" s="20" t="s">
        <v>15</v>
      </c>
      <c r="F1595" s="20" t="s">
        <v>19</v>
      </c>
      <c r="G1595" s="20">
        <v>16394330.460000001</v>
      </c>
      <c r="H1595" s="20">
        <v>397802.58</v>
      </c>
      <c r="I1595" s="20">
        <v>248.34808601753701</v>
      </c>
      <c r="J1595" s="20">
        <v>251</v>
      </c>
      <c r="K1595" s="20">
        <v>251</v>
      </c>
    </row>
    <row r="1596" spans="1:11" x14ac:dyDescent="0.25">
      <c r="A1596" s="20">
        <v>1595</v>
      </c>
      <c r="B1596" s="20">
        <v>2.4</v>
      </c>
      <c r="C1596" s="20">
        <v>300</v>
      </c>
      <c r="D1596" s="20">
        <v>91</v>
      </c>
      <c r="E1596" s="20" t="s">
        <v>14</v>
      </c>
      <c r="F1596" s="20" t="s">
        <v>19</v>
      </c>
      <c r="G1596" s="20">
        <v>16613545.68</v>
      </c>
      <c r="H1596" s="20">
        <v>383338.8</v>
      </c>
      <c r="I1596" s="20">
        <v>262.83227937529603</v>
      </c>
      <c r="J1596" s="20">
        <v>265</v>
      </c>
      <c r="K1596" s="20">
        <v>265</v>
      </c>
    </row>
    <row r="1597" spans="1:11" x14ac:dyDescent="0.25">
      <c r="A1597" s="20">
        <v>1596</v>
      </c>
      <c r="B1597" s="20">
        <v>2.4</v>
      </c>
      <c r="C1597" s="20">
        <v>300</v>
      </c>
      <c r="D1597" s="20">
        <v>91</v>
      </c>
      <c r="E1597" s="20" t="s">
        <v>39</v>
      </c>
      <c r="F1597" s="20" t="s">
        <v>19</v>
      </c>
      <c r="G1597" s="20">
        <v>14796210.119999999</v>
      </c>
      <c r="H1597" s="20">
        <v>166040.5</v>
      </c>
      <c r="I1597" s="20">
        <v>214.703467091612</v>
      </c>
      <c r="J1597" s="20">
        <v>236</v>
      </c>
      <c r="K1597" s="20">
        <v>221</v>
      </c>
    </row>
    <row r="1598" spans="1:11" x14ac:dyDescent="0.25">
      <c r="A1598" s="20">
        <v>1597</v>
      </c>
      <c r="B1598" s="20">
        <v>2.4</v>
      </c>
      <c r="C1598" s="20">
        <v>300</v>
      </c>
      <c r="D1598" s="20">
        <v>121</v>
      </c>
      <c r="E1598" s="20" t="s">
        <v>9</v>
      </c>
      <c r="F1598" s="20" t="s">
        <v>19</v>
      </c>
      <c r="G1598" s="20">
        <v>16948693.739999998</v>
      </c>
      <c r="H1598" s="20">
        <v>467477.86</v>
      </c>
      <c r="I1598" s="20">
        <v>145.079084934837</v>
      </c>
      <c r="J1598" s="20">
        <v>147</v>
      </c>
      <c r="K1598" s="20">
        <v>145</v>
      </c>
    </row>
    <row r="1599" spans="1:11" x14ac:dyDescent="0.25">
      <c r="A1599" s="20">
        <v>1598</v>
      </c>
      <c r="B1599" s="20">
        <v>2.4</v>
      </c>
      <c r="C1599" s="20">
        <v>300</v>
      </c>
      <c r="D1599" s="20">
        <v>121</v>
      </c>
      <c r="E1599" s="20" t="s">
        <v>11</v>
      </c>
      <c r="F1599" s="20" t="s">
        <v>19</v>
      </c>
      <c r="G1599" s="20">
        <v>15078896.08</v>
      </c>
      <c r="H1599" s="20">
        <v>358424.96</v>
      </c>
      <c r="I1599" s="20">
        <v>153.86009237089999</v>
      </c>
      <c r="J1599" s="20">
        <v>155</v>
      </c>
      <c r="K1599" s="20">
        <v>154</v>
      </c>
    </row>
    <row r="1600" spans="1:11" x14ac:dyDescent="0.25">
      <c r="A1600" s="20">
        <v>1599</v>
      </c>
      <c r="B1600" s="20">
        <v>2.4</v>
      </c>
      <c r="C1600" s="20">
        <v>300</v>
      </c>
      <c r="D1600" s="20">
        <v>121</v>
      </c>
      <c r="E1600" s="20" t="s">
        <v>13</v>
      </c>
      <c r="F1600" s="20" t="s">
        <v>19</v>
      </c>
      <c r="G1600" s="20">
        <v>13422556.84</v>
      </c>
      <c r="H1600" s="20">
        <v>272482.08</v>
      </c>
      <c r="I1600" s="20">
        <v>161.02542402495101</v>
      </c>
      <c r="J1600" s="20">
        <v>161</v>
      </c>
      <c r="K1600" s="20">
        <v>161</v>
      </c>
    </row>
    <row r="1601" spans="1:11" x14ac:dyDescent="0.25">
      <c r="A1601" s="20">
        <v>1600</v>
      </c>
      <c r="B1601" s="20">
        <v>2.4</v>
      </c>
      <c r="C1601" s="20">
        <v>300</v>
      </c>
      <c r="D1601" s="20">
        <v>121</v>
      </c>
      <c r="E1601" s="20" t="s">
        <v>34</v>
      </c>
      <c r="F1601" s="20" t="s">
        <v>19</v>
      </c>
      <c r="G1601" s="20">
        <v>15073567.619999999</v>
      </c>
      <c r="H1601" s="20">
        <v>149766.06</v>
      </c>
      <c r="I1601" s="20">
        <v>246.36337121496899</v>
      </c>
      <c r="J1601" s="20">
        <v>283</v>
      </c>
      <c r="K1601" s="20">
        <v>260</v>
      </c>
    </row>
    <row r="1602" spans="1:11" x14ac:dyDescent="0.25">
      <c r="A1602" s="20">
        <v>1601</v>
      </c>
      <c r="B1602" s="20">
        <v>2.4</v>
      </c>
      <c r="C1602" s="20">
        <v>300</v>
      </c>
      <c r="D1602" s="20">
        <v>121</v>
      </c>
      <c r="E1602" s="20" t="s">
        <v>35</v>
      </c>
      <c r="F1602" s="20" t="s">
        <v>19</v>
      </c>
      <c r="G1602" s="20">
        <v>13880933.84</v>
      </c>
      <c r="H1602" s="20">
        <v>116756.22</v>
      </c>
      <c r="I1602" s="20">
        <v>224.71760088440899</v>
      </c>
      <c r="J1602" s="20">
        <v>177</v>
      </c>
      <c r="K1602" s="20">
        <v>215</v>
      </c>
    </row>
    <row r="1603" spans="1:11" x14ac:dyDescent="0.25">
      <c r="A1603" s="20">
        <v>1602</v>
      </c>
      <c r="B1603" s="20">
        <v>2.4</v>
      </c>
      <c r="C1603" s="20">
        <v>300</v>
      </c>
      <c r="D1603" s="20">
        <v>121</v>
      </c>
      <c r="E1603" s="20" t="s">
        <v>36</v>
      </c>
      <c r="F1603" s="20" t="s">
        <v>19</v>
      </c>
      <c r="G1603" s="20">
        <v>13072640.32</v>
      </c>
      <c r="H1603" s="20">
        <v>261168.44</v>
      </c>
      <c r="I1603" s="20">
        <v>161.677455771995</v>
      </c>
      <c r="J1603" s="20">
        <v>162</v>
      </c>
      <c r="K1603" s="20">
        <v>162</v>
      </c>
    </row>
    <row r="1604" spans="1:11" x14ac:dyDescent="0.25">
      <c r="A1604" s="20">
        <v>1603</v>
      </c>
      <c r="B1604" s="20">
        <v>2.4</v>
      </c>
      <c r="C1604" s="20">
        <v>300</v>
      </c>
      <c r="D1604" s="20">
        <v>121</v>
      </c>
      <c r="E1604" s="20" t="s">
        <v>37</v>
      </c>
      <c r="F1604" s="20" t="s">
        <v>19</v>
      </c>
      <c r="G1604" s="20">
        <v>16281711.6</v>
      </c>
      <c r="H1604" s="20">
        <v>424869.4</v>
      </c>
      <c r="I1604" s="20">
        <v>147.64913430723101</v>
      </c>
      <c r="J1604" s="20">
        <v>150</v>
      </c>
      <c r="K1604" s="20">
        <v>148</v>
      </c>
    </row>
    <row r="1605" spans="1:11" x14ac:dyDescent="0.25">
      <c r="A1605" s="20">
        <v>1604</v>
      </c>
      <c r="B1605" s="20">
        <v>2.4</v>
      </c>
      <c r="C1605" s="20">
        <v>300</v>
      </c>
      <c r="D1605" s="20">
        <v>121</v>
      </c>
      <c r="E1605" s="20" t="s">
        <v>12</v>
      </c>
      <c r="F1605" s="20" t="s">
        <v>19</v>
      </c>
      <c r="G1605" s="20">
        <v>15681415.300000001</v>
      </c>
      <c r="H1605" s="20">
        <v>379109.32</v>
      </c>
      <c r="I1605" s="20">
        <v>153.69941661834599</v>
      </c>
      <c r="J1605" s="20">
        <v>153</v>
      </c>
      <c r="K1605" s="20">
        <v>153</v>
      </c>
    </row>
    <row r="1606" spans="1:11" x14ac:dyDescent="0.25">
      <c r="A1606" s="20">
        <v>1605</v>
      </c>
      <c r="B1606" s="20">
        <v>2.4</v>
      </c>
      <c r="C1606" s="20">
        <v>300</v>
      </c>
      <c r="D1606" s="20">
        <v>121</v>
      </c>
      <c r="E1606" s="20" t="s">
        <v>38</v>
      </c>
      <c r="F1606" s="20" t="s">
        <v>19</v>
      </c>
      <c r="G1606" s="20">
        <v>14209061.32</v>
      </c>
      <c r="H1606" s="20">
        <v>121819.96</v>
      </c>
      <c r="I1606" s="20">
        <v>225.00361623325</v>
      </c>
      <c r="J1606" s="20">
        <v>178</v>
      </c>
      <c r="K1606" s="20">
        <v>200</v>
      </c>
    </row>
    <row r="1607" spans="1:11" x14ac:dyDescent="0.25">
      <c r="A1607" s="20">
        <v>1606</v>
      </c>
      <c r="B1607" s="20">
        <v>2.4</v>
      </c>
      <c r="C1607" s="20">
        <v>300</v>
      </c>
      <c r="D1607" s="20">
        <v>121</v>
      </c>
      <c r="E1607" s="20" t="s">
        <v>15</v>
      </c>
      <c r="F1607" s="20" t="s">
        <v>19</v>
      </c>
      <c r="G1607" s="20">
        <v>16830838.460000001</v>
      </c>
      <c r="H1607" s="20">
        <v>471829.24</v>
      </c>
      <c r="I1607" s="20">
        <v>286.83134975558397</v>
      </c>
      <c r="J1607" s="20">
        <v>294</v>
      </c>
      <c r="K1607" s="20">
        <v>293</v>
      </c>
    </row>
    <row r="1608" spans="1:11" x14ac:dyDescent="0.25">
      <c r="A1608" s="20">
        <v>1607</v>
      </c>
      <c r="B1608" s="20">
        <v>2.4</v>
      </c>
      <c r="C1608" s="20">
        <v>300</v>
      </c>
      <c r="D1608" s="20">
        <v>121</v>
      </c>
      <c r="E1608" s="20" t="s">
        <v>14</v>
      </c>
      <c r="F1608" s="20" t="s">
        <v>19</v>
      </c>
      <c r="G1608" s="20">
        <v>16906925.16</v>
      </c>
      <c r="H1608" s="20">
        <v>487579.42</v>
      </c>
      <c r="I1608" s="20">
        <v>300.96635749347598</v>
      </c>
      <c r="J1608" s="20">
        <v>305</v>
      </c>
      <c r="K1608" s="20">
        <v>305</v>
      </c>
    </row>
    <row r="1609" spans="1:11" x14ac:dyDescent="0.25">
      <c r="A1609" s="20">
        <v>1608</v>
      </c>
      <c r="B1609" s="20">
        <v>2.4</v>
      </c>
      <c r="C1609" s="20">
        <v>300</v>
      </c>
      <c r="D1609" s="20">
        <v>121</v>
      </c>
      <c r="E1609" s="20" t="s">
        <v>39</v>
      </c>
      <c r="F1609" s="20" t="s">
        <v>19</v>
      </c>
      <c r="G1609" s="20">
        <v>14803054.92</v>
      </c>
      <c r="H1609" s="20">
        <v>105011.94</v>
      </c>
      <c r="I1609" s="20">
        <v>241.307113498164</v>
      </c>
      <c r="J1609" s="20">
        <v>306</v>
      </c>
      <c r="K1609" s="20">
        <v>239</v>
      </c>
    </row>
    <row r="1610" spans="1:11" x14ac:dyDescent="0.25">
      <c r="A1610" s="20">
        <v>1609</v>
      </c>
      <c r="B1610" s="20">
        <v>2.4</v>
      </c>
      <c r="C1610" s="20">
        <v>300</v>
      </c>
      <c r="D1610" s="20">
        <v>152</v>
      </c>
      <c r="E1610" s="20" t="s">
        <v>9</v>
      </c>
      <c r="F1610" s="20" t="s">
        <v>19</v>
      </c>
      <c r="G1610" s="20">
        <v>16948693.739999998</v>
      </c>
      <c r="H1610" s="20">
        <v>467477.86</v>
      </c>
      <c r="I1610" s="20">
        <v>145.079084934837</v>
      </c>
      <c r="J1610" s="20">
        <v>147</v>
      </c>
      <c r="K1610" s="20">
        <v>145</v>
      </c>
    </row>
    <row r="1611" spans="1:11" x14ac:dyDescent="0.25">
      <c r="A1611" s="20">
        <v>1610</v>
      </c>
      <c r="B1611" s="20">
        <v>2.4</v>
      </c>
      <c r="C1611" s="20">
        <v>300</v>
      </c>
      <c r="D1611" s="20">
        <v>152</v>
      </c>
      <c r="E1611" s="20" t="s">
        <v>11</v>
      </c>
      <c r="F1611" s="20" t="s">
        <v>19</v>
      </c>
      <c r="G1611" s="20">
        <v>15078589.1</v>
      </c>
      <c r="H1611" s="20">
        <v>358424.96</v>
      </c>
      <c r="I1611" s="20">
        <v>153.857674686553</v>
      </c>
      <c r="J1611" s="20">
        <v>155</v>
      </c>
      <c r="K1611" s="20">
        <v>154</v>
      </c>
    </row>
    <row r="1612" spans="1:11" x14ac:dyDescent="0.25">
      <c r="A1612" s="20">
        <v>1611</v>
      </c>
      <c r="B1612" s="20">
        <v>2.4</v>
      </c>
      <c r="C1612" s="20">
        <v>300</v>
      </c>
      <c r="D1612" s="20">
        <v>152</v>
      </c>
      <c r="E1612" s="20" t="s">
        <v>13</v>
      </c>
      <c r="F1612" s="20" t="s">
        <v>19</v>
      </c>
      <c r="G1612" s="20">
        <v>13413318.92</v>
      </c>
      <c r="H1612" s="20">
        <v>272482.08</v>
      </c>
      <c r="I1612" s="20">
        <v>160.93653810924201</v>
      </c>
      <c r="J1612" s="20">
        <v>161</v>
      </c>
      <c r="K1612" s="20">
        <v>161</v>
      </c>
    </row>
    <row r="1613" spans="1:11" x14ac:dyDescent="0.25">
      <c r="A1613" s="20">
        <v>1612</v>
      </c>
      <c r="B1613" s="20">
        <v>2.4</v>
      </c>
      <c r="C1613" s="20">
        <v>300</v>
      </c>
      <c r="D1613" s="20">
        <v>152</v>
      </c>
      <c r="E1613" s="20" t="s">
        <v>34</v>
      </c>
      <c r="F1613" s="20" t="s">
        <v>19</v>
      </c>
      <c r="G1613" s="20">
        <v>15016205.039999999</v>
      </c>
      <c r="H1613" s="20">
        <v>153567.07999999999</v>
      </c>
      <c r="I1613" s="20">
        <v>274.49001659210199</v>
      </c>
      <c r="J1613" s="20">
        <v>329</v>
      </c>
      <c r="K1613" s="20">
        <v>306</v>
      </c>
    </row>
    <row r="1614" spans="1:11" x14ac:dyDescent="0.25">
      <c r="A1614" s="20">
        <v>1613</v>
      </c>
      <c r="B1614" s="20">
        <v>2.4</v>
      </c>
      <c r="C1614" s="20">
        <v>300</v>
      </c>
      <c r="D1614" s="20">
        <v>152</v>
      </c>
      <c r="E1614" s="20" t="s">
        <v>35</v>
      </c>
      <c r="F1614" s="20" t="s">
        <v>19</v>
      </c>
      <c r="G1614" s="20">
        <v>13578897.66</v>
      </c>
      <c r="H1614" s="20">
        <v>116756.22</v>
      </c>
      <c r="I1614" s="20">
        <v>249.923630815552</v>
      </c>
      <c r="J1614" s="20">
        <v>177</v>
      </c>
      <c r="K1614" s="20">
        <v>213</v>
      </c>
    </row>
    <row r="1615" spans="1:11" x14ac:dyDescent="0.25">
      <c r="A1615" s="20">
        <v>1614</v>
      </c>
      <c r="B1615" s="20">
        <v>2.4</v>
      </c>
      <c r="C1615" s="20">
        <v>300</v>
      </c>
      <c r="D1615" s="20">
        <v>152</v>
      </c>
      <c r="E1615" s="20" t="s">
        <v>36</v>
      </c>
      <c r="F1615" s="20" t="s">
        <v>19</v>
      </c>
      <c r="G1615" s="20">
        <v>13059919.060000001</v>
      </c>
      <c r="H1615" s="20">
        <v>261168.44</v>
      </c>
      <c r="I1615" s="20">
        <v>161.54701848205801</v>
      </c>
      <c r="J1615" s="20">
        <v>162</v>
      </c>
      <c r="K1615" s="20">
        <v>161</v>
      </c>
    </row>
    <row r="1616" spans="1:11" x14ac:dyDescent="0.25">
      <c r="A1616" s="20">
        <v>1615</v>
      </c>
      <c r="B1616" s="20">
        <v>2.4</v>
      </c>
      <c r="C1616" s="20">
        <v>300</v>
      </c>
      <c r="D1616" s="20">
        <v>152</v>
      </c>
      <c r="E1616" s="20" t="s">
        <v>37</v>
      </c>
      <c r="F1616" s="20" t="s">
        <v>19</v>
      </c>
      <c r="G1616" s="20">
        <v>16281533.76</v>
      </c>
      <c r="H1616" s="20">
        <v>424869.4</v>
      </c>
      <c r="I1616" s="20">
        <v>147.64810518932299</v>
      </c>
      <c r="J1616" s="20">
        <v>150</v>
      </c>
      <c r="K1616" s="20">
        <v>148</v>
      </c>
    </row>
    <row r="1617" spans="1:11" x14ac:dyDescent="0.25">
      <c r="A1617" s="20">
        <v>1616</v>
      </c>
      <c r="B1617" s="20">
        <v>2.4</v>
      </c>
      <c r="C1617" s="20">
        <v>300</v>
      </c>
      <c r="D1617" s="20">
        <v>152</v>
      </c>
      <c r="E1617" s="20" t="s">
        <v>12</v>
      </c>
      <c r="F1617" s="20" t="s">
        <v>19</v>
      </c>
      <c r="G1617" s="20">
        <v>15677281.960000001</v>
      </c>
      <c r="H1617" s="20">
        <v>379109.32</v>
      </c>
      <c r="I1617" s="20">
        <v>153.67420602927001</v>
      </c>
      <c r="J1617" s="20">
        <v>153</v>
      </c>
      <c r="K1617" s="20">
        <v>153</v>
      </c>
    </row>
    <row r="1618" spans="1:11" x14ac:dyDescent="0.25">
      <c r="A1618" s="20">
        <v>1617</v>
      </c>
      <c r="B1618" s="20">
        <v>2.4</v>
      </c>
      <c r="C1618" s="20">
        <v>300</v>
      </c>
      <c r="D1618" s="20">
        <v>152</v>
      </c>
      <c r="E1618" s="20" t="s">
        <v>38</v>
      </c>
      <c r="F1618" s="20" t="s">
        <v>19</v>
      </c>
      <c r="G1618" s="20">
        <v>14169438.640000001</v>
      </c>
      <c r="H1618" s="20">
        <v>121819.96</v>
      </c>
      <c r="I1618" s="20">
        <v>237.96337206764599</v>
      </c>
      <c r="J1618" s="20">
        <v>178</v>
      </c>
      <c r="K1618" s="20">
        <v>200</v>
      </c>
    </row>
    <row r="1619" spans="1:11" x14ac:dyDescent="0.25">
      <c r="A1619" s="20">
        <v>1618</v>
      </c>
      <c r="B1619" s="20">
        <v>2.4</v>
      </c>
      <c r="C1619" s="20">
        <v>300</v>
      </c>
      <c r="D1619" s="20">
        <v>152</v>
      </c>
      <c r="E1619" s="20" t="s">
        <v>15</v>
      </c>
      <c r="F1619" s="20" t="s">
        <v>19</v>
      </c>
      <c r="G1619" s="20">
        <v>16845130.039999999</v>
      </c>
      <c r="H1619" s="20">
        <v>484439.24</v>
      </c>
      <c r="I1619" s="20">
        <v>315.452497364039</v>
      </c>
      <c r="J1619" s="20">
        <v>322</v>
      </c>
      <c r="K1619" s="20">
        <v>322</v>
      </c>
    </row>
    <row r="1620" spans="1:11" x14ac:dyDescent="0.25">
      <c r="A1620" s="20">
        <v>1619</v>
      </c>
      <c r="B1620" s="20">
        <v>2.4</v>
      </c>
      <c r="C1620" s="20">
        <v>300</v>
      </c>
      <c r="D1620" s="20">
        <v>152</v>
      </c>
      <c r="E1620" s="20" t="s">
        <v>14</v>
      </c>
      <c r="F1620" s="20" t="s">
        <v>19</v>
      </c>
      <c r="G1620" s="20">
        <v>16908505.359999999</v>
      </c>
      <c r="H1620" s="20">
        <v>479830.26</v>
      </c>
      <c r="I1620" s="20">
        <v>331.66243619773098</v>
      </c>
      <c r="J1620" s="20">
        <v>336</v>
      </c>
      <c r="K1620" s="20">
        <v>337</v>
      </c>
    </row>
    <row r="1621" spans="1:11" x14ac:dyDescent="0.25">
      <c r="A1621" s="20">
        <v>1620</v>
      </c>
      <c r="B1621" s="20">
        <v>2.4</v>
      </c>
      <c r="C1621" s="20">
        <v>300</v>
      </c>
      <c r="D1621" s="20">
        <v>152</v>
      </c>
      <c r="E1621" s="20" t="s">
        <v>39</v>
      </c>
      <c r="F1621" s="20" t="s">
        <v>19</v>
      </c>
      <c r="G1621" s="20">
        <v>14748090.880000001</v>
      </c>
      <c r="H1621" s="20">
        <v>107221.38</v>
      </c>
      <c r="I1621" s="20">
        <v>257.34179427839302</v>
      </c>
      <c r="J1621" s="20">
        <v>338</v>
      </c>
      <c r="K1621" s="20">
        <v>243</v>
      </c>
    </row>
    <row r="1622" spans="1:11" x14ac:dyDescent="0.25">
      <c r="A1622" s="20">
        <v>1621</v>
      </c>
      <c r="B1622" s="20">
        <v>2.4</v>
      </c>
      <c r="C1622" s="20">
        <v>300</v>
      </c>
      <c r="D1622" s="20">
        <v>182</v>
      </c>
      <c r="E1622" s="20" t="s">
        <v>9</v>
      </c>
      <c r="F1622" s="20" t="s">
        <v>19</v>
      </c>
      <c r="G1622" s="20">
        <v>16948693.739999998</v>
      </c>
      <c r="H1622" s="20">
        <v>467477.86</v>
      </c>
      <c r="I1622" s="20">
        <v>145.079084934837</v>
      </c>
      <c r="J1622" s="20">
        <v>147</v>
      </c>
      <c r="K1622" s="20">
        <v>145</v>
      </c>
    </row>
    <row r="1623" spans="1:11" x14ac:dyDescent="0.25">
      <c r="A1623" s="20">
        <v>1622</v>
      </c>
      <c r="B1623" s="20">
        <v>2.4</v>
      </c>
      <c r="C1623" s="20">
        <v>300</v>
      </c>
      <c r="D1623" s="20">
        <v>182</v>
      </c>
      <c r="E1623" s="20" t="s">
        <v>11</v>
      </c>
      <c r="F1623" s="20" t="s">
        <v>19</v>
      </c>
      <c r="G1623" s="20">
        <v>15078572.34</v>
      </c>
      <c r="H1623" s="20">
        <v>358424.96</v>
      </c>
      <c r="I1623" s="20">
        <v>153.85750713319899</v>
      </c>
      <c r="J1623" s="20">
        <v>155</v>
      </c>
      <c r="K1623" s="20">
        <v>154</v>
      </c>
    </row>
    <row r="1624" spans="1:11" x14ac:dyDescent="0.25">
      <c r="A1624" s="20">
        <v>1623</v>
      </c>
      <c r="B1624" s="20">
        <v>2.4</v>
      </c>
      <c r="C1624" s="20">
        <v>300</v>
      </c>
      <c r="D1624" s="20">
        <v>182</v>
      </c>
      <c r="E1624" s="20" t="s">
        <v>13</v>
      </c>
      <c r="F1624" s="20" t="s">
        <v>19</v>
      </c>
      <c r="G1624" s="20">
        <v>13412399.26</v>
      </c>
      <c r="H1624" s="20">
        <v>272482.08</v>
      </c>
      <c r="I1624" s="20">
        <v>160.92552662647199</v>
      </c>
      <c r="J1624" s="20">
        <v>161</v>
      </c>
      <c r="K1624" s="20">
        <v>161</v>
      </c>
    </row>
    <row r="1625" spans="1:11" x14ac:dyDescent="0.25">
      <c r="A1625" s="20">
        <v>1624</v>
      </c>
      <c r="B1625" s="20">
        <v>2.4</v>
      </c>
      <c r="C1625" s="20">
        <v>300</v>
      </c>
      <c r="D1625" s="20">
        <v>182</v>
      </c>
      <c r="E1625" s="20" t="s">
        <v>34</v>
      </c>
      <c r="F1625" s="20" t="s">
        <v>19</v>
      </c>
      <c r="G1625" s="20">
        <v>14975367.4</v>
      </c>
      <c r="H1625" s="20">
        <v>150238.66</v>
      </c>
      <c r="I1625" s="20">
        <v>300.56477702443499</v>
      </c>
      <c r="J1625" s="20">
        <v>374</v>
      </c>
      <c r="K1625" s="20">
        <v>349</v>
      </c>
    </row>
    <row r="1626" spans="1:11" x14ac:dyDescent="0.25">
      <c r="A1626" s="20">
        <v>1625</v>
      </c>
      <c r="B1626" s="20">
        <v>2.4</v>
      </c>
      <c r="C1626" s="20">
        <v>300</v>
      </c>
      <c r="D1626" s="20">
        <v>182</v>
      </c>
      <c r="E1626" s="20" t="s">
        <v>35</v>
      </c>
      <c r="F1626" s="20" t="s">
        <v>19</v>
      </c>
      <c r="G1626" s="20">
        <v>13515772</v>
      </c>
      <c r="H1626" s="20">
        <v>116756.22</v>
      </c>
      <c r="I1626" s="20">
        <v>275.26589486564302</v>
      </c>
      <c r="J1626" s="20">
        <v>177</v>
      </c>
      <c r="K1626" s="20">
        <v>213</v>
      </c>
    </row>
    <row r="1627" spans="1:11" x14ac:dyDescent="0.25">
      <c r="A1627" s="20">
        <v>1626</v>
      </c>
      <c r="B1627" s="20">
        <v>2.4</v>
      </c>
      <c r="C1627" s="20">
        <v>300</v>
      </c>
      <c r="D1627" s="20">
        <v>182</v>
      </c>
      <c r="E1627" s="20" t="s">
        <v>36</v>
      </c>
      <c r="F1627" s="20" t="s">
        <v>19</v>
      </c>
      <c r="G1627" s="20">
        <v>13058675.02</v>
      </c>
      <c r="H1627" s="20">
        <v>261168.44</v>
      </c>
      <c r="I1627" s="20">
        <v>161.531142261323</v>
      </c>
      <c r="J1627" s="20">
        <v>162</v>
      </c>
      <c r="K1627" s="20">
        <v>161</v>
      </c>
    </row>
    <row r="1628" spans="1:11" x14ac:dyDescent="0.25">
      <c r="A1628" s="20">
        <v>1627</v>
      </c>
      <c r="B1628" s="20">
        <v>2.4</v>
      </c>
      <c r="C1628" s="20">
        <v>300</v>
      </c>
      <c r="D1628" s="20">
        <v>182</v>
      </c>
      <c r="E1628" s="20" t="s">
        <v>37</v>
      </c>
      <c r="F1628" s="20" t="s">
        <v>19</v>
      </c>
      <c r="G1628" s="20">
        <v>16281525.66</v>
      </c>
      <c r="H1628" s="20">
        <v>424869.4</v>
      </c>
      <c r="I1628" s="20">
        <v>147.64804110624101</v>
      </c>
      <c r="J1628" s="20">
        <v>150</v>
      </c>
      <c r="K1628" s="20">
        <v>148</v>
      </c>
    </row>
    <row r="1629" spans="1:11" x14ac:dyDescent="0.25">
      <c r="A1629" s="20">
        <v>1628</v>
      </c>
      <c r="B1629" s="20">
        <v>2.4</v>
      </c>
      <c r="C1629" s="20">
        <v>300</v>
      </c>
      <c r="D1629" s="20">
        <v>182</v>
      </c>
      <c r="E1629" s="20" t="s">
        <v>12</v>
      </c>
      <c r="F1629" s="20" t="s">
        <v>19</v>
      </c>
      <c r="G1629" s="20">
        <v>15677113.779999999</v>
      </c>
      <c r="H1629" s="20">
        <v>379109.32</v>
      </c>
      <c r="I1629" s="20">
        <v>153.67259411445099</v>
      </c>
      <c r="J1629" s="20">
        <v>153</v>
      </c>
      <c r="K1629" s="20">
        <v>153</v>
      </c>
    </row>
    <row r="1630" spans="1:11" x14ac:dyDescent="0.25">
      <c r="A1630" s="20">
        <v>1629</v>
      </c>
      <c r="B1630" s="20">
        <v>2.4</v>
      </c>
      <c r="C1630" s="20">
        <v>300</v>
      </c>
      <c r="D1630" s="20">
        <v>182</v>
      </c>
      <c r="E1630" s="20" t="s">
        <v>38</v>
      </c>
      <c r="F1630" s="20" t="s">
        <v>19</v>
      </c>
      <c r="G1630" s="20">
        <v>14106238.060000001</v>
      </c>
      <c r="H1630" s="20">
        <v>121819.96</v>
      </c>
      <c r="I1630" s="20">
        <v>250.55598789462101</v>
      </c>
      <c r="J1630" s="20">
        <v>178</v>
      </c>
      <c r="K1630" s="20">
        <v>200</v>
      </c>
    </row>
    <row r="1631" spans="1:11" x14ac:dyDescent="0.25">
      <c r="A1631" s="20">
        <v>1630</v>
      </c>
      <c r="B1631" s="20">
        <v>2.4</v>
      </c>
      <c r="C1631" s="20">
        <v>300</v>
      </c>
      <c r="D1631" s="20">
        <v>182</v>
      </c>
      <c r="E1631" s="20" t="s">
        <v>15</v>
      </c>
      <c r="F1631" s="20" t="s">
        <v>19</v>
      </c>
      <c r="G1631" s="20">
        <v>16841091.780000001</v>
      </c>
      <c r="H1631" s="20">
        <v>458025.06</v>
      </c>
      <c r="I1631" s="20">
        <v>343.99583748245601</v>
      </c>
      <c r="J1631" s="20">
        <v>353</v>
      </c>
      <c r="K1631" s="20">
        <v>352</v>
      </c>
    </row>
    <row r="1632" spans="1:11" x14ac:dyDescent="0.25">
      <c r="A1632" s="20">
        <v>1631</v>
      </c>
      <c r="B1632" s="20">
        <v>2.4</v>
      </c>
      <c r="C1632" s="20">
        <v>300</v>
      </c>
      <c r="D1632" s="20">
        <v>182</v>
      </c>
      <c r="E1632" s="20" t="s">
        <v>14</v>
      </c>
      <c r="F1632" s="20" t="s">
        <v>19</v>
      </c>
      <c r="G1632" s="20">
        <v>16908770.440000001</v>
      </c>
      <c r="H1632" s="20">
        <v>443536.76</v>
      </c>
      <c r="I1632" s="20">
        <v>363.087905203118</v>
      </c>
      <c r="J1632" s="20">
        <v>369</v>
      </c>
      <c r="K1632" s="20">
        <v>369</v>
      </c>
    </row>
    <row r="1633" spans="1:11" x14ac:dyDescent="0.25">
      <c r="A1633" s="20">
        <v>1632</v>
      </c>
      <c r="B1633" s="20">
        <v>2.4</v>
      </c>
      <c r="C1633" s="20">
        <v>300</v>
      </c>
      <c r="D1633" s="20">
        <v>182</v>
      </c>
      <c r="E1633" s="20" t="s">
        <v>39</v>
      </c>
      <c r="F1633" s="20" t="s">
        <v>19</v>
      </c>
      <c r="G1633" s="20">
        <v>14652959.359999999</v>
      </c>
      <c r="H1633" s="20">
        <v>95987.8</v>
      </c>
      <c r="I1633" s="20">
        <v>272.795712158448</v>
      </c>
      <c r="J1633" s="20">
        <v>376</v>
      </c>
      <c r="K1633" s="20">
        <v>241</v>
      </c>
    </row>
    <row r="1634" spans="1:11" x14ac:dyDescent="0.25">
      <c r="A1634" s="20">
        <v>1633</v>
      </c>
      <c r="B1634" s="20">
        <v>2.4</v>
      </c>
      <c r="C1634" s="20">
        <v>1000</v>
      </c>
      <c r="D1634" s="20">
        <v>91</v>
      </c>
      <c r="E1634" s="20" t="s">
        <v>9</v>
      </c>
      <c r="F1634" s="20" t="s">
        <v>19</v>
      </c>
      <c r="G1634" s="20">
        <v>16948693.739999998</v>
      </c>
      <c r="H1634" s="20">
        <v>467477.86</v>
      </c>
      <c r="I1634" s="20">
        <v>145.079084934837</v>
      </c>
      <c r="J1634" s="20">
        <v>147</v>
      </c>
      <c r="K1634" s="20">
        <v>145</v>
      </c>
    </row>
    <row r="1635" spans="1:11" x14ac:dyDescent="0.25">
      <c r="A1635" s="20">
        <v>1634</v>
      </c>
      <c r="B1635" s="20">
        <v>2.4</v>
      </c>
      <c r="C1635" s="20">
        <v>1000</v>
      </c>
      <c r="D1635" s="20">
        <v>91</v>
      </c>
      <c r="E1635" s="20" t="s">
        <v>11</v>
      </c>
      <c r="F1635" s="20" t="s">
        <v>19</v>
      </c>
      <c r="G1635" s="20">
        <v>15084649.82</v>
      </c>
      <c r="H1635" s="20">
        <v>358424.96</v>
      </c>
      <c r="I1635" s="20">
        <v>153.89386368532899</v>
      </c>
      <c r="J1635" s="20">
        <v>155</v>
      </c>
      <c r="K1635" s="20">
        <v>154</v>
      </c>
    </row>
    <row r="1636" spans="1:11" x14ac:dyDescent="0.25">
      <c r="A1636" s="20">
        <v>1635</v>
      </c>
      <c r="B1636" s="20">
        <v>2.4</v>
      </c>
      <c r="C1636" s="20">
        <v>1000</v>
      </c>
      <c r="D1636" s="20">
        <v>91</v>
      </c>
      <c r="E1636" s="20" t="s">
        <v>13</v>
      </c>
      <c r="F1636" s="20" t="s">
        <v>19</v>
      </c>
      <c r="G1636" s="20">
        <v>13512565.26</v>
      </c>
      <c r="H1636" s="20">
        <v>272482.08</v>
      </c>
      <c r="I1636" s="20">
        <v>161.660959057599</v>
      </c>
      <c r="J1636" s="20">
        <v>161</v>
      </c>
      <c r="K1636" s="20">
        <v>161</v>
      </c>
    </row>
    <row r="1637" spans="1:11" x14ac:dyDescent="0.25">
      <c r="A1637" s="20">
        <v>1636</v>
      </c>
      <c r="B1637" s="20">
        <v>2.4</v>
      </c>
      <c r="C1637" s="20">
        <v>1000</v>
      </c>
      <c r="D1637" s="20">
        <v>91</v>
      </c>
      <c r="E1637" s="20" t="s">
        <v>34</v>
      </c>
      <c r="F1637" s="20" t="s">
        <v>19</v>
      </c>
      <c r="G1637" s="20">
        <v>15330133.92</v>
      </c>
      <c r="H1637" s="20">
        <v>227164.14</v>
      </c>
      <c r="I1637" s="20">
        <v>223.170014339966</v>
      </c>
      <c r="J1637" s="20">
        <v>242</v>
      </c>
      <c r="K1637" s="20">
        <v>235</v>
      </c>
    </row>
    <row r="1638" spans="1:11" x14ac:dyDescent="0.25">
      <c r="A1638" s="20">
        <v>1637</v>
      </c>
      <c r="B1638" s="20">
        <v>2.4</v>
      </c>
      <c r="C1638" s="20">
        <v>1000</v>
      </c>
      <c r="D1638" s="20">
        <v>91</v>
      </c>
      <c r="E1638" s="20" t="s">
        <v>35</v>
      </c>
      <c r="F1638" s="20" t="s">
        <v>19</v>
      </c>
      <c r="G1638" s="20">
        <v>14392957.02</v>
      </c>
      <c r="H1638" s="20">
        <v>124848.42</v>
      </c>
      <c r="I1638" s="20">
        <v>206.37004961889301</v>
      </c>
      <c r="J1638" s="20">
        <v>236</v>
      </c>
      <c r="K1638" s="20">
        <v>210</v>
      </c>
    </row>
    <row r="1639" spans="1:11" x14ac:dyDescent="0.25">
      <c r="A1639" s="20">
        <v>1638</v>
      </c>
      <c r="B1639" s="20">
        <v>2.4</v>
      </c>
      <c r="C1639" s="20">
        <v>1000</v>
      </c>
      <c r="D1639" s="20">
        <v>91</v>
      </c>
      <c r="E1639" s="20" t="s">
        <v>36</v>
      </c>
      <c r="F1639" s="20" t="s">
        <v>19</v>
      </c>
      <c r="G1639" s="20">
        <v>13184994.279999999</v>
      </c>
      <c r="H1639" s="20">
        <v>261064.74</v>
      </c>
      <c r="I1639" s="20">
        <v>162.355026661415</v>
      </c>
      <c r="J1639" s="20">
        <v>162</v>
      </c>
      <c r="K1639" s="20">
        <v>162</v>
      </c>
    </row>
    <row r="1640" spans="1:11" x14ac:dyDescent="0.25">
      <c r="A1640" s="20">
        <v>1639</v>
      </c>
      <c r="B1640" s="20">
        <v>2.4</v>
      </c>
      <c r="C1640" s="20">
        <v>1000</v>
      </c>
      <c r="D1640" s="20">
        <v>91</v>
      </c>
      <c r="E1640" s="20" t="s">
        <v>37</v>
      </c>
      <c r="F1640" s="20" t="s">
        <v>19</v>
      </c>
      <c r="G1640" s="20">
        <v>16283907.68</v>
      </c>
      <c r="H1640" s="20">
        <v>421556.9</v>
      </c>
      <c r="I1640" s="20">
        <v>147.00283246140299</v>
      </c>
      <c r="J1640" s="20">
        <v>149</v>
      </c>
      <c r="K1640" s="20">
        <v>147</v>
      </c>
    </row>
    <row r="1641" spans="1:11" x14ac:dyDescent="0.25">
      <c r="A1641" s="20">
        <v>1640</v>
      </c>
      <c r="B1641" s="20">
        <v>2.4</v>
      </c>
      <c r="C1641" s="20">
        <v>1000</v>
      </c>
      <c r="D1641" s="20">
        <v>91</v>
      </c>
      <c r="E1641" s="20" t="s">
        <v>12</v>
      </c>
      <c r="F1641" s="20" t="s">
        <v>19</v>
      </c>
      <c r="G1641" s="20">
        <v>15753992.220000001</v>
      </c>
      <c r="H1641" s="20">
        <v>381541.8</v>
      </c>
      <c r="I1641" s="20">
        <v>151.02970853060401</v>
      </c>
      <c r="J1641" s="20">
        <v>150</v>
      </c>
      <c r="K1641" s="20">
        <v>150</v>
      </c>
    </row>
    <row r="1642" spans="1:11" x14ac:dyDescent="0.25">
      <c r="A1642" s="20">
        <v>1641</v>
      </c>
      <c r="B1642" s="20">
        <v>2.4</v>
      </c>
      <c r="C1642" s="20">
        <v>1000</v>
      </c>
      <c r="D1642" s="20">
        <v>91</v>
      </c>
      <c r="E1642" s="20" t="s">
        <v>38</v>
      </c>
      <c r="F1642" s="20" t="s">
        <v>19</v>
      </c>
      <c r="G1642" s="20">
        <v>14175633.1</v>
      </c>
      <c r="H1642" s="20">
        <v>124623.8</v>
      </c>
      <c r="I1642" s="20">
        <v>202.21800712943099</v>
      </c>
      <c r="J1642" s="20">
        <v>171</v>
      </c>
      <c r="K1642" s="20">
        <v>193</v>
      </c>
    </row>
    <row r="1643" spans="1:11" x14ac:dyDescent="0.25">
      <c r="A1643" s="20">
        <v>1642</v>
      </c>
      <c r="B1643" s="20">
        <v>2.4</v>
      </c>
      <c r="C1643" s="20">
        <v>1000</v>
      </c>
      <c r="D1643" s="20">
        <v>91</v>
      </c>
      <c r="E1643" s="20" t="s">
        <v>15</v>
      </c>
      <c r="F1643" s="20" t="s">
        <v>19</v>
      </c>
      <c r="G1643" s="20">
        <v>16287234.199999999</v>
      </c>
      <c r="H1643" s="20">
        <v>345813.48</v>
      </c>
      <c r="I1643" s="20">
        <v>250.200765495224</v>
      </c>
      <c r="J1643" s="20">
        <v>258</v>
      </c>
      <c r="K1643" s="20">
        <v>257</v>
      </c>
    </row>
    <row r="1644" spans="1:11" x14ac:dyDescent="0.25">
      <c r="A1644" s="20">
        <v>1643</v>
      </c>
      <c r="B1644" s="20">
        <v>2.4</v>
      </c>
      <c r="C1644" s="20">
        <v>1000</v>
      </c>
      <c r="D1644" s="20">
        <v>91</v>
      </c>
      <c r="E1644" s="20" t="s">
        <v>14</v>
      </c>
      <c r="F1644" s="20" t="s">
        <v>19</v>
      </c>
      <c r="G1644" s="20">
        <v>16599370.18</v>
      </c>
      <c r="H1644" s="20">
        <v>362075.9</v>
      </c>
      <c r="I1644" s="20">
        <v>264.59040290407</v>
      </c>
      <c r="J1644" s="20">
        <v>271</v>
      </c>
      <c r="K1644" s="20">
        <v>271</v>
      </c>
    </row>
    <row r="1645" spans="1:11" x14ac:dyDescent="0.25">
      <c r="A1645" s="20">
        <v>1644</v>
      </c>
      <c r="B1645" s="20">
        <v>2.4</v>
      </c>
      <c r="C1645" s="20">
        <v>1000</v>
      </c>
      <c r="D1645" s="20">
        <v>91</v>
      </c>
      <c r="E1645" s="20" t="s">
        <v>39</v>
      </c>
      <c r="F1645" s="20" t="s">
        <v>19</v>
      </c>
      <c r="G1645" s="20">
        <v>14607485.539999999</v>
      </c>
      <c r="H1645" s="20">
        <v>123932.34</v>
      </c>
      <c r="I1645" s="20">
        <v>214.77360323986301</v>
      </c>
      <c r="J1645" s="20">
        <v>236</v>
      </c>
      <c r="K1645" s="20">
        <v>219</v>
      </c>
    </row>
    <row r="1646" spans="1:11" x14ac:dyDescent="0.25">
      <c r="A1646" s="20">
        <v>1645</v>
      </c>
      <c r="B1646" s="20">
        <v>2.4</v>
      </c>
      <c r="C1646" s="20">
        <v>1000</v>
      </c>
      <c r="D1646" s="20">
        <v>121</v>
      </c>
      <c r="E1646" s="20" t="s">
        <v>9</v>
      </c>
      <c r="F1646" s="20" t="s">
        <v>19</v>
      </c>
      <c r="G1646" s="20">
        <v>16948693.739999998</v>
      </c>
      <c r="H1646" s="20">
        <v>467477.86</v>
      </c>
      <c r="I1646" s="20">
        <v>145.079084934837</v>
      </c>
      <c r="J1646" s="20">
        <v>147</v>
      </c>
      <c r="K1646" s="20">
        <v>145</v>
      </c>
    </row>
    <row r="1647" spans="1:11" x14ac:dyDescent="0.25">
      <c r="A1647" s="20">
        <v>1646</v>
      </c>
      <c r="B1647" s="20">
        <v>2.4</v>
      </c>
      <c r="C1647" s="20">
        <v>1000</v>
      </c>
      <c r="D1647" s="20">
        <v>121</v>
      </c>
      <c r="E1647" s="20" t="s">
        <v>11</v>
      </c>
      <c r="F1647" s="20" t="s">
        <v>19</v>
      </c>
      <c r="G1647" s="20">
        <v>15078896.08</v>
      </c>
      <c r="H1647" s="20">
        <v>358424.96</v>
      </c>
      <c r="I1647" s="20">
        <v>153.86009237089999</v>
      </c>
      <c r="J1647" s="20">
        <v>155</v>
      </c>
      <c r="K1647" s="20">
        <v>154</v>
      </c>
    </row>
    <row r="1648" spans="1:11" x14ac:dyDescent="0.25">
      <c r="A1648" s="20">
        <v>1647</v>
      </c>
      <c r="B1648" s="20">
        <v>2.4</v>
      </c>
      <c r="C1648" s="20">
        <v>1000</v>
      </c>
      <c r="D1648" s="20">
        <v>121</v>
      </c>
      <c r="E1648" s="20" t="s">
        <v>13</v>
      </c>
      <c r="F1648" s="20" t="s">
        <v>19</v>
      </c>
      <c r="G1648" s="20">
        <v>13422556.84</v>
      </c>
      <c r="H1648" s="20">
        <v>272482.08</v>
      </c>
      <c r="I1648" s="20">
        <v>161.02542402495101</v>
      </c>
      <c r="J1648" s="20">
        <v>161</v>
      </c>
      <c r="K1648" s="20">
        <v>161</v>
      </c>
    </row>
    <row r="1649" spans="1:11" x14ac:dyDescent="0.25">
      <c r="A1649" s="20">
        <v>1648</v>
      </c>
      <c r="B1649" s="20">
        <v>2.4</v>
      </c>
      <c r="C1649" s="20">
        <v>1000</v>
      </c>
      <c r="D1649" s="20">
        <v>121</v>
      </c>
      <c r="E1649" s="20" t="s">
        <v>34</v>
      </c>
      <c r="F1649" s="20" t="s">
        <v>19</v>
      </c>
      <c r="G1649" s="20">
        <v>15034260.58</v>
      </c>
      <c r="H1649" s="20">
        <v>150365.6</v>
      </c>
      <c r="I1649" s="20">
        <v>247.76194502277301</v>
      </c>
      <c r="J1649" s="20">
        <v>292</v>
      </c>
      <c r="K1649" s="20">
        <v>267</v>
      </c>
    </row>
    <row r="1650" spans="1:11" x14ac:dyDescent="0.25">
      <c r="A1650" s="20">
        <v>1649</v>
      </c>
      <c r="B1650" s="20">
        <v>2.4</v>
      </c>
      <c r="C1650" s="20">
        <v>1000</v>
      </c>
      <c r="D1650" s="20">
        <v>121</v>
      </c>
      <c r="E1650" s="20" t="s">
        <v>35</v>
      </c>
      <c r="F1650" s="20" t="s">
        <v>19</v>
      </c>
      <c r="G1650" s="20">
        <v>13732084.42</v>
      </c>
      <c r="H1650" s="20">
        <v>118884.58</v>
      </c>
      <c r="I1650" s="20">
        <v>226.18169824650701</v>
      </c>
      <c r="J1650" s="20">
        <v>177</v>
      </c>
      <c r="K1650" s="20">
        <v>206</v>
      </c>
    </row>
    <row r="1651" spans="1:11" x14ac:dyDescent="0.25">
      <c r="A1651" s="20">
        <v>1650</v>
      </c>
      <c r="B1651" s="20">
        <v>2.4</v>
      </c>
      <c r="C1651" s="20">
        <v>1000</v>
      </c>
      <c r="D1651" s="20">
        <v>121</v>
      </c>
      <c r="E1651" s="20" t="s">
        <v>36</v>
      </c>
      <c r="F1651" s="20" t="s">
        <v>19</v>
      </c>
      <c r="G1651" s="20">
        <v>13073284.279999999</v>
      </c>
      <c r="H1651" s="20">
        <v>261064.74</v>
      </c>
      <c r="I1651" s="20">
        <v>161.51944626878401</v>
      </c>
      <c r="J1651" s="20">
        <v>162</v>
      </c>
      <c r="K1651" s="20">
        <v>161</v>
      </c>
    </row>
    <row r="1652" spans="1:11" x14ac:dyDescent="0.25">
      <c r="A1652" s="20">
        <v>1651</v>
      </c>
      <c r="B1652" s="20">
        <v>2.4</v>
      </c>
      <c r="C1652" s="20">
        <v>1000</v>
      </c>
      <c r="D1652" s="20">
        <v>121</v>
      </c>
      <c r="E1652" s="20" t="s">
        <v>37</v>
      </c>
      <c r="F1652" s="20" t="s">
        <v>19</v>
      </c>
      <c r="G1652" s="20">
        <v>16281963.640000001</v>
      </c>
      <c r="H1652" s="20">
        <v>421556.9</v>
      </c>
      <c r="I1652" s="20">
        <v>146.99409399000501</v>
      </c>
      <c r="J1652" s="20">
        <v>149</v>
      </c>
      <c r="K1652" s="20">
        <v>147</v>
      </c>
    </row>
    <row r="1653" spans="1:11" x14ac:dyDescent="0.25">
      <c r="A1653" s="20">
        <v>1652</v>
      </c>
      <c r="B1653" s="20">
        <v>2.4</v>
      </c>
      <c r="C1653" s="20">
        <v>1000</v>
      </c>
      <c r="D1653" s="20">
        <v>121</v>
      </c>
      <c r="E1653" s="20" t="s">
        <v>12</v>
      </c>
      <c r="F1653" s="20" t="s">
        <v>19</v>
      </c>
      <c r="G1653" s="20">
        <v>15710695.119999999</v>
      </c>
      <c r="H1653" s="20">
        <v>381541.8</v>
      </c>
      <c r="I1653" s="20">
        <v>150.81448144097101</v>
      </c>
      <c r="J1653" s="20">
        <v>150</v>
      </c>
      <c r="K1653" s="20">
        <v>150</v>
      </c>
    </row>
    <row r="1654" spans="1:11" x14ac:dyDescent="0.25">
      <c r="A1654" s="20">
        <v>1653</v>
      </c>
      <c r="B1654" s="20">
        <v>2.4</v>
      </c>
      <c r="C1654" s="20">
        <v>1000</v>
      </c>
      <c r="D1654" s="20">
        <v>121</v>
      </c>
      <c r="E1654" s="20" t="s">
        <v>38</v>
      </c>
      <c r="F1654" s="20" t="s">
        <v>19</v>
      </c>
      <c r="G1654" s="20">
        <v>14177308.140000001</v>
      </c>
      <c r="H1654" s="20">
        <v>124623.8</v>
      </c>
      <c r="I1654" s="20">
        <v>223.815887158957</v>
      </c>
      <c r="J1654" s="20">
        <v>171</v>
      </c>
      <c r="K1654" s="20">
        <v>193</v>
      </c>
    </row>
    <row r="1655" spans="1:11" x14ac:dyDescent="0.25">
      <c r="A1655" s="20">
        <v>1654</v>
      </c>
      <c r="B1655" s="20">
        <v>2.4</v>
      </c>
      <c r="C1655" s="20">
        <v>1000</v>
      </c>
      <c r="D1655" s="20">
        <v>121</v>
      </c>
      <c r="E1655" s="20" t="s">
        <v>15</v>
      </c>
      <c r="F1655" s="20" t="s">
        <v>19</v>
      </c>
      <c r="G1655" s="20">
        <v>16674488.779999999</v>
      </c>
      <c r="H1655" s="20">
        <v>429493.36</v>
      </c>
      <c r="I1655" s="20">
        <v>286.79687310929398</v>
      </c>
      <c r="J1655" s="20">
        <v>300</v>
      </c>
      <c r="K1655" s="20">
        <v>299</v>
      </c>
    </row>
    <row r="1656" spans="1:11" x14ac:dyDescent="0.25">
      <c r="A1656" s="20">
        <v>1655</v>
      </c>
      <c r="B1656" s="20">
        <v>2.4</v>
      </c>
      <c r="C1656" s="20">
        <v>1000</v>
      </c>
      <c r="D1656" s="20">
        <v>121</v>
      </c>
      <c r="E1656" s="20" t="s">
        <v>14</v>
      </c>
      <c r="F1656" s="20" t="s">
        <v>19</v>
      </c>
      <c r="G1656" s="20">
        <v>16806749.280000001</v>
      </c>
      <c r="H1656" s="20">
        <v>464764.92</v>
      </c>
      <c r="I1656" s="20">
        <v>301.14435616903501</v>
      </c>
      <c r="J1656" s="20">
        <v>310</v>
      </c>
      <c r="K1656" s="20">
        <v>310</v>
      </c>
    </row>
    <row r="1657" spans="1:11" x14ac:dyDescent="0.25">
      <c r="A1657" s="20">
        <v>1656</v>
      </c>
      <c r="B1657" s="20">
        <v>2.4</v>
      </c>
      <c r="C1657" s="20">
        <v>1000</v>
      </c>
      <c r="D1657" s="20">
        <v>121</v>
      </c>
      <c r="E1657" s="20" t="s">
        <v>39</v>
      </c>
      <c r="F1657" s="20" t="s">
        <v>19</v>
      </c>
      <c r="G1657" s="20">
        <v>14732244.640000001</v>
      </c>
      <c r="H1657" s="20">
        <v>100256.68</v>
      </c>
      <c r="I1657" s="20">
        <v>240.26381453709001</v>
      </c>
      <c r="J1657" s="20">
        <v>315</v>
      </c>
      <c r="K1657" s="20">
        <v>229</v>
      </c>
    </row>
    <row r="1658" spans="1:11" x14ac:dyDescent="0.25">
      <c r="A1658" s="20">
        <v>1657</v>
      </c>
      <c r="B1658" s="20">
        <v>2.4</v>
      </c>
      <c r="C1658" s="20">
        <v>1000</v>
      </c>
      <c r="D1658" s="20">
        <v>152</v>
      </c>
      <c r="E1658" s="20" t="s">
        <v>9</v>
      </c>
      <c r="F1658" s="20" t="s">
        <v>19</v>
      </c>
      <c r="G1658" s="20">
        <v>16948693.739999998</v>
      </c>
      <c r="H1658" s="20">
        <v>467477.86</v>
      </c>
      <c r="I1658" s="20">
        <v>145.079084934837</v>
      </c>
      <c r="J1658" s="20">
        <v>147</v>
      </c>
      <c r="K1658" s="20">
        <v>145</v>
      </c>
    </row>
    <row r="1659" spans="1:11" x14ac:dyDescent="0.25">
      <c r="A1659" s="20">
        <v>1658</v>
      </c>
      <c r="B1659" s="20">
        <v>2.4</v>
      </c>
      <c r="C1659" s="20">
        <v>1000</v>
      </c>
      <c r="D1659" s="20">
        <v>152</v>
      </c>
      <c r="E1659" s="20" t="s">
        <v>11</v>
      </c>
      <c r="F1659" s="20" t="s">
        <v>19</v>
      </c>
      <c r="G1659" s="20">
        <v>15078589.1</v>
      </c>
      <c r="H1659" s="20">
        <v>358424.96</v>
      </c>
      <c r="I1659" s="20">
        <v>153.857674686553</v>
      </c>
      <c r="J1659" s="20">
        <v>155</v>
      </c>
      <c r="K1659" s="20">
        <v>154</v>
      </c>
    </row>
    <row r="1660" spans="1:11" x14ac:dyDescent="0.25">
      <c r="A1660" s="20">
        <v>1659</v>
      </c>
      <c r="B1660" s="20">
        <v>2.4</v>
      </c>
      <c r="C1660" s="20">
        <v>1000</v>
      </c>
      <c r="D1660" s="20">
        <v>152</v>
      </c>
      <c r="E1660" s="20" t="s">
        <v>13</v>
      </c>
      <c r="F1660" s="20" t="s">
        <v>19</v>
      </c>
      <c r="G1660" s="20">
        <v>13413318.92</v>
      </c>
      <c r="H1660" s="20">
        <v>272482.08</v>
      </c>
      <c r="I1660" s="20">
        <v>160.93653810924201</v>
      </c>
      <c r="J1660" s="20">
        <v>161</v>
      </c>
      <c r="K1660" s="20">
        <v>161</v>
      </c>
    </row>
    <row r="1661" spans="1:11" x14ac:dyDescent="0.25">
      <c r="A1661" s="20">
        <v>1660</v>
      </c>
      <c r="B1661" s="20">
        <v>2.4</v>
      </c>
      <c r="C1661" s="20">
        <v>1000</v>
      </c>
      <c r="D1661" s="20">
        <v>152</v>
      </c>
      <c r="E1661" s="20" t="s">
        <v>34</v>
      </c>
      <c r="F1661" s="20" t="s">
        <v>19</v>
      </c>
      <c r="G1661" s="20">
        <v>14921322.359999999</v>
      </c>
      <c r="H1661" s="20">
        <v>142629.29999999999</v>
      </c>
      <c r="I1661" s="20">
        <v>276.19284356912698</v>
      </c>
      <c r="J1661" s="20">
        <v>342</v>
      </c>
      <c r="K1661" s="20">
        <v>314</v>
      </c>
    </row>
    <row r="1662" spans="1:11" x14ac:dyDescent="0.25">
      <c r="A1662" s="20">
        <v>1661</v>
      </c>
      <c r="B1662" s="20">
        <v>2.4</v>
      </c>
      <c r="C1662" s="20">
        <v>1000</v>
      </c>
      <c r="D1662" s="20">
        <v>152</v>
      </c>
      <c r="E1662" s="20" t="s">
        <v>35</v>
      </c>
      <c r="F1662" s="20" t="s">
        <v>19</v>
      </c>
      <c r="G1662" s="20">
        <v>13509495.380000001</v>
      </c>
      <c r="H1662" s="20">
        <v>118884.58</v>
      </c>
      <c r="I1662" s="20">
        <v>252.26326461055399</v>
      </c>
      <c r="J1662" s="20">
        <v>177</v>
      </c>
      <c r="K1662" s="20">
        <v>204</v>
      </c>
    </row>
    <row r="1663" spans="1:11" x14ac:dyDescent="0.25">
      <c r="A1663" s="20">
        <v>1662</v>
      </c>
      <c r="B1663" s="20">
        <v>2.4</v>
      </c>
      <c r="C1663" s="20">
        <v>1000</v>
      </c>
      <c r="D1663" s="20">
        <v>152</v>
      </c>
      <c r="E1663" s="20" t="s">
        <v>36</v>
      </c>
      <c r="F1663" s="20" t="s">
        <v>19</v>
      </c>
      <c r="G1663" s="20">
        <v>13061346.98</v>
      </c>
      <c r="H1663" s="20">
        <v>261064.74</v>
      </c>
      <c r="I1663" s="20">
        <v>161.39712153026301</v>
      </c>
      <c r="J1663" s="20">
        <v>162</v>
      </c>
      <c r="K1663" s="20">
        <v>161</v>
      </c>
    </row>
    <row r="1664" spans="1:11" x14ac:dyDescent="0.25">
      <c r="A1664" s="20">
        <v>1663</v>
      </c>
      <c r="B1664" s="20">
        <v>2.4</v>
      </c>
      <c r="C1664" s="20">
        <v>1000</v>
      </c>
      <c r="D1664" s="20">
        <v>152</v>
      </c>
      <c r="E1664" s="20" t="s">
        <v>37</v>
      </c>
      <c r="F1664" s="20" t="s">
        <v>19</v>
      </c>
      <c r="G1664" s="20">
        <v>16281896.699999999</v>
      </c>
      <c r="H1664" s="20">
        <v>421556.9</v>
      </c>
      <c r="I1664" s="20">
        <v>146.99366626739501</v>
      </c>
      <c r="J1664" s="20">
        <v>149</v>
      </c>
      <c r="K1664" s="20">
        <v>147</v>
      </c>
    </row>
    <row r="1665" spans="1:11" x14ac:dyDescent="0.25">
      <c r="A1665" s="20">
        <v>1664</v>
      </c>
      <c r="B1665" s="20">
        <v>2.4</v>
      </c>
      <c r="C1665" s="20">
        <v>1000</v>
      </c>
      <c r="D1665" s="20">
        <v>152</v>
      </c>
      <c r="E1665" s="20" t="s">
        <v>12</v>
      </c>
      <c r="F1665" s="20" t="s">
        <v>19</v>
      </c>
      <c r="G1665" s="20">
        <v>15709760.880000001</v>
      </c>
      <c r="H1665" s="20">
        <v>381541.8</v>
      </c>
      <c r="I1665" s="20">
        <v>150.80834222347499</v>
      </c>
      <c r="J1665" s="20">
        <v>150</v>
      </c>
      <c r="K1665" s="20">
        <v>150</v>
      </c>
    </row>
    <row r="1666" spans="1:11" x14ac:dyDescent="0.25">
      <c r="A1666" s="20">
        <v>1665</v>
      </c>
      <c r="B1666" s="20">
        <v>2.4</v>
      </c>
      <c r="C1666" s="20">
        <v>1000</v>
      </c>
      <c r="D1666" s="20">
        <v>152</v>
      </c>
      <c r="E1666" s="20" t="s">
        <v>38</v>
      </c>
      <c r="F1666" s="20" t="s">
        <v>19</v>
      </c>
      <c r="G1666" s="20">
        <v>14101552.859999999</v>
      </c>
      <c r="H1666" s="20">
        <v>124623.8</v>
      </c>
      <c r="I1666" s="20">
        <v>235.17836432802599</v>
      </c>
      <c r="J1666" s="20">
        <v>171</v>
      </c>
      <c r="K1666" s="20">
        <v>193</v>
      </c>
    </row>
    <row r="1667" spans="1:11" x14ac:dyDescent="0.25">
      <c r="A1667" s="20">
        <v>1666</v>
      </c>
      <c r="B1667" s="20">
        <v>2.4</v>
      </c>
      <c r="C1667" s="20">
        <v>1000</v>
      </c>
      <c r="D1667" s="20">
        <v>152</v>
      </c>
      <c r="E1667" s="20" t="s">
        <v>15</v>
      </c>
      <c r="F1667" s="20" t="s">
        <v>19</v>
      </c>
      <c r="G1667" s="20">
        <v>16676115.640000001</v>
      </c>
      <c r="H1667" s="20">
        <v>423123.22</v>
      </c>
      <c r="I1667" s="20">
        <v>314.35525441583002</v>
      </c>
      <c r="J1667" s="20">
        <v>330</v>
      </c>
      <c r="K1667" s="20">
        <v>329</v>
      </c>
    </row>
    <row r="1668" spans="1:11" x14ac:dyDescent="0.25">
      <c r="A1668" s="20">
        <v>1667</v>
      </c>
      <c r="B1668" s="20">
        <v>2.4</v>
      </c>
      <c r="C1668" s="20">
        <v>1000</v>
      </c>
      <c r="D1668" s="20">
        <v>152</v>
      </c>
      <c r="E1668" s="20" t="s">
        <v>14</v>
      </c>
      <c r="F1668" s="20" t="s">
        <v>19</v>
      </c>
      <c r="G1668" s="20">
        <v>16807977.18</v>
      </c>
      <c r="H1668" s="20">
        <v>449005.82</v>
      </c>
      <c r="I1668" s="20">
        <v>331.51556580706898</v>
      </c>
      <c r="J1668" s="20">
        <v>342</v>
      </c>
      <c r="K1668" s="20">
        <v>342</v>
      </c>
    </row>
    <row r="1669" spans="1:11" x14ac:dyDescent="0.25">
      <c r="A1669" s="20">
        <v>1668</v>
      </c>
      <c r="B1669" s="20">
        <v>2.4</v>
      </c>
      <c r="C1669" s="20">
        <v>1000</v>
      </c>
      <c r="D1669" s="20">
        <v>152</v>
      </c>
      <c r="E1669" s="20" t="s">
        <v>39</v>
      </c>
      <c r="F1669" s="20" t="s">
        <v>19</v>
      </c>
      <c r="G1669" s="20">
        <v>14645033.300000001</v>
      </c>
      <c r="H1669" s="20">
        <v>96417.9</v>
      </c>
      <c r="I1669" s="20">
        <v>254.61972877862999</v>
      </c>
      <c r="J1669" s="20">
        <v>348</v>
      </c>
      <c r="K1669" s="20">
        <v>227</v>
      </c>
    </row>
    <row r="1670" spans="1:11" x14ac:dyDescent="0.25">
      <c r="A1670" s="20">
        <v>1669</v>
      </c>
      <c r="B1670" s="20">
        <v>2.4</v>
      </c>
      <c r="C1670" s="20">
        <v>1000</v>
      </c>
      <c r="D1670" s="20">
        <v>182</v>
      </c>
      <c r="E1670" s="20" t="s">
        <v>9</v>
      </c>
      <c r="F1670" s="20" t="s">
        <v>19</v>
      </c>
      <c r="G1670" s="20">
        <v>16948693.739999998</v>
      </c>
      <c r="H1670" s="20">
        <v>467477.86</v>
      </c>
      <c r="I1670" s="20">
        <v>145.079084934837</v>
      </c>
      <c r="J1670" s="20">
        <v>147</v>
      </c>
      <c r="K1670" s="20">
        <v>145</v>
      </c>
    </row>
    <row r="1671" spans="1:11" x14ac:dyDescent="0.25">
      <c r="A1671" s="20">
        <v>1670</v>
      </c>
      <c r="B1671" s="20">
        <v>2.4</v>
      </c>
      <c r="C1671" s="20">
        <v>1000</v>
      </c>
      <c r="D1671" s="20">
        <v>182</v>
      </c>
      <c r="E1671" s="20" t="s">
        <v>11</v>
      </c>
      <c r="F1671" s="20" t="s">
        <v>19</v>
      </c>
      <c r="G1671" s="20">
        <v>15078572.34</v>
      </c>
      <c r="H1671" s="20">
        <v>358424.96</v>
      </c>
      <c r="I1671" s="20">
        <v>153.85750713319899</v>
      </c>
      <c r="J1671" s="20">
        <v>155</v>
      </c>
      <c r="K1671" s="20">
        <v>154</v>
      </c>
    </row>
    <row r="1672" spans="1:11" x14ac:dyDescent="0.25">
      <c r="A1672" s="20">
        <v>1671</v>
      </c>
      <c r="B1672" s="20">
        <v>2.4</v>
      </c>
      <c r="C1672" s="20">
        <v>1000</v>
      </c>
      <c r="D1672" s="20">
        <v>182</v>
      </c>
      <c r="E1672" s="20" t="s">
        <v>13</v>
      </c>
      <c r="F1672" s="20" t="s">
        <v>19</v>
      </c>
      <c r="G1672" s="20">
        <v>13412399.26</v>
      </c>
      <c r="H1672" s="20">
        <v>272482.08</v>
      </c>
      <c r="I1672" s="20">
        <v>160.92552662647199</v>
      </c>
      <c r="J1672" s="20">
        <v>161</v>
      </c>
      <c r="K1672" s="20">
        <v>161</v>
      </c>
    </row>
    <row r="1673" spans="1:11" x14ac:dyDescent="0.25">
      <c r="A1673" s="20">
        <v>1672</v>
      </c>
      <c r="B1673" s="20">
        <v>2.4</v>
      </c>
      <c r="C1673" s="20">
        <v>1000</v>
      </c>
      <c r="D1673" s="20">
        <v>182</v>
      </c>
      <c r="E1673" s="20" t="s">
        <v>34</v>
      </c>
      <c r="F1673" s="20" t="s">
        <v>19</v>
      </c>
      <c r="G1673" s="20">
        <v>14880317.039999999</v>
      </c>
      <c r="H1673" s="20">
        <v>139716.56</v>
      </c>
      <c r="I1673" s="20">
        <v>301.26139902056798</v>
      </c>
      <c r="J1673" s="20">
        <v>386</v>
      </c>
      <c r="K1673" s="20">
        <v>357</v>
      </c>
    </row>
    <row r="1674" spans="1:11" x14ac:dyDescent="0.25">
      <c r="A1674" s="20">
        <v>1673</v>
      </c>
      <c r="B1674" s="20">
        <v>2.4</v>
      </c>
      <c r="C1674" s="20">
        <v>1000</v>
      </c>
      <c r="D1674" s="20">
        <v>182</v>
      </c>
      <c r="E1674" s="20" t="s">
        <v>35</v>
      </c>
      <c r="F1674" s="20" t="s">
        <v>19</v>
      </c>
      <c r="G1674" s="20">
        <v>13470076.48</v>
      </c>
      <c r="H1674" s="20">
        <v>118884.58</v>
      </c>
      <c r="I1674" s="20">
        <v>276.94559179073002</v>
      </c>
      <c r="J1674" s="20">
        <v>177</v>
      </c>
      <c r="K1674" s="20">
        <v>204</v>
      </c>
    </row>
    <row r="1675" spans="1:11" x14ac:dyDescent="0.25">
      <c r="A1675" s="20">
        <v>1674</v>
      </c>
      <c r="B1675" s="20">
        <v>2.4</v>
      </c>
      <c r="C1675" s="20">
        <v>1000</v>
      </c>
      <c r="D1675" s="20">
        <v>182</v>
      </c>
      <c r="E1675" s="20" t="s">
        <v>36</v>
      </c>
      <c r="F1675" s="20" t="s">
        <v>19</v>
      </c>
      <c r="G1675" s="20">
        <v>13060113.060000001</v>
      </c>
      <c r="H1675" s="20">
        <v>261064.74</v>
      </c>
      <c r="I1675" s="20">
        <v>161.38148839578301</v>
      </c>
      <c r="J1675" s="20">
        <v>162</v>
      </c>
      <c r="K1675" s="20">
        <v>161</v>
      </c>
    </row>
    <row r="1676" spans="1:11" x14ac:dyDescent="0.25">
      <c r="A1676" s="20">
        <v>1675</v>
      </c>
      <c r="B1676" s="20">
        <v>2.4</v>
      </c>
      <c r="C1676" s="20">
        <v>1000</v>
      </c>
      <c r="D1676" s="20">
        <v>182</v>
      </c>
      <c r="E1676" s="20" t="s">
        <v>37</v>
      </c>
      <c r="F1676" s="20" t="s">
        <v>19</v>
      </c>
      <c r="G1676" s="20">
        <v>16281894.939999999</v>
      </c>
      <c r="H1676" s="20">
        <v>421556.9</v>
      </c>
      <c r="I1676" s="20">
        <v>146.99365262702</v>
      </c>
      <c r="J1676" s="20">
        <v>149</v>
      </c>
      <c r="K1676" s="20">
        <v>147</v>
      </c>
    </row>
    <row r="1677" spans="1:11" x14ac:dyDescent="0.25">
      <c r="A1677" s="20">
        <v>1676</v>
      </c>
      <c r="B1677" s="20">
        <v>2.4</v>
      </c>
      <c r="C1677" s="20">
        <v>1000</v>
      </c>
      <c r="D1677" s="20">
        <v>182</v>
      </c>
      <c r="E1677" s="20" t="s">
        <v>12</v>
      </c>
      <c r="F1677" s="20" t="s">
        <v>19</v>
      </c>
      <c r="G1677" s="20">
        <v>15709618.74</v>
      </c>
      <c r="H1677" s="20">
        <v>381541.8</v>
      </c>
      <c r="I1677" s="20">
        <v>150.80684073431601</v>
      </c>
      <c r="J1677" s="20">
        <v>150</v>
      </c>
      <c r="K1677" s="20">
        <v>150</v>
      </c>
    </row>
    <row r="1678" spans="1:11" x14ac:dyDescent="0.25">
      <c r="A1678" s="20">
        <v>1677</v>
      </c>
      <c r="B1678" s="20">
        <v>2.4</v>
      </c>
      <c r="C1678" s="20">
        <v>1000</v>
      </c>
      <c r="D1678" s="20">
        <v>182</v>
      </c>
      <c r="E1678" s="20" t="s">
        <v>38</v>
      </c>
      <c r="F1678" s="20" t="s">
        <v>19</v>
      </c>
      <c r="G1678" s="20">
        <v>14055514.9</v>
      </c>
      <c r="H1678" s="20">
        <v>124623.8</v>
      </c>
      <c r="I1678" s="20">
        <v>249.317318899502</v>
      </c>
      <c r="J1678" s="20">
        <v>171</v>
      </c>
      <c r="K1678" s="20">
        <v>193</v>
      </c>
    </row>
    <row r="1679" spans="1:11" x14ac:dyDescent="0.25">
      <c r="A1679" s="20">
        <v>1678</v>
      </c>
      <c r="B1679" s="20">
        <v>2.4</v>
      </c>
      <c r="C1679" s="20">
        <v>1000</v>
      </c>
      <c r="D1679" s="20">
        <v>182</v>
      </c>
      <c r="E1679" s="20" t="s">
        <v>15</v>
      </c>
      <c r="F1679" s="20" t="s">
        <v>19</v>
      </c>
      <c r="G1679" s="20">
        <v>16673515.82</v>
      </c>
      <c r="H1679" s="20">
        <v>393585.48</v>
      </c>
      <c r="I1679" s="20">
        <v>344.24933408915598</v>
      </c>
      <c r="J1679" s="20">
        <v>364</v>
      </c>
      <c r="K1679" s="20">
        <v>362</v>
      </c>
    </row>
    <row r="1680" spans="1:11" x14ac:dyDescent="0.25">
      <c r="A1680" s="20">
        <v>1679</v>
      </c>
      <c r="B1680" s="20">
        <v>2.4</v>
      </c>
      <c r="C1680" s="20">
        <v>1000</v>
      </c>
      <c r="D1680" s="20">
        <v>182</v>
      </c>
      <c r="E1680" s="20" t="s">
        <v>14</v>
      </c>
      <c r="F1680" s="20" t="s">
        <v>19</v>
      </c>
      <c r="G1680" s="20">
        <v>16807799.68</v>
      </c>
      <c r="H1680" s="20">
        <v>408939.64</v>
      </c>
      <c r="I1680" s="20">
        <v>364.402985602456</v>
      </c>
      <c r="J1680" s="20">
        <v>377</v>
      </c>
      <c r="K1680" s="20">
        <v>376</v>
      </c>
    </row>
    <row r="1681" spans="1:11" x14ac:dyDescent="0.25">
      <c r="A1681" s="20">
        <v>1680</v>
      </c>
      <c r="B1681" s="20">
        <v>2.4</v>
      </c>
      <c r="C1681" s="20">
        <v>1000</v>
      </c>
      <c r="D1681" s="20">
        <v>182</v>
      </c>
      <c r="E1681" s="20" t="s">
        <v>39</v>
      </c>
      <c r="F1681" s="20" t="s">
        <v>19</v>
      </c>
      <c r="G1681" s="20">
        <v>14586659.800000001</v>
      </c>
      <c r="H1681" s="20">
        <v>89317.04</v>
      </c>
      <c r="I1681" s="20">
        <v>271.799650058336</v>
      </c>
      <c r="J1681" s="20">
        <v>174</v>
      </c>
      <c r="K1681" s="20">
        <v>227</v>
      </c>
    </row>
    <row r="1682" spans="1:11" x14ac:dyDescent="0.25">
      <c r="A1682" s="20">
        <v>1681</v>
      </c>
      <c r="B1682" s="20">
        <v>2.4</v>
      </c>
      <c r="C1682" s="20">
        <v>3000</v>
      </c>
      <c r="D1682" s="20">
        <v>91</v>
      </c>
      <c r="E1682" s="20" t="s">
        <v>9</v>
      </c>
      <c r="F1682" s="20" t="s">
        <v>19</v>
      </c>
      <c r="G1682" s="20">
        <v>16948693.739999998</v>
      </c>
      <c r="H1682" s="20">
        <v>467477.86</v>
      </c>
      <c r="I1682" s="20">
        <v>145.079084934837</v>
      </c>
      <c r="J1682" s="20">
        <v>147</v>
      </c>
      <c r="K1682" s="20">
        <v>145</v>
      </c>
    </row>
    <row r="1683" spans="1:11" x14ac:dyDescent="0.25">
      <c r="A1683" s="20">
        <v>1682</v>
      </c>
      <c r="B1683" s="20">
        <v>2.4</v>
      </c>
      <c r="C1683" s="20">
        <v>3000</v>
      </c>
      <c r="D1683" s="20">
        <v>91</v>
      </c>
      <c r="E1683" s="20" t="s">
        <v>11</v>
      </c>
      <c r="F1683" s="20" t="s">
        <v>19</v>
      </c>
      <c r="G1683" s="20">
        <v>15084649.82</v>
      </c>
      <c r="H1683" s="20">
        <v>358424.96</v>
      </c>
      <c r="I1683" s="20">
        <v>153.89386368532899</v>
      </c>
      <c r="J1683" s="20">
        <v>155</v>
      </c>
      <c r="K1683" s="20">
        <v>154</v>
      </c>
    </row>
    <row r="1684" spans="1:11" x14ac:dyDescent="0.25">
      <c r="A1684" s="20">
        <v>1683</v>
      </c>
      <c r="B1684" s="20">
        <v>2.4</v>
      </c>
      <c r="C1684" s="20">
        <v>3000</v>
      </c>
      <c r="D1684" s="20">
        <v>91</v>
      </c>
      <c r="E1684" s="20" t="s">
        <v>13</v>
      </c>
      <c r="F1684" s="20" t="s">
        <v>19</v>
      </c>
      <c r="G1684" s="20">
        <v>13512565.26</v>
      </c>
      <c r="H1684" s="20">
        <v>272482.08</v>
      </c>
      <c r="I1684" s="20">
        <v>161.660959057599</v>
      </c>
      <c r="J1684" s="20">
        <v>161</v>
      </c>
      <c r="K1684" s="20">
        <v>161</v>
      </c>
    </row>
    <row r="1685" spans="1:11" x14ac:dyDescent="0.25">
      <c r="A1685" s="20">
        <v>1684</v>
      </c>
      <c r="B1685" s="20">
        <v>2.4</v>
      </c>
      <c r="C1685" s="20">
        <v>3000</v>
      </c>
      <c r="D1685" s="20">
        <v>91</v>
      </c>
      <c r="E1685" s="20" t="s">
        <v>34</v>
      </c>
      <c r="F1685" s="20" t="s">
        <v>19</v>
      </c>
      <c r="G1685" s="20">
        <v>15041797.560000001</v>
      </c>
      <c r="H1685" s="20">
        <v>174899.54</v>
      </c>
      <c r="I1685" s="20">
        <v>223.06749599946099</v>
      </c>
      <c r="J1685" s="20">
        <v>250</v>
      </c>
      <c r="K1685" s="20">
        <v>238</v>
      </c>
    </row>
    <row r="1686" spans="1:11" x14ac:dyDescent="0.25">
      <c r="A1686" s="20">
        <v>1685</v>
      </c>
      <c r="B1686" s="20">
        <v>2.4</v>
      </c>
      <c r="C1686" s="20">
        <v>3000</v>
      </c>
      <c r="D1686" s="20">
        <v>91</v>
      </c>
      <c r="E1686" s="20" t="s">
        <v>35</v>
      </c>
      <c r="F1686" s="20" t="s">
        <v>19</v>
      </c>
      <c r="G1686" s="20">
        <v>13931654.66</v>
      </c>
      <c r="H1686" s="20">
        <v>117671.16</v>
      </c>
      <c r="I1686" s="20">
        <v>205.26608841881799</v>
      </c>
      <c r="J1686" s="20">
        <v>174</v>
      </c>
      <c r="K1686" s="20">
        <v>194</v>
      </c>
    </row>
    <row r="1687" spans="1:11" x14ac:dyDescent="0.25">
      <c r="A1687" s="20">
        <v>1686</v>
      </c>
      <c r="B1687" s="20">
        <v>2.4</v>
      </c>
      <c r="C1687" s="20">
        <v>3000</v>
      </c>
      <c r="D1687" s="20">
        <v>91</v>
      </c>
      <c r="E1687" s="20" t="s">
        <v>36</v>
      </c>
      <c r="F1687" s="20" t="s">
        <v>19</v>
      </c>
      <c r="G1687" s="20">
        <v>13183326.5</v>
      </c>
      <c r="H1687" s="20">
        <v>260853.6</v>
      </c>
      <c r="I1687" s="20">
        <v>162.12263558670099</v>
      </c>
      <c r="J1687" s="20">
        <v>162</v>
      </c>
      <c r="K1687" s="20">
        <v>161</v>
      </c>
    </row>
    <row r="1688" spans="1:11" x14ac:dyDescent="0.25">
      <c r="A1688" s="20">
        <v>1687</v>
      </c>
      <c r="B1688" s="20">
        <v>2.4</v>
      </c>
      <c r="C1688" s="20">
        <v>3000</v>
      </c>
      <c r="D1688" s="20">
        <v>91</v>
      </c>
      <c r="E1688" s="20" t="s">
        <v>37</v>
      </c>
      <c r="F1688" s="20" t="s">
        <v>19</v>
      </c>
      <c r="G1688" s="20">
        <v>16294049.26</v>
      </c>
      <c r="H1688" s="20">
        <v>418882.56</v>
      </c>
      <c r="I1688" s="20">
        <v>146.36433297857801</v>
      </c>
      <c r="J1688" s="20">
        <v>148</v>
      </c>
      <c r="K1688" s="20">
        <v>146</v>
      </c>
    </row>
    <row r="1689" spans="1:11" x14ac:dyDescent="0.25">
      <c r="A1689" s="20">
        <v>1688</v>
      </c>
      <c r="B1689" s="20">
        <v>2.4</v>
      </c>
      <c r="C1689" s="20">
        <v>3000</v>
      </c>
      <c r="D1689" s="20">
        <v>91</v>
      </c>
      <c r="E1689" s="20" t="s">
        <v>12</v>
      </c>
      <c r="F1689" s="20" t="s">
        <v>19</v>
      </c>
      <c r="G1689" s="20">
        <v>15803395.460000001</v>
      </c>
      <c r="H1689" s="20">
        <v>390489.62</v>
      </c>
      <c r="I1689" s="20">
        <v>148.205245855437</v>
      </c>
      <c r="J1689" s="20">
        <v>147</v>
      </c>
      <c r="K1689" s="20">
        <v>148</v>
      </c>
    </row>
    <row r="1690" spans="1:11" x14ac:dyDescent="0.25">
      <c r="A1690" s="20">
        <v>1689</v>
      </c>
      <c r="B1690" s="20">
        <v>2.4</v>
      </c>
      <c r="C1690" s="20">
        <v>3000</v>
      </c>
      <c r="D1690" s="20">
        <v>91</v>
      </c>
      <c r="E1690" s="20" t="s">
        <v>38</v>
      </c>
      <c r="F1690" s="20" t="s">
        <v>19</v>
      </c>
      <c r="G1690" s="20">
        <v>14000353.279999999</v>
      </c>
      <c r="H1690" s="20">
        <v>133149.48000000001</v>
      </c>
      <c r="I1690" s="20">
        <v>201.62145026957501</v>
      </c>
      <c r="J1690" s="20">
        <v>163</v>
      </c>
      <c r="K1690" s="20">
        <v>183</v>
      </c>
    </row>
    <row r="1691" spans="1:11" x14ac:dyDescent="0.25">
      <c r="A1691" s="20">
        <v>1690</v>
      </c>
      <c r="B1691" s="20">
        <v>2.4</v>
      </c>
      <c r="C1691" s="20">
        <v>3000</v>
      </c>
      <c r="D1691" s="20">
        <v>91</v>
      </c>
      <c r="E1691" s="20" t="s">
        <v>15</v>
      </c>
      <c r="F1691" s="20" t="s">
        <v>19</v>
      </c>
      <c r="G1691" s="20">
        <v>16102269.800000001</v>
      </c>
      <c r="H1691" s="20">
        <v>255801.74</v>
      </c>
      <c r="I1691" s="20">
        <v>250.16108844853699</v>
      </c>
      <c r="J1691" s="20">
        <v>270</v>
      </c>
      <c r="K1691" s="20">
        <v>267</v>
      </c>
    </row>
    <row r="1692" spans="1:11" x14ac:dyDescent="0.25">
      <c r="A1692" s="20">
        <v>1691</v>
      </c>
      <c r="B1692" s="20">
        <v>2.4</v>
      </c>
      <c r="C1692" s="20">
        <v>3000</v>
      </c>
      <c r="D1692" s="20">
        <v>91</v>
      </c>
      <c r="E1692" s="20" t="s">
        <v>14</v>
      </c>
      <c r="F1692" s="20" t="s">
        <v>19</v>
      </c>
      <c r="G1692" s="20">
        <v>16479070.800000001</v>
      </c>
      <c r="H1692" s="20">
        <v>337217.06</v>
      </c>
      <c r="I1692" s="20">
        <v>264.67170072234899</v>
      </c>
      <c r="J1692" s="20">
        <v>284</v>
      </c>
      <c r="K1692" s="20">
        <v>278</v>
      </c>
    </row>
    <row r="1693" spans="1:11" x14ac:dyDescent="0.25">
      <c r="A1693" s="20">
        <v>1692</v>
      </c>
      <c r="B1693" s="20">
        <v>2.4</v>
      </c>
      <c r="C1693" s="20">
        <v>3000</v>
      </c>
      <c r="D1693" s="20">
        <v>91</v>
      </c>
      <c r="E1693" s="20" t="s">
        <v>39</v>
      </c>
      <c r="F1693" s="20" t="s">
        <v>19</v>
      </c>
      <c r="G1693" s="20">
        <v>14402687.199999999</v>
      </c>
      <c r="H1693" s="20">
        <v>100449.62</v>
      </c>
      <c r="I1693" s="20">
        <v>214.59307637258101</v>
      </c>
      <c r="J1693" s="20">
        <v>163</v>
      </c>
      <c r="K1693" s="20">
        <v>206</v>
      </c>
    </row>
    <row r="1694" spans="1:11" x14ac:dyDescent="0.25">
      <c r="A1694" s="20">
        <v>1693</v>
      </c>
      <c r="B1694" s="20">
        <v>2.4</v>
      </c>
      <c r="C1694" s="20">
        <v>3000</v>
      </c>
      <c r="D1694" s="20">
        <v>121</v>
      </c>
      <c r="E1694" s="20" t="s">
        <v>9</v>
      </c>
      <c r="F1694" s="20" t="s">
        <v>19</v>
      </c>
      <c r="G1694" s="20">
        <v>16948693.739999998</v>
      </c>
      <c r="H1694" s="20">
        <v>467477.86</v>
      </c>
      <c r="I1694" s="20">
        <v>145.079084934837</v>
      </c>
      <c r="J1694" s="20">
        <v>147</v>
      </c>
      <c r="K1694" s="20">
        <v>145</v>
      </c>
    </row>
    <row r="1695" spans="1:11" x14ac:dyDescent="0.25">
      <c r="A1695" s="20">
        <v>1694</v>
      </c>
      <c r="B1695" s="20">
        <v>2.4</v>
      </c>
      <c r="C1695" s="20">
        <v>3000</v>
      </c>
      <c r="D1695" s="20">
        <v>121</v>
      </c>
      <c r="E1695" s="20" t="s">
        <v>11</v>
      </c>
      <c r="F1695" s="20" t="s">
        <v>19</v>
      </c>
      <c r="G1695" s="20">
        <v>15078896.08</v>
      </c>
      <c r="H1695" s="20">
        <v>358424.96</v>
      </c>
      <c r="I1695" s="20">
        <v>153.86009237089999</v>
      </c>
      <c r="J1695" s="20">
        <v>155</v>
      </c>
      <c r="K1695" s="20">
        <v>154</v>
      </c>
    </row>
    <row r="1696" spans="1:11" x14ac:dyDescent="0.25">
      <c r="A1696" s="20">
        <v>1695</v>
      </c>
      <c r="B1696" s="20">
        <v>2.4</v>
      </c>
      <c r="C1696" s="20">
        <v>3000</v>
      </c>
      <c r="D1696" s="20">
        <v>121</v>
      </c>
      <c r="E1696" s="20" t="s">
        <v>13</v>
      </c>
      <c r="F1696" s="20" t="s">
        <v>19</v>
      </c>
      <c r="G1696" s="20">
        <v>13422556.84</v>
      </c>
      <c r="H1696" s="20">
        <v>272482.08</v>
      </c>
      <c r="I1696" s="20">
        <v>161.02542402495101</v>
      </c>
      <c r="J1696" s="20">
        <v>161</v>
      </c>
      <c r="K1696" s="20">
        <v>161</v>
      </c>
    </row>
    <row r="1697" spans="1:11" x14ac:dyDescent="0.25">
      <c r="A1697" s="20">
        <v>1696</v>
      </c>
      <c r="B1697" s="20">
        <v>2.4</v>
      </c>
      <c r="C1697" s="20">
        <v>3000</v>
      </c>
      <c r="D1697" s="20">
        <v>121</v>
      </c>
      <c r="E1697" s="20" t="s">
        <v>34</v>
      </c>
      <c r="F1697" s="20" t="s">
        <v>19</v>
      </c>
      <c r="G1697" s="20">
        <v>14854569.18</v>
      </c>
      <c r="H1697" s="20">
        <v>133547.56</v>
      </c>
      <c r="I1697" s="20">
        <v>248.72528035713799</v>
      </c>
      <c r="J1697" s="20">
        <v>306</v>
      </c>
      <c r="K1697" s="20">
        <v>274</v>
      </c>
    </row>
    <row r="1698" spans="1:11" x14ac:dyDescent="0.25">
      <c r="A1698" s="20">
        <v>1697</v>
      </c>
      <c r="B1698" s="20">
        <v>2.4</v>
      </c>
      <c r="C1698" s="20">
        <v>3000</v>
      </c>
      <c r="D1698" s="20">
        <v>121</v>
      </c>
      <c r="E1698" s="20" t="s">
        <v>35</v>
      </c>
      <c r="F1698" s="20" t="s">
        <v>19</v>
      </c>
      <c r="G1698" s="20">
        <v>13499414.939999999</v>
      </c>
      <c r="H1698" s="20">
        <v>117671.16</v>
      </c>
      <c r="I1698" s="20">
        <v>226.568488482953</v>
      </c>
      <c r="J1698" s="20">
        <v>174</v>
      </c>
      <c r="K1698" s="20">
        <v>191</v>
      </c>
    </row>
    <row r="1699" spans="1:11" x14ac:dyDescent="0.25">
      <c r="A1699" s="20">
        <v>1698</v>
      </c>
      <c r="B1699" s="20">
        <v>2.4</v>
      </c>
      <c r="C1699" s="20">
        <v>3000</v>
      </c>
      <c r="D1699" s="20">
        <v>121</v>
      </c>
      <c r="E1699" s="20" t="s">
        <v>36</v>
      </c>
      <c r="F1699" s="20" t="s">
        <v>19</v>
      </c>
      <c r="G1699" s="20">
        <v>13077657.199999999</v>
      </c>
      <c r="H1699" s="20">
        <v>260853.6</v>
      </c>
      <c r="I1699" s="20">
        <v>161.331990971594</v>
      </c>
      <c r="J1699" s="20">
        <v>162</v>
      </c>
      <c r="K1699" s="20">
        <v>161</v>
      </c>
    </row>
    <row r="1700" spans="1:11" x14ac:dyDescent="0.25">
      <c r="A1700" s="20">
        <v>1699</v>
      </c>
      <c r="B1700" s="20">
        <v>2.4</v>
      </c>
      <c r="C1700" s="20">
        <v>3000</v>
      </c>
      <c r="D1700" s="20">
        <v>121</v>
      </c>
      <c r="E1700" s="20" t="s">
        <v>37</v>
      </c>
      <c r="F1700" s="20" t="s">
        <v>19</v>
      </c>
      <c r="G1700" s="20">
        <v>16293253.800000001</v>
      </c>
      <c r="H1700" s="20">
        <v>418882.56</v>
      </c>
      <c r="I1700" s="20">
        <v>146.36040234148899</v>
      </c>
      <c r="J1700" s="20">
        <v>148</v>
      </c>
      <c r="K1700" s="20">
        <v>146</v>
      </c>
    </row>
    <row r="1701" spans="1:11" x14ac:dyDescent="0.25">
      <c r="A1701" s="20">
        <v>1700</v>
      </c>
      <c r="B1701" s="20">
        <v>2.4</v>
      </c>
      <c r="C1701" s="20">
        <v>3000</v>
      </c>
      <c r="D1701" s="20">
        <v>121</v>
      </c>
      <c r="E1701" s="20" t="s">
        <v>12</v>
      </c>
      <c r="F1701" s="20" t="s">
        <v>19</v>
      </c>
      <c r="G1701" s="20">
        <v>15788766.82</v>
      </c>
      <c r="H1701" s="20">
        <v>390489.62</v>
      </c>
      <c r="I1701" s="20">
        <v>148.12496686805801</v>
      </c>
      <c r="J1701" s="20">
        <v>147</v>
      </c>
      <c r="K1701" s="20">
        <v>148</v>
      </c>
    </row>
    <row r="1702" spans="1:11" x14ac:dyDescent="0.25">
      <c r="A1702" s="20">
        <v>1701</v>
      </c>
      <c r="B1702" s="20">
        <v>2.4</v>
      </c>
      <c r="C1702" s="20">
        <v>3000</v>
      </c>
      <c r="D1702" s="20">
        <v>121</v>
      </c>
      <c r="E1702" s="20" t="s">
        <v>38</v>
      </c>
      <c r="F1702" s="20" t="s">
        <v>19</v>
      </c>
      <c r="G1702" s="20">
        <v>14030008.380000001</v>
      </c>
      <c r="H1702" s="20">
        <v>133149.48000000001</v>
      </c>
      <c r="I1702" s="20">
        <v>220.04863707429899</v>
      </c>
      <c r="J1702" s="20">
        <v>163</v>
      </c>
      <c r="K1702" s="20">
        <v>183</v>
      </c>
    </row>
    <row r="1703" spans="1:11" x14ac:dyDescent="0.25">
      <c r="A1703" s="20">
        <v>1702</v>
      </c>
      <c r="B1703" s="20">
        <v>2.4</v>
      </c>
      <c r="C1703" s="20">
        <v>3000</v>
      </c>
      <c r="D1703" s="20">
        <v>121</v>
      </c>
      <c r="E1703" s="20" t="s">
        <v>15</v>
      </c>
      <c r="F1703" s="20" t="s">
        <v>19</v>
      </c>
      <c r="G1703" s="20">
        <v>16327557.4</v>
      </c>
      <c r="H1703" s="20">
        <v>330352.02</v>
      </c>
      <c r="I1703" s="20">
        <v>282.80299853914499</v>
      </c>
      <c r="J1703" s="20">
        <v>311</v>
      </c>
      <c r="K1703" s="20">
        <v>307</v>
      </c>
    </row>
    <row r="1704" spans="1:11" x14ac:dyDescent="0.25">
      <c r="A1704" s="20">
        <v>1703</v>
      </c>
      <c r="B1704" s="20">
        <v>2.4</v>
      </c>
      <c r="C1704" s="20">
        <v>3000</v>
      </c>
      <c r="D1704" s="20">
        <v>121</v>
      </c>
      <c r="E1704" s="20" t="s">
        <v>14</v>
      </c>
      <c r="F1704" s="20" t="s">
        <v>19</v>
      </c>
      <c r="G1704" s="20">
        <v>16588901.92</v>
      </c>
      <c r="H1704" s="20">
        <v>396809.82</v>
      </c>
      <c r="I1704" s="20">
        <v>298.67620267417902</v>
      </c>
      <c r="J1704" s="20">
        <v>318</v>
      </c>
      <c r="K1704" s="20">
        <v>316</v>
      </c>
    </row>
    <row r="1705" spans="1:11" x14ac:dyDescent="0.25">
      <c r="A1705" s="20">
        <v>1704</v>
      </c>
      <c r="B1705" s="20">
        <v>2.4</v>
      </c>
      <c r="C1705" s="20">
        <v>3000</v>
      </c>
      <c r="D1705" s="20">
        <v>121</v>
      </c>
      <c r="E1705" s="20" t="s">
        <v>39</v>
      </c>
      <c r="F1705" s="20" t="s">
        <v>19</v>
      </c>
      <c r="G1705" s="20">
        <v>14532091.859999999</v>
      </c>
      <c r="H1705" s="20">
        <v>100449.62</v>
      </c>
      <c r="I1705" s="20">
        <v>236.58936017763401</v>
      </c>
      <c r="J1705" s="20">
        <v>163</v>
      </c>
      <c r="K1705" s="20">
        <v>207</v>
      </c>
    </row>
    <row r="1706" spans="1:11" x14ac:dyDescent="0.25">
      <c r="A1706" s="20">
        <v>1705</v>
      </c>
      <c r="B1706" s="20">
        <v>2.4</v>
      </c>
      <c r="C1706" s="20">
        <v>3000</v>
      </c>
      <c r="D1706" s="20">
        <v>152</v>
      </c>
      <c r="E1706" s="20" t="s">
        <v>9</v>
      </c>
      <c r="F1706" s="20" t="s">
        <v>19</v>
      </c>
      <c r="G1706" s="20">
        <v>16948693.739999998</v>
      </c>
      <c r="H1706" s="20">
        <v>467477.86</v>
      </c>
      <c r="I1706" s="20">
        <v>145.079084934837</v>
      </c>
      <c r="J1706" s="20">
        <v>147</v>
      </c>
      <c r="K1706" s="20">
        <v>145</v>
      </c>
    </row>
    <row r="1707" spans="1:11" x14ac:dyDescent="0.25">
      <c r="A1707" s="20">
        <v>1706</v>
      </c>
      <c r="B1707" s="20">
        <v>2.4</v>
      </c>
      <c r="C1707" s="20">
        <v>3000</v>
      </c>
      <c r="D1707" s="20">
        <v>152</v>
      </c>
      <c r="E1707" s="20" t="s">
        <v>11</v>
      </c>
      <c r="F1707" s="20" t="s">
        <v>19</v>
      </c>
      <c r="G1707" s="20">
        <v>15078589.1</v>
      </c>
      <c r="H1707" s="20">
        <v>358424.96</v>
      </c>
      <c r="I1707" s="20">
        <v>153.857674686553</v>
      </c>
      <c r="J1707" s="20">
        <v>155</v>
      </c>
      <c r="K1707" s="20">
        <v>154</v>
      </c>
    </row>
    <row r="1708" spans="1:11" x14ac:dyDescent="0.25">
      <c r="A1708" s="20">
        <v>1707</v>
      </c>
      <c r="B1708" s="20">
        <v>2.4</v>
      </c>
      <c r="C1708" s="20">
        <v>3000</v>
      </c>
      <c r="D1708" s="20">
        <v>152</v>
      </c>
      <c r="E1708" s="20" t="s">
        <v>13</v>
      </c>
      <c r="F1708" s="20" t="s">
        <v>19</v>
      </c>
      <c r="G1708" s="20">
        <v>13413318.92</v>
      </c>
      <c r="H1708" s="20">
        <v>272482.08</v>
      </c>
      <c r="I1708" s="20">
        <v>160.93653810924201</v>
      </c>
      <c r="J1708" s="20">
        <v>161</v>
      </c>
      <c r="K1708" s="20">
        <v>161</v>
      </c>
    </row>
    <row r="1709" spans="1:11" x14ac:dyDescent="0.25">
      <c r="A1709" s="20">
        <v>1708</v>
      </c>
      <c r="B1709" s="20">
        <v>2.4</v>
      </c>
      <c r="C1709" s="20">
        <v>3000</v>
      </c>
      <c r="D1709" s="20">
        <v>152</v>
      </c>
      <c r="E1709" s="20" t="s">
        <v>34</v>
      </c>
      <c r="F1709" s="20" t="s">
        <v>19</v>
      </c>
      <c r="G1709" s="20">
        <v>14751464.26</v>
      </c>
      <c r="H1709" s="20">
        <v>124086.72</v>
      </c>
      <c r="I1709" s="20">
        <v>277.121014310752</v>
      </c>
      <c r="J1709" s="20">
        <v>358</v>
      </c>
      <c r="K1709" s="20">
        <v>323</v>
      </c>
    </row>
    <row r="1710" spans="1:11" x14ac:dyDescent="0.25">
      <c r="A1710" s="20">
        <v>1709</v>
      </c>
      <c r="B1710" s="20">
        <v>2.4</v>
      </c>
      <c r="C1710" s="20">
        <v>3000</v>
      </c>
      <c r="D1710" s="20">
        <v>152</v>
      </c>
      <c r="E1710" s="20" t="s">
        <v>35</v>
      </c>
      <c r="F1710" s="20" t="s">
        <v>19</v>
      </c>
      <c r="G1710" s="20">
        <v>13365420.74</v>
      </c>
      <c r="H1710" s="20">
        <v>117671.16</v>
      </c>
      <c r="I1710" s="20">
        <v>253.05097411995101</v>
      </c>
      <c r="J1710" s="20">
        <v>174</v>
      </c>
      <c r="K1710" s="20">
        <v>190</v>
      </c>
    </row>
    <row r="1711" spans="1:11" x14ac:dyDescent="0.25">
      <c r="A1711" s="20">
        <v>1710</v>
      </c>
      <c r="B1711" s="20">
        <v>2.4</v>
      </c>
      <c r="C1711" s="20">
        <v>3000</v>
      </c>
      <c r="D1711" s="20">
        <v>152</v>
      </c>
      <c r="E1711" s="20" t="s">
        <v>36</v>
      </c>
      <c r="F1711" s="20" t="s">
        <v>19</v>
      </c>
      <c r="G1711" s="20">
        <v>13066638.359999999</v>
      </c>
      <c r="H1711" s="20">
        <v>260853.6</v>
      </c>
      <c r="I1711" s="20">
        <v>161.21959549510299</v>
      </c>
      <c r="J1711" s="20">
        <v>162</v>
      </c>
      <c r="K1711" s="20">
        <v>161</v>
      </c>
    </row>
    <row r="1712" spans="1:11" x14ac:dyDescent="0.25">
      <c r="A1712" s="20">
        <v>1711</v>
      </c>
      <c r="B1712" s="20">
        <v>2.4</v>
      </c>
      <c r="C1712" s="20">
        <v>3000</v>
      </c>
      <c r="D1712" s="20">
        <v>152</v>
      </c>
      <c r="E1712" s="20" t="s">
        <v>37</v>
      </c>
      <c r="F1712" s="20" t="s">
        <v>19</v>
      </c>
      <c r="G1712" s="20">
        <v>16293235.960000001</v>
      </c>
      <c r="H1712" s="20">
        <v>418882.56</v>
      </c>
      <c r="I1712" s="20">
        <v>146.360280411725</v>
      </c>
      <c r="J1712" s="20">
        <v>148</v>
      </c>
      <c r="K1712" s="20">
        <v>146</v>
      </c>
    </row>
    <row r="1713" spans="1:11" x14ac:dyDescent="0.25">
      <c r="A1713" s="20">
        <v>1712</v>
      </c>
      <c r="B1713" s="20">
        <v>2.4</v>
      </c>
      <c r="C1713" s="20">
        <v>3000</v>
      </c>
      <c r="D1713" s="20">
        <v>152</v>
      </c>
      <c r="E1713" s="20" t="s">
        <v>12</v>
      </c>
      <c r="F1713" s="20" t="s">
        <v>19</v>
      </c>
      <c r="G1713" s="20">
        <v>15788483.16</v>
      </c>
      <c r="H1713" s="20">
        <v>390489.62</v>
      </c>
      <c r="I1713" s="20">
        <v>148.12264738039599</v>
      </c>
      <c r="J1713" s="20">
        <v>147</v>
      </c>
      <c r="K1713" s="20">
        <v>148</v>
      </c>
    </row>
    <row r="1714" spans="1:11" x14ac:dyDescent="0.25">
      <c r="A1714" s="20">
        <v>1713</v>
      </c>
      <c r="B1714" s="20">
        <v>2.4</v>
      </c>
      <c r="C1714" s="20">
        <v>3000</v>
      </c>
      <c r="D1714" s="20">
        <v>152</v>
      </c>
      <c r="E1714" s="20" t="s">
        <v>38</v>
      </c>
      <c r="F1714" s="20" t="s">
        <v>19</v>
      </c>
      <c r="G1714" s="20">
        <v>13965327.92</v>
      </c>
      <c r="H1714" s="20">
        <v>133149.48000000001</v>
      </c>
      <c r="I1714" s="20">
        <v>230.72483822062699</v>
      </c>
      <c r="J1714" s="20">
        <v>163</v>
      </c>
      <c r="K1714" s="20">
        <v>183</v>
      </c>
    </row>
    <row r="1715" spans="1:11" x14ac:dyDescent="0.25">
      <c r="A1715" s="20">
        <v>1714</v>
      </c>
      <c r="B1715" s="20">
        <v>2.4</v>
      </c>
      <c r="C1715" s="20">
        <v>3000</v>
      </c>
      <c r="D1715" s="20">
        <v>152</v>
      </c>
      <c r="E1715" s="20" t="s">
        <v>15</v>
      </c>
      <c r="F1715" s="20" t="s">
        <v>19</v>
      </c>
      <c r="G1715" s="20">
        <v>16323805.140000001</v>
      </c>
      <c r="H1715" s="20">
        <v>311546.36</v>
      </c>
      <c r="I1715" s="20">
        <v>309.415997882954</v>
      </c>
      <c r="J1715" s="20">
        <v>344</v>
      </c>
      <c r="K1715" s="20">
        <v>339</v>
      </c>
    </row>
    <row r="1716" spans="1:11" x14ac:dyDescent="0.25">
      <c r="A1716" s="20">
        <v>1715</v>
      </c>
      <c r="B1716" s="20">
        <v>2.4</v>
      </c>
      <c r="C1716" s="20">
        <v>3000</v>
      </c>
      <c r="D1716" s="20">
        <v>152</v>
      </c>
      <c r="E1716" s="20" t="s">
        <v>14</v>
      </c>
      <c r="F1716" s="20" t="s">
        <v>19</v>
      </c>
      <c r="G1716" s="20">
        <v>16588238.52</v>
      </c>
      <c r="H1716" s="20">
        <v>372955.26</v>
      </c>
      <c r="I1716" s="20">
        <v>328.67461670185799</v>
      </c>
      <c r="J1716" s="20">
        <v>352</v>
      </c>
      <c r="K1716" s="20">
        <v>349</v>
      </c>
    </row>
    <row r="1717" spans="1:11" x14ac:dyDescent="0.25">
      <c r="A1717" s="20">
        <v>1716</v>
      </c>
      <c r="B1717" s="20">
        <v>2.4</v>
      </c>
      <c r="C1717" s="20">
        <v>3000</v>
      </c>
      <c r="D1717" s="20">
        <v>152</v>
      </c>
      <c r="E1717" s="20" t="s">
        <v>39</v>
      </c>
      <c r="F1717" s="20" t="s">
        <v>19</v>
      </c>
      <c r="G1717" s="20">
        <v>14464382.66</v>
      </c>
      <c r="H1717" s="20">
        <v>100449.62</v>
      </c>
      <c r="I1717" s="20">
        <v>250.14362231758</v>
      </c>
      <c r="J1717" s="20">
        <v>163</v>
      </c>
      <c r="K1717" s="20">
        <v>206</v>
      </c>
    </row>
    <row r="1718" spans="1:11" x14ac:dyDescent="0.25">
      <c r="A1718" s="20">
        <v>1717</v>
      </c>
      <c r="B1718" s="20">
        <v>2.4</v>
      </c>
      <c r="C1718" s="20">
        <v>3000</v>
      </c>
      <c r="D1718" s="20">
        <v>182</v>
      </c>
      <c r="E1718" s="20" t="s">
        <v>9</v>
      </c>
      <c r="F1718" s="20" t="s">
        <v>19</v>
      </c>
      <c r="G1718" s="20">
        <v>16948693.739999998</v>
      </c>
      <c r="H1718" s="20">
        <v>467477.86</v>
      </c>
      <c r="I1718" s="20">
        <v>145.079084934837</v>
      </c>
      <c r="J1718" s="20">
        <v>147</v>
      </c>
      <c r="K1718" s="20">
        <v>145</v>
      </c>
    </row>
    <row r="1719" spans="1:11" x14ac:dyDescent="0.25">
      <c r="A1719" s="20">
        <v>1718</v>
      </c>
      <c r="B1719" s="20">
        <v>2.4</v>
      </c>
      <c r="C1719" s="20">
        <v>3000</v>
      </c>
      <c r="D1719" s="20">
        <v>182</v>
      </c>
      <c r="E1719" s="20" t="s">
        <v>11</v>
      </c>
      <c r="F1719" s="20" t="s">
        <v>19</v>
      </c>
      <c r="G1719" s="20">
        <v>15078572.34</v>
      </c>
      <c r="H1719" s="20">
        <v>358424.96</v>
      </c>
      <c r="I1719" s="20">
        <v>153.85750713319899</v>
      </c>
      <c r="J1719" s="20">
        <v>155</v>
      </c>
      <c r="K1719" s="20">
        <v>154</v>
      </c>
    </row>
    <row r="1720" spans="1:11" x14ac:dyDescent="0.25">
      <c r="A1720" s="20">
        <v>1719</v>
      </c>
      <c r="B1720" s="20">
        <v>2.4</v>
      </c>
      <c r="C1720" s="20">
        <v>3000</v>
      </c>
      <c r="D1720" s="20">
        <v>182</v>
      </c>
      <c r="E1720" s="20" t="s">
        <v>13</v>
      </c>
      <c r="F1720" s="20" t="s">
        <v>19</v>
      </c>
      <c r="G1720" s="20">
        <v>13412399.26</v>
      </c>
      <c r="H1720" s="20">
        <v>272482.08</v>
      </c>
      <c r="I1720" s="20">
        <v>160.92552662647199</v>
      </c>
      <c r="J1720" s="20">
        <v>161</v>
      </c>
      <c r="K1720" s="20">
        <v>161</v>
      </c>
    </row>
    <row r="1721" spans="1:11" x14ac:dyDescent="0.25">
      <c r="A1721" s="20">
        <v>1720</v>
      </c>
      <c r="B1721" s="20">
        <v>2.4</v>
      </c>
      <c r="C1721" s="20">
        <v>3000</v>
      </c>
      <c r="D1721" s="20">
        <v>182</v>
      </c>
      <c r="E1721" s="20" t="s">
        <v>34</v>
      </c>
      <c r="F1721" s="20" t="s">
        <v>19</v>
      </c>
      <c r="G1721" s="20">
        <v>14723724.32</v>
      </c>
      <c r="H1721" s="20">
        <v>122047.6</v>
      </c>
      <c r="I1721" s="20">
        <v>301.17163698022802</v>
      </c>
      <c r="J1721" s="20">
        <v>403</v>
      </c>
      <c r="K1721" s="20">
        <v>365</v>
      </c>
    </row>
    <row r="1722" spans="1:11" x14ac:dyDescent="0.25">
      <c r="A1722" s="20">
        <v>1721</v>
      </c>
      <c r="B1722" s="20">
        <v>2.4</v>
      </c>
      <c r="C1722" s="20">
        <v>3000</v>
      </c>
      <c r="D1722" s="20">
        <v>182</v>
      </c>
      <c r="E1722" s="20" t="s">
        <v>35</v>
      </c>
      <c r="F1722" s="20" t="s">
        <v>19</v>
      </c>
      <c r="G1722" s="20">
        <v>13347700.34</v>
      </c>
      <c r="H1722" s="20">
        <v>117671.16</v>
      </c>
      <c r="I1722" s="20">
        <v>276.60951226299397</v>
      </c>
      <c r="J1722" s="20">
        <v>174</v>
      </c>
      <c r="K1722" s="20">
        <v>190</v>
      </c>
    </row>
    <row r="1723" spans="1:11" x14ac:dyDescent="0.25">
      <c r="A1723" s="20">
        <v>1722</v>
      </c>
      <c r="B1723" s="20">
        <v>2.4</v>
      </c>
      <c r="C1723" s="20">
        <v>3000</v>
      </c>
      <c r="D1723" s="20">
        <v>182</v>
      </c>
      <c r="E1723" s="20" t="s">
        <v>36</v>
      </c>
      <c r="F1723" s="20" t="s">
        <v>19</v>
      </c>
      <c r="G1723" s="20">
        <v>13065486.939999999</v>
      </c>
      <c r="H1723" s="20">
        <v>260853.6</v>
      </c>
      <c r="I1723" s="20">
        <v>161.204819434001</v>
      </c>
      <c r="J1723" s="20">
        <v>162</v>
      </c>
      <c r="K1723" s="20">
        <v>161</v>
      </c>
    </row>
    <row r="1724" spans="1:11" x14ac:dyDescent="0.25">
      <c r="A1724" s="20">
        <v>1723</v>
      </c>
      <c r="B1724" s="20">
        <v>2.4</v>
      </c>
      <c r="C1724" s="20">
        <v>3000</v>
      </c>
      <c r="D1724" s="20">
        <v>182</v>
      </c>
      <c r="E1724" s="20" t="s">
        <v>37</v>
      </c>
      <c r="F1724" s="20" t="s">
        <v>19</v>
      </c>
      <c r="G1724" s="20">
        <v>16293233</v>
      </c>
      <c r="H1724" s="20">
        <v>418882.56</v>
      </c>
      <c r="I1724" s="20">
        <v>146.36025471433399</v>
      </c>
      <c r="J1724" s="20">
        <v>148</v>
      </c>
      <c r="K1724" s="20">
        <v>146</v>
      </c>
    </row>
    <row r="1725" spans="1:11" x14ac:dyDescent="0.25">
      <c r="A1725" s="20">
        <v>1724</v>
      </c>
      <c r="B1725" s="20">
        <v>2.4</v>
      </c>
      <c r="C1725" s="20">
        <v>3000</v>
      </c>
      <c r="D1725" s="20">
        <v>182</v>
      </c>
      <c r="E1725" s="20" t="s">
        <v>12</v>
      </c>
      <c r="F1725" s="20" t="s">
        <v>19</v>
      </c>
      <c r="G1725" s="20">
        <v>15788441.779999999</v>
      </c>
      <c r="H1725" s="20">
        <v>390489.62</v>
      </c>
      <c r="I1725" s="20">
        <v>148.12223664544601</v>
      </c>
      <c r="J1725" s="20">
        <v>147</v>
      </c>
      <c r="K1725" s="20">
        <v>148</v>
      </c>
    </row>
    <row r="1726" spans="1:11" x14ac:dyDescent="0.25">
      <c r="A1726" s="20">
        <v>1725</v>
      </c>
      <c r="B1726" s="20">
        <v>2.4</v>
      </c>
      <c r="C1726" s="20">
        <v>3000</v>
      </c>
      <c r="D1726" s="20">
        <v>182</v>
      </c>
      <c r="E1726" s="20" t="s">
        <v>38</v>
      </c>
      <c r="F1726" s="20" t="s">
        <v>19</v>
      </c>
      <c r="G1726" s="20">
        <v>13936700.779999999</v>
      </c>
      <c r="H1726" s="20">
        <v>133149.48000000001</v>
      </c>
      <c r="I1726" s="20">
        <v>246.17033004421</v>
      </c>
      <c r="J1726" s="20">
        <v>163</v>
      </c>
      <c r="K1726" s="20">
        <v>183</v>
      </c>
    </row>
    <row r="1727" spans="1:11" x14ac:dyDescent="0.25">
      <c r="A1727" s="20">
        <v>1726</v>
      </c>
      <c r="B1727" s="20">
        <v>2.4</v>
      </c>
      <c r="C1727" s="20">
        <v>3000</v>
      </c>
      <c r="D1727" s="20">
        <v>182</v>
      </c>
      <c r="E1727" s="20" t="s">
        <v>15</v>
      </c>
      <c r="F1727" s="20" t="s">
        <v>19</v>
      </c>
      <c r="G1727" s="20">
        <v>16322659.26</v>
      </c>
      <c r="H1727" s="20">
        <v>285997.14</v>
      </c>
      <c r="I1727" s="20">
        <v>340.42197638205198</v>
      </c>
      <c r="J1727" s="20">
        <v>383</v>
      </c>
      <c r="K1727" s="20">
        <v>377</v>
      </c>
    </row>
    <row r="1728" spans="1:11" x14ac:dyDescent="0.25">
      <c r="A1728" s="20">
        <v>1727</v>
      </c>
      <c r="B1728" s="20">
        <v>2.4</v>
      </c>
      <c r="C1728" s="20">
        <v>3000</v>
      </c>
      <c r="D1728" s="20">
        <v>182</v>
      </c>
      <c r="E1728" s="20" t="s">
        <v>14</v>
      </c>
      <c r="F1728" s="20" t="s">
        <v>19</v>
      </c>
      <c r="G1728" s="20">
        <v>16588975.359999999</v>
      </c>
      <c r="H1728" s="20">
        <v>335220.76</v>
      </c>
      <c r="I1728" s="20">
        <v>363.07107598235598</v>
      </c>
      <c r="J1728" s="20">
        <v>392</v>
      </c>
      <c r="K1728" s="20">
        <v>388</v>
      </c>
    </row>
    <row r="1729" spans="1:11" x14ac:dyDescent="0.25">
      <c r="A1729" s="20">
        <v>1728</v>
      </c>
      <c r="B1729" s="20">
        <v>2.4</v>
      </c>
      <c r="C1729" s="20">
        <v>3000</v>
      </c>
      <c r="D1729" s="20">
        <v>182</v>
      </c>
      <c r="E1729" s="20" t="s">
        <v>39</v>
      </c>
      <c r="F1729" s="20" t="s">
        <v>19</v>
      </c>
      <c r="G1729" s="20">
        <v>14435960.92</v>
      </c>
      <c r="H1729" s="20">
        <v>100449.62</v>
      </c>
      <c r="I1729" s="20">
        <v>268.899892030187</v>
      </c>
      <c r="J1729" s="20">
        <v>163</v>
      </c>
      <c r="K1729" s="20">
        <v>206</v>
      </c>
    </row>
    <row r="1730" spans="1:11" x14ac:dyDescent="0.25">
      <c r="A1730" s="20">
        <v>1729</v>
      </c>
      <c r="B1730" s="20">
        <v>2.2000000000000002</v>
      </c>
      <c r="C1730" s="20">
        <v>100</v>
      </c>
      <c r="D1730" s="20">
        <v>91</v>
      </c>
      <c r="E1730" s="20" t="s">
        <v>9</v>
      </c>
      <c r="F1730" s="20" t="s">
        <v>19</v>
      </c>
      <c r="G1730" s="20">
        <v>16164170.1</v>
      </c>
      <c r="H1730" s="20">
        <v>447139.28</v>
      </c>
      <c r="I1730" s="20">
        <v>153.47027196775201</v>
      </c>
      <c r="J1730" s="20">
        <v>154</v>
      </c>
      <c r="K1730" s="20">
        <v>154</v>
      </c>
    </row>
    <row r="1731" spans="1:11" x14ac:dyDescent="0.25">
      <c r="A1731" s="20">
        <v>1730</v>
      </c>
      <c r="B1731" s="20">
        <v>2.2000000000000002</v>
      </c>
      <c r="C1731" s="20">
        <v>100</v>
      </c>
      <c r="D1731" s="20">
        <v>91</v>
      </c>
      <c r="E1731" s="20" t="s">
        <v>11</v>
      </c>
      <c r="F1731" s="20" t="s">
        <v>19</v>
      </c>
      <c r="G1731" s="20">
        <v>13936390.539999999</v>
      </c>
      <c r="H1731" s="20">
        <v>313135.21999999997</v>
      </c>
      <c r="I1731" s="20">
        <v>164.312826668246</v>
      </c>
      <c r="J1731" s="20">
        <v>164</v>
      </c>
      <c r="K1731" s="20">
        <v>164</v>
      </c>
    </row>
    <row r="1732" spans="1:11" x14ac:dyDescent="0.25">
      <c r="A1732" s="20">
        <v>1731</v>
      </c>
      <c r="B1732" s="20">
        <v>2.2000000000000002</v>
      </c>
      <c r="C1732" s="20">
        <v>100</v>
      </c>
      <c r="D1732" s="20">
        <v>91</v>
      </c>
      <c r="E1732" s="20" t="s">
        <v>13</v>
      </c>
      <c r="F1732" s="20" t="s">
        <v>19</v>
      </c>
      <c r="G1732" s="20">
        <v>12445647.92</v>
      </c>
      <c r="H1732" s="20">
        <v>224733.4</v>
      </c>
      <c r="I1732" s="20">
        <v>176.05549295178801</v>
      </c>
      <c r="J1732" s="20">
        <v>172</v>
      </c>
      <c r="K1732" s="20">
        <v>173</v>
      </c>
    </row>
    <row r="1733" spans="1:11" x14ac:dyDescent="0.25">
      <c r="A1733" s="20">
        <v>1732</v>
      </c>
      <c r="B1733" s="20">
        <v>2.2000000000000002</v>
      </c>
      <c r="C1733" s="20">
        <v>100</v>
      </c>
      <c r="D1733" s="20">
        <v>91</v>
      </c>
      <c r="E1733" s="20" t="s">
        <v>34</v>
      </c>
      <c r="F1733" s="20" t="s">
        <v>19</v>
      </c>
      <c r="G1733" s="20">
        <v>14994774.460000001</v>
      </c>
      <c r="H1733" s="20">
        <v>288858</v>
      </c>
      <c r="I1733" s="20">
        <v>236.81490775153699</v>
      </c>
      <c r="J1733" s="20">
        <v>242</v>
      </c>
      <c r="K1733" s="20">
        <v>241</v>
      </c>
    </row>
    <row r="1734" spans="1:11" x14ac:dyDescent="0.25">
      <c r="A1734" s="20">
        <v>1733</v>
      </c>
      <c r="B1734" s="20">
        <v>2.2000000000000002</v>
      </c>
      <c r="C1734" s="20">
        <v>100</v>
      </c>
      <c r="D1734" s="20">
        <v>91</v>
      </c>
      <c r="E1734" s="20" t="s">
        <v>35</v>
      </c>
      <c r="F1734" s="20" t="s">
        <v>19</v>
      </c>
      <c r="G1734" s="20">
        <v>14636498.92</v>
      </c>
      <c r="H1734" s="20">
        <v>237915.16</v>
      </c>
      <c r="I1734" s="20">
        <v>219.39546258785199</v>
      </c>
      <c r="J1734" s="20">
        <v>231</v>
      </c>
      <c r="K1734" s="20">
        <v>224</v>
      </c>
    </row>
    <row r="1735" spans="1:11" x14ac:dyDescent="0.25">
      <c r="A1735" s="20">
        <v>1734</v>
      </c>
      <c r="B1735" s="20">
        <v>2.2000000000000002</v>
      </c>
      <c r="C1735" s="20">
        <v>100</v>
      </c>
      <c r="D1735" s="20">
        <v>91</v>
      </c>
      <c r="E1735" s="20" t="s">
        <v>36</v>
      </c>
      <c r="F1735" s="20" t="s">
        <v>19</v>
      </c>
      <c r="G1735" s="20">
        <v>12241504.300000001</v>
      </c>
      <c r="H1735" s="20">
        <v>215495.32</v>
      </c>
      <c r="I1735" s="20">
        <v>178.15469690273301</v>
      </c>
      <c r="J1735" s="20">
        <v>173</v>
      </c>
      <c r="K1735" s="20">
        <v>174</v>
      </c>
    </row>
    <row r="1736" spans="1:11" x14ac:dyDescent="0.25">
      <c r="A1736" s="20">
        <v>1735</v>
      </c>
      <c r="B1736" s="20">
        <v>2.2000000000000002</v>
      </c>
      <c r="C1736" s="20">
        <v>100</v>
      </c>
      <c r="D1736" s="20">
        <v>91</v>
      </c>
      <c r="E1736" s="20" t="s">
        <v>37</v>
      </c>
      <c r="F1736" s="20" t="s">
        <v>19</v>
      </c>
      <c r="G1736" s="20">
        <v>15447038.560000001</v>
      </c>
      <c r="H1736" s="20">
        <v>400442.7</v>
      </c>
      <c r="I1736" s="20">
        <v>157.036149437825</v>
      </c>
      <c r="J1736" s="20">
        <v>158</v>
      </c>
      <c r="K1736" s="20">
        <v>157</v>
      </c>
    </row>
    <row r="1737" spans="1:11" x14ac:dyDescent="0.25">
      <c r="A1737" s="20">
        <v>1736</v>
      </c>
      <c r="B1737" s="20">
        <v>2.2000000000000002</v>
      </c>
      <c r="C1737" s="20">
        <v>100</v>
      </c>
      <c r="D1737" s="20">
        <v>91</v>
      </c>
      <c r="E1737" s="20" t="s">
        <v>12</v>
      </c>
      <c r="F1737" s="20" t="s">
        <v>19</v>
      </c>
      <c r="G1737" s="20">
        <v>15038949.74</v>
      </c>
      <c r="H1737" s="20">
        <v>304865.65999999997</v>
      </c>
      <c r="I1737" s="20">
        <v>169.30935898054301</v>
      </c>
      <c r="J1737" s="20">
        <v>166</v>
      </c>
      <c r="K1737" s="20">
        <v>168</v>
      </c>
    </row>
    <row r="1738" spans="1:11" x14ac:dyDescent="0.25">
      <c r="A1738" s="20">
        <v>1737</v>
      </c>
      <c r="B1738" s="20">
        <v>2.2000000000000002</v>
      </c>
      <c r="C1738" s="20">
        <v>100</v>
      </c>
      <c r="D1738" s="20">
        <v>91</v>
      </c>
      <c r="E1738" s="20" t="s">
        <v>38</v>
      </c>
      <c r="F1738" s="20" t="s">
        <v>19</v>
      </c>
      <c r="G1738" s="20">
        <v>14246145.76</v>
      </c>
      <c r="H1738" s="20">
        <v>194665.86</v>
      </c>
      <c r="I1738" s="20">
        <v>222.58466357148899</v>
      </c>
      <c r="J1738" s="20">
        <v>236</v>
      </c>
      <c r="K1738" s="20">
        <v>227</v>
      </c>
    </row>
    <row r="1739" spans="1:11" x14ac:dyDescent="0.25">
      <c r="A1739" s="20">
        <v>1738</v>
      </c>
      <c r="B1739" s="20">
        <v>2.2000000000000002</v>
      </c>
      <c r="C1739" s="20">
        <v>100</v>
      </c>
      <c r="D1739" s="20">
        <v>91</v>
      </c>
      <c r="E1739" s="20" t="s">
        <v>15</v>
      </c>
      <c r="F1739" s="20" t="s">
        <v>19</v>
      </c>
      <c r="G1739" s="20">
        <v>15812576.68</v>
      </c>
      <c r="H1739" s="20">
        <v>329991.65999999997</v>
      </c>
      <c r="I1739" s="20">
        <v>266.207097193979</v>
      </c>
      <c r="J1739" s="20">
        <v>266</v>
      </c>
      <c r="K1739" s="20">
        <v>267</v>
      </c>
    </row>
    <row r="1740" spans="1:11" x14ac:dyDescent="0.25">
      <c r="A1740" s="20">
        <v>1739</v>
      </c>
      <c r="B1740" s="20">
        <v>2.2000000000000002</v>
      </c>
      <c r="C1740" s="20">
        <v>100</v>
      </c>
      <c r="D1740" s="20">
        <v>91</v>
      </c>
      <c r="E1740" s="20" t="s">
        <v>14</v>
      </c>
      <c r="F1740" s="20" t="s">
        <v>19</v>
      </c>
      <c r="G1740" s="20">
        <v>16069604.98</v>
      </c>
      <c r="H1740" s="20">
        <v>381553.52</v>
      </c>
      <c r="I1740" s="20">
        <v>281.63927067359703</v>
      </c>
      <c r="J1740" s="20">
        <v>287</v>
      </c>
      <c r="K1740" s="20">
        <v>284</v>
      </c>
    </row>
    <row r="1741" spans="1:11" x14ac:dyDescent="0.25">
      <c r="A1741" s="20">
        <v>1740</v>
      </c>
      <c r="B1741" s="20">
        <v>2.2000000000000002</v>
      </c>
      <c r="C1741" s="20">
        <v>100</v>
      </c>
      <c r="D1741" s="20">
        <v>91</v>
      </c>
      <c r="E1741" s="20" t="s">
        <v>39</v>
      </c>
      <c r="F1741" s="20" t="s">
        <v>19</v>
      </c>
      <c r="G1741" s="20">
        <v>14701557.24</v>
      </c>
      <c r="H1741" s="20">
        <v>241343.08</v>
      </c>
      <c r="I1741" s="20">
        <v>233.598663851476</v>
      </c>
      <c r="J1741" s="20">
        <v>242</v>
      </c>
      <c r="K1741" s="20">
        <v>239</v>
      </c>
    </row>
    <row r="1742" spans="1:11" x14ac:dyDescent="0.25">
      <c r="A1742" s="20">
        <v>1741</v>
      </c>
      <c r="B1742" s="20">
        <v>2.2000000000000002</v>
      </c>
      <c r="C1742" s="20">
        <v>100</v>
      </c>
      <c r="D1742" s="20">
        <v>121</v>
      </c>
      <c r="E1742" s="20" t="s">
        <v>9</v>
      </c>
      <c r="F1742" s="20" t="s">
        <v>19</v>
      </c>
      <c r="G1742" s="20">
        <v>16164170.1</v>
      </c>
      <c r="H1742" s="20">
        <v>447139.28</v>
      </c>
      <c r="I1742" s="20">
        <v>153.47027196775201</v>
      </c>
      <c r="J1742" s="20">
        <v>154</v>
      </c>
      <c r="K1742" s="20">
        <v>154</v>
      </c>
    </row>
    <row r="1743" spans="1:11" x14ac:dyDescent="0.25">
      <c r="A1743" s="20">
        <v>1742</v>
      </c>
      <c r="B1743" s="20">
        <v>2.2000000000000002</v>
      </c>
      <c r="C1743" s="20">
        <v>100</v>
      </c>
      <c r="D1743" s="20">
        <v>121</v>
      </c>
      <c r="E1743" s="20" t="s">
        <v>11</v>
      </c>
      <c r="F1743" s="20" t="s">
        <v>19</v>
      </c>
      <c r="G1743" s="20">
        <v>13910033.720000001</v>
      </c>
      <c r="H1743" s="20">
        <v>313135.21999999997</v>
      </c>
      <c r="I1743" s="20">
        <v>164.151810149602</v>
      </c>
      <c r="J1743" s="20">
        <v>164</v>
      </c>
      <c r="K1743" s="20">
        <v>164</v>
      </c>
    </row>
    <row r="1744" spans="1:11" x14ac:dyDescent="0.25">
      <c r="A1744" s="20">
        <v>1743</v>
      </c>
      <c r="B1744" s="20">
        <v>2.2000000000000002</v>
      </c>
      <c r="C1744" s="20">
        <v>100</v>
      </c>
      <c r="D1744" s="20">
        <v>121</v>
      </c>
      <c r="E1744" s="20" t="s">
        <v>13</v>
      </c>
      <c r="F1744" s="20" t="s">
        <v>19</v>
      </c>
      <c r="G1744" s="20">
        <v>12134471.039999999</v>
      </c>
      <c r="H1744" s="20">
        <v>224733.4</v>
      </c>
      <c r="I1744" s="20">
        <v>173.81270257660901</v>
      </c>
      <c r="J1744" s="20">
        <v>172</v>
      </c>
      <c r="K1744" s="20">
        <v>172</v>
      </c>
    </row>
    <row r="1745" spans="1:11" x14ac:dyDescent="0.25">
      <c r="A1745" s="20">
        <v>1744</v>
      </c>
      <c r="B1745" s="20">
        <v>2.2000000000000002</v>
      </c>
      <c r="C1745" s="20">
        <v>100</v>
      </c>
      <c r="D1745" s="20">
        <v>121</v>
      </c>
      <c r="E1745" s="20" t="s">
        <v>34</v>
      </c>
      <c r="F1745" s="20" t="s">
        <v>19</v>
      </c>
      <c r="G1745" s="20">
        <v>14890958.380000001</v>
      </c>
      <c r="H1745" s="20">
        <v>199694.72</v>
      </c>
      <c r="I1745" s="20">
        <v>263.36202616933201</v>
      </c>
      <c r="J1745" s="20">
        <v>286</v>
      </c>
      <c r="K1745" s="20">
        <v>273</v>
      </c>
    </row>
    <row r="1746" spans="1:11" x14ac:dyDescent="0.25">
      <c r="A1746" s="20">
        <v>1745</v>
      </c>
      <c r="B1746" s="20">
        <v>2.2000000000000002</v>
      </c>
      <c r="C1746" s="20">
        <v>100</v>
      </c>
      <c r="D1746" s="20">
        <v>121</v>
      </c>
      <c r="E1746" s="20" t="s">
        <v>35</v>
      </c>
      <c r="F1746" s="20" t="s">
        <v>19</v>
      </c>
      <c r="G1746" s="20">
        <v>13689846.5</v>
      </c>
      <c r="H1746" s="20">
        <v>119930.54</v>
      </c>
      <c r="I1746" s="20">
        <v>238.692343854988</v>
      </c>
      <c r="J1746" s="20">
        <v>241</v>
      </c>
      <c r="K1746" s="20">
        <v>242</v>
      </c>
    </row>
    <row r="1747" spans="1:11" x14ac:dyDescent="0.25">
      <c r="A1747" s="20">
        <v>1746</v>
      </c>
      <c r="B1747" s="20">
        <v>2.2000000000000002</v>
      </c>
      <c r="C1747" s="20">
        <v>100</v>
      </c>
      <c r="D1747" s="20">
        <v>121</v>
      </c>
      <c r="E1747" s="20" t="s">
        <v>36</v>
      </c>
      <c r="F1747" s="20" t="s">
        <v>19</v>
      </c>
      <c r="G1747" s="20">
        <v>11828091.460000001</v>
      </c>
      <c r="H1747" s="20">
        <v>215495.32</v>
      </c>
      <c r="I1747" s="20">
        <v>175.10710932734</v>
      </c>
      <c r="J1747" s="20">
        <v>173</v>
      </c>
      <c r="K1747" s="20">
        <v>173</v>
      </c>
    </row>
    <row r="1748" spans="1:11" x14ac:dyDescent="0.25">
      <c r="A1748" s="20">
        <v>1747</v>
      </c>
      <c r="B1748" s="20">
        <v>2.2000000000000002</v>
      </c>
      <c r="C1748" s="20">
        <v>100</v>
      </c>
      <c r="D1748" s="20">
        <v>121</v>
      </c>
      <c r="E1748" s="20" t="s">
        <v>37</v>
      </c>
      <c r="F1748" s="20" t="s">
        <v>19</v>
      </c>
      <c r="G1748" s="20">
        <v>15419137.76</v>
      </c>
      <c r="H1748" s="20">
        <v>400442.7</v>
      </c>
      <c r="I1748" s="20">
        <v>156.93829274925699</v>
      </c>
      <c r="J1748" s="20">
        <v>158</v>
      </c>
      <c r="K1748" s="20">
        <v>157</v>
      </c>
    </row>
    <row r="1749" spans="1:11" x14ac:dyDescent="0.25">
      <c r="A1749" s="20">
        <v>1748</v>
      </c>
      <c r="B1749" s="20">
        <v>2.2000000000000002</v>
      </c>
      <c r="C1749" s="20">
        <v>100</v>
      </c>
      <c r="D1749" s="20">
        <v>121</v>
      </c>
      <c r="E1749" s="20" t="s">
        <v>12</v>
      </c>
      <c r="F1749" s="20" t="s">
        <v>19</v>
      </c>
      <c r="G1749" s="20">
        <v>14473123.279999999</v>
      </c>
      <c r="H1749" s="20">
        <v>304865.65999999997</v>
      </c>
      <c r="I1749" s="20">
        <v>167.46840835034999</v>
      </c>
      <c r="J1749" s="20">
        <v>166</v>
      </c>
      <c r="K1749" s="20">
        <v>167</v>
      </c>
    </row>
    <row r="1750" spans="1:11" x14ac:dyDescent="0.25">
      <c r="A1750" s="20">
        <v>1749</v>
      </c>
      <c r="B1750" s="20">
        <v>2.2000000000000002</v>
      </c>
      <c r="C1750" s="20">
        <v>100</v>
      </c>
      <c r="D1750" s="20">
        <v>121</v>
      </c>
      <c r="E1750" s="20" t="s">
        <v>38</v>
      </c>
      <c r="F1750" s="20" t="s">
        <v>19</v>
      </c>
      <c r="G1750" s="20">
        <v>14201078.880000001</v>
      </c>
      <c r="H1750" s="20">
        <v>110366.92</v>
      </c>
      <c r="I1750" s="20">
        <v>250.35494409421901</v>
      </c>
      <c r="J1750" s="20">
        <v>300</v>
      </c>
      <c r="K1750" s="20">
        <v>255</v>
      </c>
    </row>
    <row r="1751" spans="1:11" x14ac:dyDescent="0.25">
      <c r="A1751" s="20">
        <v>1750</v>
      </c>
      <c r="B1751" s="20">
        <v>2.2000000000000002</v>
      </c>
      <c r="C1751" s="20">
        <v>100</v>
      </c>
      <c r="D1751" s="20">
        <v>121</v>
      </c>
      <c r="E1751" s="20" t="s">
        <v>15</v>
      </c>
      <c r="F1751" s="20" t="s">
        <v>19</v>
      </c>
      <c r="G1751" s="20">
        <v>16152630.720000001</v>
      </c>
      <c r="H1751" s="20">
        <v>438766.62</v>
      </c>
      <c r="I1751" s="20">
        <v>304.45121948779399</v>
      </c>
      <c r="J1751" s="20">
        <v>307</v>
      </c>
      <c r="K1751" s="20">
        <v>307</v>
      </c>
    </row>
    <row r="1752" spans="1:11" x14ac:dyDescent="0.25">
      <c r="A1752" s="20">
        <v>1751</v>
      </c>
      <c r="B1752" s="20">
        <v>2.2000000000000002</v>
      </c>
      <c r="C1752" s="20">
        <v>100</v>
      </c>
      <c r="D1752" s="20">
        <v>121</v>
      </c>
      <c r="E1752" s="20" t="s">
        <v>14</v>
      </c>
      <c r="F1752" s="20" t="s">
        <v>19</v>
      </c>
      <c r="G1752" s="20">
        <v>16178688.74</v>
      </c>
      <c r="H1752" s="20">
        <v>421360.7</v>
      </c>
      <c r="I1752" s="20">
        <v>320.61350787196102</v>
      </c>
      <c r="J1752" s="20">
        <v>322</v>
      </c>
      <c r="K1752" s="20">
        <v>322</v>
      </c>
    </row>
    <row r="1753" spans="1:11" x14ac:dyDescent="0.25">
      <c r="A1753" s="20">
        <v>1752</v>
      </c>
      <c r="B1753" s="20">
        <v>2.2000000000000002</v>
      </c>
      <c r="C1753" s="20">
        <v>100</v>
      </c>
      <c r="D1753" s="20">
        <v>121</v>
      </c>
      <c r="E1753" s="20" t="s">
        <v>39</v>
      </c>
      <c r="F1753" s="20" t="s">
        <v>19</v>
      </c>
      <c r="G1753" s="20">
        <v>14885472.16</v>
      </c>
      <c r="H1753" s="20">
        <v>195383.86</v>
      </c>
      <c r="I1753" s="20">
        <v>264.89688227665903</v>
      </c>
      <c r="J1753" s="20">
        <v>296</v>
      </c>
      <c r="K1753" s="20">
        <v>281</v>
      </c>
    </row>
    <row r="1754" spans="1:11" x14ac:dyDescent="0.25">
      <c r="A1754" s="20">
        <v>1753</v>
      </c>
      <c r="B1754" s="20">
        <v>2.2000000000000002</v>
      </c>
      <c r="C1754" s="20">
        <v>100</v>
      </c>
      <c r="D1754" s="20">
        <v>152</v>
      </c>
      <c r="E1754" s="20" t="s">
        <v>9</v>
      </c>
      <c r="F1754" s="20" t="s">
        <v>19</v>
      </c>
      <c r="G1754" s="20">
        <v>16164170.1</v>
      </c>
      <c r="H1754" s="20">
        <v>447139.28</v>
      </c>
      <c r="I1754" s="20">
        <v>153.47027196775201</v>
      </c>
      <c r="J1754" s="20">
        <v>154</v>
      </c>
      <c r="K1754" s="20">
        <v>154</v>
      </c>
    </row>
    <row r="1755" spans="1:11" x14ac:dyDescent="0.25">
      <c r="A1755" s="20">
        <v>1754</v>
      </c>
      <c r="B1755" s="20">
        <v>2.2000000000000002</v>
      </c>
      <c r="C1755" s="20">
        <v>100</v>
      </c>
      <c r="D1755" s="20">
        <v>152</v>
      </c>
      <c r="E1755" s="20" t="s">
        <v>11</v>
      </c>
      <c r="F1755" s="20" t="s">
        <v>19</v>
      </c>
      <c r="G1755" s="20">
        <v>13908088.939999999</v>
      </c>
      <c r="H1755" s="20">
        <v>313135.21999999997</v>
      </c>
      <c r="I1755" s="20">
        <v>164.13553352499599</v>
      </c>
      <c r="J1755" s="20">
        <v>164</v>
      </c>
      <c r="K1755" s="20">
        <v>164</v>
      </c>
    </row>
    <row r="1756" spans="1:11" x14ac:dyDescent="0.25">
      <c r="A1756" s="20">
        <v>1755</v>
      </c>
      <c r="B1756" s="20">
        <v>2.2000000000000002</v>
      </c>
      <c r="C1756" s="20">
        <v>100</v>
      </c>
      <c r="D1756" s="20">
        <v>152</v>
      </c>
      <c r="E1756" s="20" t="s">
        <v>13</v>
      </c>
      <c r="F1756" s="20" t="s">
        <v>19</v>
      </c>
      <c r="G1756" s="20">
        <v>12083226.380000001</v>
      </c>
      <c r="H1756" s="20">
        <v>224733.4</v>
      </c>
      <c r="I1756" s="20">
        <v>173.24631038154899</v>
      </c>
      <c r="J1756" s="20">
        <v>172</v>
      </c>
      <c r="K1756" s="20">
        <v>172</v>
      </c>
    </row>
    <row r="1757" spans="1:11" x14ac:dyDescent="0.25">
      <c r="A1757" s="20">
        <v>1756</v>
      </c>
      <c r="B1757" s="20">
        <v>2.2000000000000002</v>
      </c>
      <c r="C1757" s="20">
        <v>100</v>
      </c>
      <c r="D1757" s="20">
        <v>152</v>
      </c>
      <c r="E1757" s="20" t="s">
        <v>34</v>
      </c>
      <c r="F1757" s="20" t="s">
        <v>19</v>
      </c>
      <c r="G1757" s="20">
        <v>14950577.52</v>
      </c>
      <c r="H1757" s="20">
        <v>230284.36</v>
      </c>
      <c r="I1757" s="20">
        <v>292.77352752992499</v>
      </c>
      <c r="J1757" s="20">
        <v>321</v>
      </c>
      <c r="K1757" s="20">
        <v>313</v>
      </c>
    </row>
    <row r="1758" spans="1:11" x14ac:dyDescent="0.25">
      <c r="A1758" s="20">
        <v>1757</v>
      </c>
      <c r="B1758" s="20">
        <v>2.2000000000000002</v>
      </c>
      <c r="C1758" s="20">
        <v>100</v>
      </c>
      <c r="D1758" s="20">
        <v>152</v>
      </c>
      <c r="E1758" s="20" t="s">
        <v>35</v>
      </c>
      <c r="F1758" s="20" t="s">
        <v>19</v>
      </c>
      <c r="G1758" s="20">
        <v>13387160.74</v>
      </c>
      <c r="H1758" s="20">
        <v>83670.899999999994</v>
      </c>
      <c r="I1758" s="20">
        <v>265.93880319987898</v>
      </c>
      <c r="J1758" s="20">
        <v>330</v>
      </c>
      <c r="K1758" s="20">
        <v>263</v>
      </c>
    </row>
    <row r="1759" spans="1:11" x14ac:dyDescent="0.25">
      <c r="A1759" s="20">
        <v>1758</v>
      </c>
      <c r="B1759" s="20">
        <v>2.2000000000000002</v>
      </c>
      <c r="C1759" s="20">
        <v>100</v>
      </c>
      <c r="D1759" s="20">
        <v>152</v>
      </c>
      <c r="E1759" s="20" t="s">
        <v>36</v>
      </c>
      <c r="F1759" s="20" t="s">
        <v>19</v>
      </c>
      <c r="G1759" s="20">
        <v>11750762.5</v>
      </c>
      <c r="H1759" s="20">
        <v>215495.32</v>
      </c>
      <c r="I1759" s="20">
        <v>174.176221733696</v>
      </c>
      <c r="J1759" s="20">
        <v>173</v>
      </c>
      <c r="K1759" s="20">
        <v>173</v>
      </c>
    </row>
    <row r="1760" spans="1:11" x14ac:dyDescent="0.25">
      <c r="A1760" s="20">
        <v>1759</v>
      </c>
      <c r="B1760" s="20">
        <v>2.2000000000000002</v>
      </c>
      <c r="C1760" s="20">
        <v>100</v>
      </c>
      <c r="D1760" s="20">
        <v>152</v>
      </c>
      <c r="E1760" s="20" t="s">
        <v>37</v>
      </c>
      <c r="F1760" s="20" t="s">
        <v>19</v>
      </c>
      <c r="G1760" s="20">
        <v>15417758.02</v>
      </c>
      <c r="H1760" s="20">
        <v>400442.7</v>
      </c>
      <c r="I1760" s="20">
        <v>156.93077333431901</v>
      </c>
      <c r="J1760" s="20">
        <v>158</v>
      </c>
      <c r="K1760" s="20">
        <v>157</v>
      </c>
    </row>
    <row r="1761" spans="1:11" x14ac:dyDescent="0.25">
      <c r="A1761" s="20">
        <v>1760</v>
      </c>
      <c r="B1761" s="20">
        <v>2.2000000000000002</v>
      </c>
      <c r="C1761" s="20">
        <v>100</v>
      </c>
      <c r="D1761" s="20">
        <v>152</v>
      </c>
      <c r="E1761" s="20" t="s">
        <v>12</v>
      </c>
      <c r="F1761" s="20" t="s">
        <v>19</v>
      </c>
      <c r="G1761" s="20">
        <v>14422450.84</v>
      </c>
      <c r="H1761" s="20">
        <v>304865.65999999997</v>
      </c>
      <c r="I1761" s="20">
        <v>167.181813252761</v>
      </c>
      <c r="J1761" s="20">
        <v>166</v>
      </c>
      <c r="K1761" s="20">
        <v>167</v>
      </c>
    </row>
    <row r="1762" spans="1:11" x14ac:dyDescent="0.25">
      <c r="A1762" s="20">
        <v>1761</v>
      </c>
      <c r="B1762" s="20">
        <v>2.2000000000000002</v>
      </c>
      <c r="C1762" s="20">
        <v>100</v>
      </c>
      <c r="D1762" s="20">
        <v>152</v>
      </c>
      <c r="E1762" s="20" t="s">
        <v>38</v>
      </c>
      <c r="F1762" s="20" t="s">
        <v>19</v>
      </c>
      <c r="G1762" s="20">
        <v>14171248.960000001</v>
      </c>
      <c r="H1762" s="20">
        <v>118047.52</v>
      </c>
      <c r="I1762" s="20">
        <v>267.71271552059397</v>
      </c>
      <c r="J1762" s="20">
        <v>329</v>
      </c>
      <c r="K1762" s="20">
        <v>281</v>
      </c>
    </row>
    <row r="1763" spans="1:11" x14ac:dyDescent="0.25">
      <c r="A1763" s="20">
        <v>1762</v>
      </c>
      <c r="B1763" s="20">
        <v>2.2000000000000002</v>
      </c>
      <c r="C1763" s="20">
        <v>100</v>
      </c>
      <c r="D1763" s="20">
        <v>152</v>
      </c>
      <c r="E1763" s="20" t="s">
        <v>15</v>
      </c>
      <c r="F1763" s="20" t="s">
        <v>19</v>
      </c>
      <c r="G1763" s="20">
        <v>16160941.48</v>
      </c>
      <c r="H1763" s="20">
        <v>432285.6</v>
      </c>
      <c r="I1763" s="20">
        <v>334.90986809884799</v>
      </c>
      <c r="J1763" s="20">
        <v>337</v>
      </c>
      <c r="K1763" s="20">
        <v>337</v>
      </c>
    </row>
    <row r="1764" spans="1:11" x14ac:dyDescent="0.25">
      <c r="A1764" s="20">
        <v>1763</v>
      </c>
      <c r="B1764" s="20">
        <v>2.2000000000000002</v>
      </c>
      <c r="C1764" s="20">
        <v>100</v>
      </c>
      <c r="D1764" s="20">
        <v>152</v>
      </c>
      <c r="E1764" s="20" t="s">
        <v>14</v>
      </c>
      <c r="F1764" s="20" t="s">
        <v>19</v>
      </c>
      <c r="G1764" s="20">
        <v>16179660.199999999</v>
      </c>
      <c r="H1764" s="20">
        <v>398958.74</v>
      </c>
      <c r="I1764" s="20">
        <v>354.38766296587602</v>
      </c>
      <c r="J1764" s="20">
        <v>356</v>
      </c>
      <c r="K1764" s="20">
        <v>356</v>
      </c>
    </row>
    <row r="1765" spans="1:11" x14ac:dyDescent="0.25">
      <c r="A1765" s="20">
        <v>1764</v>
      </c>
      <c r="B1765" s="20">
        <v>2.2000000000000002</v>
      </c>
      <c r="C1765" s="20">
        <v>100</v>
      </c>
      <c r="D1765" s="20">
        <v>152</v>
      </c>
      <c r="E1765" s="20" t="s">
        <v>39</v>
      </c>
      <c r="F1765" s="20" t="s">
        <v>19</v>
      </c>
      <c r="G1765" s="20">
        <v>14819932.720000001</v>
      </c>
      <c r="H1765" s="20">
        <v>202549.64</v>
      </c>
      <c r="I1765" s="20">
        <v>284.784241610241</v>
      </c>
      <c r="J1765" s="20">
        <v>323</v>
      </c>
      <c r="K1765" s="20">
        <v>310</v>
      </c>
    </row>
    <row r="1766" spans="1:11" x14ac:dyDescent="0.25">
      <c r="A1766" s="20">
        <v>1765</v>
      </c>
      <c r="B1766" s="20">
        <v>2.2000000000000002</v>
      </c>
      <c r="C1766" s="20">
        <v>100</v>
      </c>
      <c r="D1766" s="20">
        <v>182</v>
      </c>
      <c r="E1766" s="20" t="s">
        <v>9</v>
      </c>
      <c r="F1766" s="20" t="s">
        <v>19</v>
      </c>
      <c r="G1766" s="20">
        <v>16164170.1</v>
      </c>
      <c r="H1766" s="20">
        <v>447139.28</v>
      </c>
      <c r="I1766" s="20">
        <v>153.47027196775201</v>
      </c>
      <c r="J1766" s="20">
        <v>154</v>
      </c>
      <c r="K1766" s="20">
        <v>154</v>
      </c>
    </row>
    <row r="1767" spans="1:11" x14ac:dyDescent="0.25">
      <c r="A1767" s="20">
        <v>1766</v>
      </c>
      <c r="B1767" s="20">
        <v>2.2000000000000002</v>
      </c>
      <c r="C1767" s="20">
        <v>100</v>
      </c>
      <c r="D1767" s="20">
        <v>182</v>
      </c>
      <c r="E1767" s="20" t="s">
        <v>11</v>
      </c>
      <c r="F1767" s="20" t="s">
        <v>19</v>
      </c>
      <c r="G1767" s="20">
        <v>13907937.939999999</v>
      </c>
      <c r="H1767" s="20">
        <v>313135.21999999997</v>
      </c>
      <c r="I1767" s="20">
        <v>164.133927638161</v>
      </c>
      <c r="J1767" s="20">
        <v>164</v>
      </c>
      <c r="K1767" s="20">
        <v>164</v>
      </c>
    </row>
    <row r="1768" spans="1:11" x14ac:dyDescent="0.25">
      <c r="A1768" s="20">
        <v>1767</v>
      </c>
      <c r="B1768" s="20">
        <v>2.2000000000000002</v>
      </c>
      <c r="C1768" s="20">
        <v>100</v>
      </c>
      <c r="D1768" s="20">
        <v>182</v>
      </c>
      <c r="E1768" s="20" t="s">
        <v>13</v>
      </c>
      <c r="F1768" s="20" t="s">
        <v>19</v>
      </c>
      <c r="G1768" s="20">
        <v>12075590.68</v>
      </c>
      <c r="H1768" s="20">
        <v>224733.4</v>
      </c>
      <c r="I1768" s="20">
        <v>173.13745732229501</v>
      </c>
      <c r="J1768" s="20">
        <v>172</v>
      </c>
      <c r="K1768" s="20">
        <v>172</v>
      </c>
    </row>
    <row r="1769" spans="1:11" x14ac:dyDescent="0.25">
      <c r="A1769" s="20">
        <v>1768</v>
      </c>
      <c r="B1769" s="20">
        <v>2.2000000000000002</v>
      </c>
      <c r="C1769" s="20">
        <v>100</v>
      </c>
      <c r="D1769" s="20">
        <v>182</v>
      </c>
      <c r="E1769" s="20" t="s">
        <v>34</v>
      </c>
      <c r="F1769" s="20" t="s">
        <v>19</v>
      </c>
      <c r="G1769" s="20">
        <v>14922461.82</v>
      </c>
      <c r="H1769" s="20">
        <v>225802.66</v>
      </c>
      <c r="I1769" s="20">
        <v>320.49086355377199</v>
      </c>
      <c r="J1769" s="20">
        <v>358</v>
      </c>
      <c r="K1769" s="20">
        <v>350</v>
      </c>
    </row>
    <row r="1770" spans="1:11" x14ac:dyDescent="0.25">
      <c r="A1770" s="20">
        <v>1769</v>
      </c>
      <c r="B1770" s="20">
        <v>2.2000000000000002</v>
      </c>
      <c r="C1770" s="20">
        <v>100</v>
      </c>
      <c r="D1770" s="20">
        <v>182</v>
      </c>
      <c r="E1770" s="20" t="s">
        <v>35</v>
      </c>
      <c r="F1770" s="20" t="s">
        <v>19</v>
      </c>
      <c r="G1770" s="20">
        <v>13289261.68</v>
      </c>
      <c r="H1770" s="20">
        <v>81686.259999999995</v>
      </c>
      <c r="I1770" s="20">
        <v>292.80843628026099</v>
      </c>
      <c r="J1770" s="20">
        <v>218</v>
      </c>
      <c r="K1770" s="20">
        <v>267</v>
      </c>
    </row>
    <row r="1771" spans="1:11" x14ac:dyDescent="0.25">
      <c r="A1771" s="20">
        <v>1770</v>
      </c>
      <c r="B1771" s="20">
        <v>2.2000000000000002</v>
      </c>
      <c r="C1771" s="20">
        <v>100</v>
      </c>
      <c r="D1771" s="20">
        <v>182</v>
      </c>
      <c r="E1771" s="20" t="s">
        <v>36</v>
      </c>
      <c r="F1771" s="20" t="s">
        <v>19</v>
      </c>
      <c r="G1771" s="20">
        <v>11739229.76</v>
      </c>
      <c r="H1771" s="20">
        <v>215495.32</v>
      </c>
      <c r="I1771" s="20">
        <v>174.00247276530001</v>
      </c>
      <c r="J1771" s="20">
        <v>173</v>
      </c>
      <c r="K1771" s="20">
        <v>173</v>
      </c>
    </row>
    <row r="1772" spans="1:11" x14ac:dyDescent="0.25">
      <c r="A1772" s="20">
        <v>1771</v>
      </c>
      <c r="B1772" s="20">
        <v>2.2000000000000002</v>
      </c>
      <c r="C1772" s="20">
        <v>100</v>
      </c>
      <c r="D1772" s="20">
        <v>182</v>
      </c>
      <c r="E1772" s="20" t="s">
        <v>37</v>
      </c>
      <c r="F1772" s="20" t="s">
        <v>19</v>
      </c>
      <c r="G1772" s="20">
        <v>15417705.220000001</v>
      </c>
      <c r="H1772" s="20">
        <v>400442.7</v>
      </c>
      <c r="I1772" s="20">
        <v>156.930372824964</v>
      </c>
      <c r="J1772" s="20">
        <v>158</v>
      </c>
      <c r="K1772" s="20">
        <v>157</v>
      </c>
    </row>
    <row r="1773" spans="1:11" x14ac:dyDescent="0.25">
      <c r="A1773" s="20">
        <v>1772</v>
      </c>
      <c r="B1773" s="20">
        <v>2.2000000000000002</v>
      </c>
      <c r="C1773" s="20">
        <v>100</v>
      </c>
      <c r="D1773" s="20">
        <v>182</v>
      </c>
      <c r="E1773" s="20" t="s">
        <v>12</v>
      </c>
      <c r="F1773" s="20" t="s">
        <v>19</v>
      </c>
      <c r="G1773" s="20">
        <v>14418721.140000001</v>
      </c>
      <c r="H1773" s="20">
        <v>304865.65999999997</v>
      </c>
      <c r="I1773" s="20">
        <v>167.14201685989499</v>
      </c>
      <c r="J1773" s="20">
        <v>166</v>
      </c>
      <c r="K1773" s="20">
        <v>167</v>
      </c>
    </row>
    <row r="1774" spans="1:11" x14ac:dyDescent="0.25">
      <c r="A1774" s="20">
        <v>1773</v>
      </c>
      <c r="B1774" s="20">
        <v>2.2000000000000002</v>
      </c>
      <c r="C1774" s="20">
        <v>100</v>
      </c>
      <c r="D1774" s="20">
        <v>182</v>
      </c>
      <c r="E1774" s="20" t="s">
        <v>38</v>
      </c>
      <c r="F1774" s="20" t="s">
        <v>19</v>
      </c>
      <c r="G1774" s="20">
        <v>13972105.84</v>
      </c>
      <c r="H1774" s="20">
        <v>99055.2</v>
      </c>
      <c r="I1774" s="20">
        <v>282.07673039356303</v>
      </c>
      <c r="J1774" s="20">
        <v>364</v>
      </c>
      <c r="K1774" s="20">
        <v>281</v>
      </c>
    </row>
    <row r="1775" spans="1:11" x14ac:dyDescent="0.25">
      <c r="A1775" s="20">
        <v>1774</v>
      </c>
      <c r="B1775" s="20">
        <v>2.2000000000000002</v>
      </c>
      <c r="C1775" s="20">
        <v>100</v>
      </c>
      <c r="D1775" s="20">
        <v>182</v>
      </c>
      <c r="E1775" s="20" t="s">
        <v>15</v>
      </c>
      <c r="F1775" s="20" t="s">
        <v>19</v>
      </c>
      <c r="G1775" s="20">
        <v>16160454.439999999</v>
      </c>
      <c r="H1775" s="20">
        <v>412896.02</v>
      </c>
      <c r="I1775" s="20">
        <v>364.46225659109598</v>
      </c>
      <c r="J1775" s="20">
        <v>367</v>
      </c>
      <c r="K1775" s="20">
        <v>367</v>
      </c>
    </row>
    <row r="1776" spans="1:11" x14ac:dyDescent="0.25">
      <c r="A1776" s="20">
        <v>1775</v>
      </c>
      <c r="B1776" s="20">
        <v>2.2000000000000002</v>
      </c>
      <c r="C1776" s="20">
        <v>100</v>
      </c>
      <c r="D1776" s="20">
        <v>182</v>
      </c>
      <c r="E1776" s="20" t="s">
        <v>14</v>
      </c>
      <c r="F1776" s="20" t="s">
        <v>19</v>
      </c>
      <c r="G1776" s="20">
        <v>16180331.300000001</v>
      </c>
      <c r="H1776" s="20">
        <v>359150.02</v>
      </c>
      <c r="I1776" s="20">
        <v>388.71882120856202</v>
      </c>
      <c r="J1776" s="20">
        <v>391</v>
      </c>
      <c r="K1776" s="20">
        <v>391</v>
      </c>
    </row>
    <row r="1777" spans="1:11" x14ac:dyDescent="0.25">
      <c r="A1777" s="20">
        <v>1776</v>
      </c>
      <c r="B1777" s="20">
        <v>2.2000000000000002</v>
      </c>
      <c r="C1777" s="20">
        <v>100</v>
      </c>
      <c r="D1777" s="20">
        <v>182</v>
      </c>
      <c r="E1777" s="20" t="s">
        <v>39</v>
      </c>
      <c r="F1777" s="20" t="s">
        <v>19</v>
      </c>
      <c r="G1777" s="20">
        <v>14579954.460000001</v>
      </c>
      <c r="H1777" s="20">
        <v>170213.42</v>
      </c>
      <c r="I1777" s="20">
        <v>301.86702044472599</v>
      </c>
      <c r="J1777" s="20">
        <v>353</v>
      </c>
      <c r="K1777" s="20">
        <v>335</v>
      </c>
    </row>
    <row r="1778" spans="1:11" x14ac:dyDescent="0.25">
      <c r="A1778" s="20">
        <v>1777</v>
      </c>
      <c r="B1778" s="20">
        <v>2.2000000000000002</v>
      </c>
      <c r="C1778" s="20">
        <v>300</v>
      </c>
      <c r="D1778" s="20">
        <v>91</v>
      </c>
      <c r="E1778" s="20" t="s">
        <v>9</v>
      </c>
      <c r="F1778" s="20" t="s">
        <v>19</v>
      </c>
      <c r="G1778" s="20">
        <v>16164170.1</v>
      </c>
      <c r="H1778" s="20">
        <v>447139.28</v>
      </c>
      <c r="I1778" s="20">
        <v>153.47027196775201</v>
      </c>
      <c r="J1778" s="20">
        <v>154</v>
      </c>
      <c r="K1778" s="20">
        <v>154</v>
      </c>
    </row>
    <row r="1779" spans="1:11" x14ac:dyDescent="0.25">
      <c r="A1779" s="20">
        <v>1778</v>
      </c>
      <c r="B1779" s="20">
        <v>2.2000000000000002</v>
      </c>
      <c r="C1779" s="20">
        <v>300</v>
      </c>
      <c r="D1779" s="20">
        <v>91</v>
      </c>
      <c r="E1779" s="20" t="s">
        <v>11</v>
      </c>
      <c r="F1779" s="20" t="s">
        <v>19</v>
      </c>
      <c r="G1779" s="20">
        <v>13936390.539999999</v>
      </c>
      <c r="H1779" s="20">
        <v>313135.21999999997</v>
      </c>
      <c r="I1779" s="20">
        <v>164.312826668246</v>
      </c>
      <c r="J1779" s="20">
        <v>164</v>
      </c>
      <c r="K1779" s="20">
        <v>164</v>
      </c>
    </row>
    <row r="1780" spans="1:11" x14ac:dyDescent="0.25">
      <c r="A1780" s="20">
        <v>1779</v>
      </c>
      <c r="B1780" s="20">
        <v>2.2000000000000002</v>
      </c>
      <c r="C1780" s="20">
        <v>300</v>
      </c>
      <c r="D1780" s="20">
        <v>91</v>
      </c>
      <c r="E1780" s="20" t="s">
        <v>13</v>
      </c>
      <c r="F1780" s="20" t="s">
        <v>19</v>
      </c>
      <c r="G1780" s="20">
        <v>12445647.92</v>
      </c>
      <c r="H1780" s="20">
        <v>224733.4</v>
      </c>
      <c r="I1780" s="20">
        <v>176.05549295178801</v>
      </c>
      <c r="J1780" s="20">
        <v>172</v>
      </c>
      <c r="K1780" s="20">
        <v>173</v>
      </c>
    </row>
    <row r="1781" spans="1:11" x14ac:dyDescent="0.25">
      <c r="A1781" s="20">
        <v>1780</v>
      </c>
      <c r="B1781" s="20">
        <v>2.2000000000000002</v>
      </c>
      <c r="C1781" s="20">
        <v>300</v>
      </c>
      <c r="D1781" s="20">
        <v>91</v>
      </c>
      <c r="E1781" s="20" t="s">
        <v>34</v>
      </c>
      <c r="F1781" s="20" t="s">
        <v>19</v>
      </c>
      <c r="G1781" s="20">
        <v>14935795.279999999</v>
      </c>
      <c r="H1781" s="20">
        <v>274363.96000000002</v>
      </c>
      <c r="I1781" s="20">
        <v>237.79436149582801</v>
      </c>
      <c r="J1781" s="20">
        <v>246</v>
      </c>
      <c r="K1781" s="20">
        <v>244</v>
      </c>
    </row>
    <row r="1782" spans="1:11" x14ac:dyDescent="0.25">
      <c r="A1782" s="20">
        <v>1781</v>
      </c>
      <c r="B1782" s="20">
        <v>2.2000000000000002</v>
      </c>
      <c r="C1782" s="20">
        <v>300</v>
      </c>
      <c r="D1782" s="20">
        <v>91</v>
      </c>
      <c r="E1782" s="20" t="s">
        <v>35</v>
      </c>
      <c r="F1782" s="20" t="s">
        <v>19</v>
      </c>
      <c r="G1782" s="20">
        <v>14429675.460000001</v>
      </c>
      <c r="H1782" s="20">
        <v>217847.22</v>
      </c>
      <c r="I1782" s="20">
        <v>220.26368976146099</v>
      </c>
      <c r="J1782" s="20">
        <v>235</v>
      </c>
      <c r="K1782" s="20">
        <v>227</v>
      </c>
    </row>
    <row r="1783" spans="1:11" x14ac:dyDescent="0.25">
      <c r="A1783" s="20">
        <v>1782</v>
      </c>
      <c r="B1783" s="20">
        <v>2.2000000000000002</v>
      </c>
      <c r="C1783" s="20">
        <v>300</v>
      </c>
      <c r="D1783" s="20">
        <v>91</v>
      </c>
      <c r="E1783" s="20" t="s">
        <v>36</v>
      </c>
      <c r="F1783" s="20" t="s">
        <v>19</v>
      </c>
      <c r="G1783" s="20">
        <v>12223962.699999999</v>
      </c>
      <c r="H1783" s="20">
        <v>215542.12</v>
      </c>
      <c r="I1783" s="20">
        <v>177.901941467802</v>
      </c>
      <c r="J1783" s="20">
        <v>173</v>
      </c>
      <c r="K1783" s="20">
        <v>174</v>
      </c>
    </row>
    <row r="1784" spans="1:11" x14ac:dyDescent="0.25">
      <c r="A1784" s="20">
        <v>1783</v>
      </c>
      <c r="B1784" s="20">
        <v>2.2000000000000002</v>
      </c>
      <c r="C1784" s="20">
        <v>300</v>
      </c>
      <c r="D1784" s="20">
        <v>91</v>
      </c>
      <c r="E1784" s="20" t="s">
        <v>37</v>
      </c>
      <c r="F1784" s="20" t="s">
        <v>19</v>
      </c>
      <c r="G1784" s="20">
        <v>15430665</v>
      </c>
      <c r="H1784" s="20">
        <v>398333.14</v>
      </c>
      <c r="I1784" s="20">
        <v>156.39157317976901</v>
      </c>
      <c r="J1784" s="20">
        <v>157</v>
      </c>
      <c r="K1784" s="20">
        <v>157</v>
      </c>
    </row>
    <row r="1785" spans="1:11" x14ac:dyDescent="0.25">
      <c r="A1785" s="20">
        <v>1784</v>
      </c>
      <c r="B1785" s="20">
        <v>2.2000000000000002</v>
      </c>
      <c r="C1785" s="20">
        <v>300</v>
      </c>
      <c r="D1785" s="20">
        <v>91</v>
      </c>
      <c r="E1785" s="20" t="s">
        <v>12</v>
      </c>
      <c r="F1785" s="20" t="s">
        <v>19</v>
      </c>
      <c r="G1785" s="20">
        <v>14764853.26</v>
      </c>
      <c r="H1785" s="20">
        <v>305329.34000000003</v>
      </c>
      <c r="I1785" s="20">
        <v>165.67839264526501</v>
      </c>
      <c r="J1785" s="20">
        <v>163</v>
      </c>
      <c r="K1785" s="20">
        <v>164</v>
      </c>
    </row>
    <row r="1786" spans="1:11" x14ac:dyDescent="0.25">
      <c r="A1786" s="20">
        <v>1785</v>
      </c>
      <c r="B1786" s="20">
        <v>2.2000000000000002</v>
      </c>
      <c r="C1786" s="20">
        <v>300</v>
      </c>
      <c r="D1786" s="20">
        <v>91</v>
      </c>
      <c r="E1786" s="20" t="s">
        <v>38</v>
      </c>
      <c r="F1786" s="20" t="s">
        <v>19</v>
      </c>
      <c r="G1786" s="20">
        <v>14178495.140000001</v>
      </c>
      <c r="H1786" s="20">
        <v>176774.84</v>
      </c>
      <c r="I1786" s="20">
        <v>223.52425000584401</v>
      </c>
      <c r="J1786" s="20">
        <v>237</v>
      </c>
      <c r="K1786" s="20">
        <v>230</v>
      </c>
    </row>
    <row r="1787" spans="1:11" x14ac:dyDescent="0.25">
      <c r="A1787" s="20">
        <v>1786</v>
      </c>
      <c r="B1787" s="20">
        <v>2.2000000000000002</v>
      </c>
      <c r="C1787" s="20">
        <v>300</v>
      </c>
      <c r="D1787" s="20">
        <v>91</v>
      </c>
      <c r="E1787" s="20" t="s">
        <v>15</v>
      </c>
      <c r="F1787" s="20" t="s">
        <v>19</v>
      </c>
      <c r="G1787" s="20">
        <v>15848884.48</v>
      </c>
      <c r="H1787" s="20">
        <v>325354.32</v>
      </c>
      <c r="I1787" s="20">
        <v>269.36474095115602</v>
      </c>
      <c r="J1787" s="20">
        <v>271</v>
      </c>
      <c r="K1787" s="20">
        <v>272</v>
      </c>
    </row>
    <row r="1788" spans="1:11" x14ac:dyDescent="0.25">
      <c r="A1788" s="20">
        <v>1787</v>
      </c>
      <c r="B1788" s="20">
        <v>2.2000000000000002</v>
      </c>
      <c r="C1788" s="20">
        <v>300</v>
      </c>
      <c r="D1788" s="20">
        <v>91</v>
      </c>
      <c r="E1788" s="20" t="s">
        <v>14</v>
      </c>
      <c r="F1788" s="20" t="s">
        <v>19</v>
      </c>
      <c r="G1788" s="20">
        <v>16071795.119999999</v>
      </c>
      <c r="H1788" s="20">
        <v>403720.42</v>
      </c>
      <c r="I1788" s="20">
        <v>283.983083297294</v>
      </c>
      <c r="J1788" s="20">
        <v>289</v>
      </c>
      <c r="K1788" s="20">
        <v>287</v>
      </c>
    </row>
    <row r="1789" spans="1:11" x14ac:dyDescent="0.25">
      <c r="A1789" s="20">
        <v>1788</v>
      </c>
      <c r="B1789" s="20">
        <v>2.2000000000000002</v>
      </c>
      <c r="C1789" s="20">
        <v>300</v>
      </c>
      <c r="D1789" s="20">
        <v>91</v>
      </c>
      <c r="E1789" s="20" t="s">
        <v>39</v>
      </c>
      <c r="F1789" s="20" t="s">
        <v>19</v>
      </c>
      <c r="G1789" s="20">
        <v>14601857.02</v>
      </c>
      <c r="H1789" s="20">
        <v>211194.8</v>
      </c>
      <c r="I1789" s="20">
        <v>235.02944284000401</v>
      </c>
      <c r="J1789" s="20">
        <v>247</v>
      </c>
      <c r="K1789" s="20">
        <v>242</v>
      </c>
    </row>
    <row r="1790" spans="1:11" x14ac:dyDescent="0.25">
      <c r="A1790" s="20">
        <v>1789</v>
      </c>
      <c r="B1790" s="20">
        <v>2.2000000000000002</v>
      </c>
      <c r="C1790" s="20">
        <v>300</v>
      </c>
      <c r="D1790" s="20">
        <v>121</v>
      </c>
      <c r="E1790" s="20" t="s">
        <v>9</v>
      </c>
      <c r="F1790" s="20" t="s">
        <v>19</v>
      </c>
      <c r="G1790" s="20">
        <v>16164170.1</v>
      </c>
      <c r="H1790" s="20">
        <v>447139.28</v>
      </c>
      <c r="I1790" s="20">
        <v>153.47027196775201</v>
      </c>
      <c r="J1790" s="20">
        <v>154</v>
      </c>
      <c r="K1790" s="20">
        <v>154</v>
      </c>
    </row>
    <row r="1791" spans="1:11" x14ac:dyDescent="0.25">
      <c r="A1791" s="20">
        <v>1790</v>
      </c>
      <c r="B1791" s="20">
        <v>2.2000000000000002</v>
      </c>
      <c r="C1791" s="20">
        <v>300</v>
      </c>
      <c r="D1791" s="20">
        <v>121</v>
      </c>
      <c r="E1791" s="20" t="s">
        <v>11</v>
      </c>
      <c r="F1791" s="20" t="s">
        <v>19</v>
      </c>
      <c r="G1791" s="20">
        <v>13910033.720000001</v>
      </c>
      <c r="H1791" s="20">
        <v>313135.21999999997</v>
      </c>
      <c r="I1791" s="20">
        <v>164.151810149602</v>
      </c>
      <c r="J1791" s="20">
        <v>164</v>
      </c>
      <c r="K1791" s="20">
        <v>164</v>
      </c>
    </row>
    <row r="1792" spans="1:11" x14ac:dyDescent="0.25">
      <c r="A1792" s="20">
        <v>1791</v>
      </c>
      <c r="B1792" s="20">
        <v>2.2000000000000002</v>
      </c>
      <c r="C1792" s="20">
        <v>300</v>
      </c>
      <c r="D1792" s="20">
        <v>121</v>
      </c>
      <c r="E1792" s="20" t="s">
        <v>13</v>
      </c>
      <c r="F1792" s="20" t="s">
        <v>19</v>
      </c>
      <c r="G1792" s="20">
        <v>12134471.039999999</v>
      </c>
      <c r="H1792" s="20">
        <v>224733.4</v>
      </c>
      <c r="I1792" s="20">
        <v>173.81270257660901</v>
      </c>
      <c r="J1792" s="20">
        <v>172</v>
      </c>
      <c r="K1792" s="20">
        <v>172</v>
      </c>
    </row>
    <row r="1793" spans="1:11" x14ac:dyDescent="0.25">
      <c r="A1793" s="20">
        <v>1792</v>
      </c>
      <c r="B1793" s="20">
        <v>2.2000000000000002</v>
      </c>
      <c r="C1793" s="20">
        <v>300</v>
      </c>
      <c r="D1793" s="20">
        <v>121</v>
      </c>
      <c r="E1793" s="20" t="s">
        <v>34</v>
      </c>
      <c r="F1793" s="20" t="s">
        <v>19</v>
      </c>
      <c r="G1793" s="20">
        <v>14893466.279999999</v>
      </c>
      <c r="H1793" s="20">
        <v>209399.34</v>
      </c>
      <c r="I1793" s="20">
        <v>264.68090260046603</v>
      </c>
      <c r="J1793" s="20">
        <v>290</v>
      </c>
      <c r="K1793" s="20">
        <v>278</v>
      </c>
    </row>
    <row r="1794" spans="1:11" x14ac:dyDescent="0.25">
      <c r="A1794" s="20">
        <v>1793</v>
      </c>
      <c r="B1794" s="20">
        <v>2.2000000000000002</v>
      </c>
      <c r="C1794" s="20">
        <v>300</v>
      </c>
      <c r="D1794" s="20">
        <v>121</v>
      </c>
      <c r="E1794" s="20" t="s">
        <v>35</v>
      </c>
      <c r="F1794" s="20" t="s">
        <v>19</v>
      </c>
      <c r="G1794" s="20">
        <v>13615092.039999999</v>
      </c>
      <c r="H1794" s="20">
        <v>93070.24</v>
      </c>
      <c r="I1794" s="20">
        <v>241.02621623996001</v>
      </c>
      <c r="J1794" s="20">
        <v>283</v>
      </c>
      <c r="K1794" s="20">
        <v>245</v>
      </c>
    </row>
    <row r="1795" spans="1:11" x14ac:dyDescent="0.25">
      <c r="A1795" s="20">
        <v>1794</v>
      </c>
      <c r="B1795" s="20">
        <v>2.2000000000000002</v>
      </c>
      <c r="C1795" s="20">
        <v>300</v>
      </c>
      <c r="D1795" s="20">
        <v>121</v>
      </c>
      <c r="E1795" s="20" t="s">
        <v>36</v>
      </c>
      <c r="F1795" s="20" t="s">
        <v>19</v>
      </c>
      <c r="G1795" s="20">
        <v>11825481.9</v>
      </c>
      <c r="H1795" s="20">
        <v>215542.12</v>
      </c>
      <c r="I1795" s="20">
        <v>174.92347226881299</v>
      </c>
      <c r="J1795" s="20">
        <v>173</v>
      </c>
      <c r="K1795" s="20">
        <v>173</v>
      </c>
    </row>
    <row r="1796" spans="1:11" x14ac:dyDescent="0.25">
      <c r="A1796" s="20">
        <v>1795</v>
      </c>
      <c r="B1796" s="20">
        <v>2.2000000000000002</v>
      </c>
      <c r="C1796" s="20">
        <v>300</v>
      </c>
      <c r="D1796" s="20">
        <v>121</v>
      </c>
      <c r="E1796" s="20" t="s">
        <v>37</v>
      </c>
      <c r="F1796" s="20" t="s">
        <v>19</v>
      </c>
      <c r="G1796" s="20">
        <v>15417879.460000001</v>
      </c>
      <c r="H1796" s="20">
        <v>398333.14</v>
      </c>
      <c r="I1796" s="20">
        <v>156.33989545797101</v>
      </c>
      <c r="J1796" s="20">
        <v>157</v>
      </c>
      <c r="K1796" s="20">
        <v>157</v>
      </c>
    </row>
    <row r="1797" spans="1:11" x14ac:dyDescent="0.25">
      <c r="A1797" s="20">
        <v>1796</v>
      </c>
      <c r="B1797" s="20">
        <v>2.2000000000000002</v>
      </c>
      <c r="C1797" s="20">
        <v>300</v>
      </c>
      <c r="D1797" s="20">
        <v>121</v>
      </c>
      <c r="E1797" s="20" t="s">
        <v>12</v>
      </c>
      <c r="F1797" s="20" t="s">
        <v>19</v>
      </c>
      <c r="G1797" s="20">
        <v>14437952.98</v>
      </c>
      <c r="H1797" s="20">
        <v>305329.34000000003</v>
      </c>
      <c r="I1797" s="20">
        <v>164.32146608223701</v>
      </c>
      <c r="J1797" s="20">
        <v>163</v>
      </c>
      <c r="K1797" s="20">
        <v>164</v>
      </c>
    </row>
    <row r="1798" spans="1:11" x14ac:dyDescent="0.25">
      <c r="A1798" s="20">
        <v>1797</v>
      </c>
      <c r="B1798" s="20">
        <v>2.2000000000000002</v>
      </c>
      <c r="C1798" s="20">
        <v>300</v>
      </c>
      <c r="D1798" s="20">
        <v>121</v>
      </c>
      <c r="E1798" s="20" t="s">
        <v>38</v>
      </c>
      <c r="F1798" s="20" t="s">
        <v>19</v>
      </c>
      <c r="G1798" s="20">
        <v>14267274.220000001</v>
      </c>
      <c r="H1798" s="20">
        <v>117574.8</v>
      </c>
      <c r="I1798" s="20">
        <v>251.62539652651299</v>
      </c>
      <c r="J1798" s="20">
        <v>305</v>
      </c>
      <c r="K1798" s="20">
        <v>261</v>
      </c>
    </row>
    <row r="1799" spans="1:11" x14ac:dyDescent="0.25">
      <c r="A1799" s="20">
        <v>1798</v>
      </c>
      <c r="B1799" s="20">
        <v>2.2000000000000002</v>
      </c>
      <c r="C1799" s="20">
        <v>300</v>
      </c>
      <c r="D1799" s="20">
        <v>121</v>
      </c>
      <c r="E1799" s="20" t="s">
        <v>15</v>
      </c>
      <c r="F1799" s="20" t="s">
        <v>19</v>
      </c>
      <c r="G1799" s="20">
        <v>16104637.199999999</v>
      </c>
      <c r="H1799" s="20">
        <v>439409.7</v>
      </c>
      <c r="I1799" s="20">
        <v>306.72598726160697</v>
      </c>
      <c r="J1799" s="20">
        <v>311</v>
      </c>
      <c r="K1799" s="20">
        <v>311</v>
      </c>
    </row>
    <row r="1800" spans="1:11" x14ac:dyDescent="0.25">
      <c r="A1800" s="20">
        <v>1799</v>
      </c>
      <c r="B1800" s="20">
        <v>2.2000000000000002</v>
      </c>
      <c r="C1800" s="20">
        <v>300</v>
      </c>
      <c r="D1800" s="20">
        <v>121</v>
      </c>
      <c r="E1800" s="20" t="s">
        <v>14</v>
      </c>
      <c r="F1800" s="20" t="s">
        <v>19</v>
      </c>
      <c r="G1800" s="20">
        <v>16142313.300000001</v>
      </c>
      <c r="H1800" s="20">
        <v>429550.84</v>
      </c>
      <c r="I1800" s="20">
        <v>321.956211120001</v>
      </c>
      <c r="J1800" s="20">
        <v>325</v>
      </c>
      <c r="K1800" s="20">
        <v>325</v>
      </c>
    </row>
    <row r="1801" spans="1:11" x14ac:dyDescent="0.25">
      <c r="A1801" s="20">
        <v>1800</v>
      </c>
      <c r="B1801" s="20">
        <v>2.2000000000000002</v>
      </c>
      <c r="C1801" s="20">
        <v>300</v>
      </c>
      <c r="D1801" s="20">
        <v>121</v>
      </c>
      <c r="E1801" s="20" t="s">
        <v>39</v>
      </c>
      <c r="F1801" s="20" t="s">
        <v>19</v>
      </c>
      <c r="G1801" s="20">
        <v>14873819.5</v>
      </c>
      <c r="H1801" s="20">
        <v>196438.84</v>
      </c>
      <c r="I1801" s="20">
        <v>266.05561329287298</v>
      </c>
      <c r="J1801" s="20">
        <v>301</v>
      </c>
      <c r="K1801" s="20">
        <v>287</v>
      </c>
    </row>
    <row r="1802" spans="1:11" x14ac:dyDescent="0.25">
      <c r="A1802" s="20">
        <v>1801</v>
      </c>
      <c r="B1802" s="20">
        <v>2.2000000000000002</v>
      </c>
      <c r="C1802" s="20">
        <v>300</v>
      </c>
      <c r="D1802" s="20">
        <v>152</v>
      </c>
      <c r="E1802" s="20" t="s">
        <v>9</v>
      </c>
      <c r="F1802" s="20" t="s">
        <v>19</v>
      </c>
      <c r="G1802" s="20">
        <v>16164170.1</v>
      </c>
      <c r="H1802" s="20">
        <v>447139.28</v>
      </c>
      <c r="I1802" s="20">
        <v>153.47027196775201</v>
      </c>
      <c r="J1802" s="20">
        <v>154</v>
      </c>
      <c r="K1802" s="20">
        <v>154</v>
      </c>
    </row>
    <row r="1803" spans="1:11" x14ac:dyDescent="0.25">
      <c r="A1803" s="20">
        <v>1802</v>
      </c>
      <c r="B1803" s="20">
        <v>2.2000000000000002</v>
      </c>
      <c r="C1803" s="20">
        <v>300</v>
      </c>
      <c r="D1803" s="20">
        <v>152</v>
      </c>
      <c r="E1803" s="20" t="s">
        <v>11</v>
      </c>
      <c r="F1803" s="20" t="s">
        <v>19</v>
      </c>
      <c r="G1803" s="20">
        <v>13908088.939999999</v>
      </c>
      <c r="H1803" s="20">
        <v>313135.21999999997</v>
      </c>
      <c r="I1803" s="20">
        <v>164.13553352499599</v>
      </c>
      <c r="J1803" s="20">
        <v>164</v>
      </c>
      <c r="K1803" s="20">
        <v>164</v>
      </c>
    </row>
    <row r="1804" spans="1:11" x14ac:dyDescent="0.25">
      <c r="A1804" s="20">
        <v>1803</v>
      </c>
      <c r="B1804" s="20">
        <v>2.2000000000000002</v>
      </c>
      <c r="C1804" s="20">
        <v>300</v>
      </c>
      <c r="D1804" s="20">
        <v>152</v>
      </c>
      <c r="E1804" s="20" t="s">
        <v>13</v>
      </c>
      <c r="F1804" s="20" t="s">
        <v>19</v>
      </c>
      <c r="G1804" s="20">
        <v>12083226.380000001</v>
      </c>
      <c r="H1804" s="20">
        <v>224733.4</v>
      </c>
      <c r="I1804" s="20">
        <v>173.24631038154899</v>
      </c>
      <c r="J1804" s="20">
        <v>172</v>
      </c>
      <c r="K1804" s="20">
        <v>172</v>
      </c>
    </row>
    <row r="1805" spans="1:11" x14ac:dyDescent="0.25">
      <c r="A1805" s="20">
        <v>1804</v>
      </c>
      <c r="B1805" s="20">
        <v>2.2000000000000002</v>
      </c>
      <c r="C1805" s="20">
        <v>300</v>
      </c>
      <c r="D1805" s="20">
        <v>152</v>
      </c>
      <c r="E1805" s="20" t="s">
        <v>34</v>
      </c>
      <c r="F1805" s="20" t="s">
        <v>19</v>
      </c>
      <c r="G1805" s="20">
        <v>14863043.199999999</v>
      </c>
      <c r="H1805" s="20">
        <v>216440.04</v>
      </c>
      <c r="I1805" s="20">
        <v>295.06982822333401</v>
      </c>
      <c r="J1805" s="20">
        <v>330</v>
      </c>
      <c r="K1805" s="20">
        <v>320</v>
      </c>
    </row>
    <row r="1806" spans="1:11" x14ac:dyDescent="0.25">
      <c r="A1806" s="20">
        <v>1805</v>
      </c>
      <c r="B1806" s="20">
        <v>2.2000000000000002</v>
      </c>
      <c r="C1806" s="20">
        <v>300</v>
      </c>
      <c r="D1806" s="20">
        <v>152</v>
      </c>
      <c r="E1806" s="20" t="s">
        <v>35</v>
      </c>
      <c r="F1806" s="20" t="s">
        <v>19</v>
      </c>
      <c r="G1806" s="20">
        <v>13298715.880000001</v>
      </c>
      <c r="H1806" s="20">
        <v>78441.72</v>
      </c>
      <c r="I1806" s="20">
        <v>268.89436119602198</v>
      </c>
      <c r="J1806" s="20">
        <v>345</v>
      </c>
      <c r="K1806" s="20">
        <v>254</v>
      </c>
    </row>
    <row r="1807" spans="1:11" x14ac:dyDescent="0.25">
      <c r="A1807" s="20">
        <v>1806</v>
      </c>
      <c r="B1807" s="20">
        <v>2.2000000000000002</v>
      </c>
      <c r="C1807" s="20">
        <v>300</v>
      </c>
      <c r="D1807" s="20">
        <v>152</v>
      </c>
      <c r="E1807" s="20" t="s">
        <v>36</v>
      </c>
      <c r="F1807" s="20" t="s">
        <v>19</v>
      </c>
      <c r="G1807" s="20">
        <v>11752474.74</v>
      </c>
      <c r="H1807" s="20">
        <v>215542.12</v>
      </c>
      <c r="I1807" s="20">
        <v>174.04345875666999</v>
      </c>
      <c r="J1807" s="20">
        <v>173</v>
      </c>
      <c r="K1807" s="20">
        <v>173</v>
      </c>
    </row>
    <row r="1808" spans="1:11" x14ac:dyDescent="0.25">
      <c r="A1808" s="20">
        <v>1807</v>
      </c>
      <c r="B1808" s="20">
        <v>2.2000000000000002</v>
      </c>
      <c r="C1808" s="20">
        <v>300</v>
      </c>
      <c r="D1808" s="20">
        <v>152</v>
      </c>
      <c r="E1808" s="20" t="s">
        <v>37</v>
      </c>
      <c r="F1808" s="20" t="s">
        <v>19</v>
      </c>
      <c r="G1808" s="20">
        <v>15417269.02</v>
      </c>
      <c r="H1808" s="20">
        <v>398333.14</v>
      </c>
      <c r="I1808" s="20">
        <v>156.336227995586</v>
      </c>
      <c r="J1808" s="20">
        <v>157</v>
      </c>
      <c r="K1808" s="20">
        <v>157</v>
      </c>
    </row>
    <row r="1809" spans="1:11" x14ac:dyDescent="0.25">
      <c r="A1809" s="20">
        <v>1808</v>
      </c>
      <c r="B1809" s="20">
        <v>2.2000000000000002</v>
      </c>
      <c r="C1809" s="20">
        <v>300</v>
      </c>
      <c r="D1809" s="20">
        <v>152</v>
      </c>
      <c r="E1809" s="20" t="s">
        <v>12</v>
      </c>
      <c r="F1809" s="20" t="s">
        <v>19</v>
      </c>
      <c r="G1809" s="20">
        <v>14422572.52</v>
      </c>
      <c r="H1809" s="20">
        <v>305329.34000000003</v>
      </c>
      <c r="I1809" s="20">
        <v>164.21769296674699</v>
      </c>
      <c r="J1809" s="20">
        <v>163</v>
      </c>
      <c r="K1809" s="20">
        <v>164</v>
      </c>
    </row>
    <row r="1810" spans="1:11" x14ac:dyDescent="0.25">
      <c r="A1810" s="20">
        <v>1809</v>
      </c>
      <c r="B1810" s="20">
        <v>2.2000000000000002</v>
      </c>
      <c r="C1810" s="20">
        <v>300</v>
      </c>
      <c r="D1810" s="20">
        <v>152</v>
      </c>
      <c r="E1810" s="20" t="s">
        <v>38</v>
      </c>
      <c r="F1810" s="20" t="s">
        <v>19</v>
      </c>
      <c r="G1810" s="20">
        <v>14117009.68</v>
      </c>
      <c r="H1810" s="20">
        <v>111134.88</v>
      </c>
      <c r="I1810" s="20">
        <v>266.30989279452001</v>
      </c>
      <c r="J1810" s="20">
        <v>335</v>
      </c>
      <c r="K1810" s="20">
        <v>275</v>
      </c>
    </row>
    <row r="1811" spans="1:11" x14ac:dyDescent="0.25">
      <c r="A1811" s="20">
        <v>1810</v>
      </c>
      <c r="B1811" s="20">
        <v>2.2000000000000002</v>
      </c>
      <c r="C1811" s="20">
        <v>300</v>
      </c>
      <c r="D1811" s="20">
        <v>152</v>
      </c>
      <c r="E1811" s="20" t="s">
        <v>15</v>
      </c>
      <c r="F1811" s="20" t="s">
        <v>19</v>
      </c>
      <c r="G1811" s="20">
        <v>16106825.539999999</v>
      </c>
      <c r="H1811" s="20">
        <v>430754.84</v>
      </c>
      <c r="I1811" s="20">
        <v>336.22456495049403</v>
      </c>
      <c r="J1811" s="20">
        <v>341</v>
      </c>
      <c r="K1811" s="20">
        <v>341</v>
      </c>
    </row>
    <row r="1812" spans="1:11" x14ac:dyDescent="0.25">
      <c r="A1812" s="20">
        <v>1811</v>
      </c>
      <c r="B1812" s="20">
        <v>2.2000000000000002</v>
      </c>
      <c r="C1812" s="20">
        <v>300</v>
      </c>
      <c r="D1812" s="20">
        <v>152</v>
      </c>
      <c r="E1812" s="20" t="s">
        <v>14</v>
      </c>
      <c r="F1812" s="20" t="s">
        <v>19</v>
      </c>
      <c r="G1812" s="20">
        <v>16141650.16</v>
      </c>
      <c r="H1812" s="20">
        <v>404680.04</v>
      </c>
      <c r="I1812" s="20">
        <v>354.44478013392899</v>
      </c>
      <c r="J1812" s="20">
        <v>358</v>
      </c>
      <c r="K1812" s="20">
        <v>358</v>
      </c>
    </row>
    <row r="1813" spans="1:11" x14ac:dyDescent="0.25">
      <c r="A1813" s="20">
        <v>1812</v>
      </c>
      <c r="B1813" s="20">
        <v>2.2000000000000002</v>
      </c>
      <c r="C1813" s="20">
        <v>300</v>
      </c>
      <c r="D1813" s="20">
        <v>152</v>
      </c>
      <c r="E1813" s="20" t="s">
        <v>39</v>
      </c>
      <c r="F1813" s="20" t="s">
        <v>19</v>
      </c>
      <c r="G1813" s="20">
        <v>14724469.08</v>
      </c>
      <c r="H1813" s="20">
        <v>186333.98</v>
      </c>
      <c r="I1813" s="20">
        <v>283.50687518167501</v>
      </c>
      <c r="J1813" s="20">
        <v>328</v>
      </c>
      <c r="K1813" s="20">
        <v>313</v>
      </c>
    </row>
    <row r="1814" spans="1:11" x14ac:dyDescent="0.25">
      <c r="A1814" s="20">
        <v>1813</v>
      </c>
      <c r="B1814" s="20">
        <v>2.2000000000000002</v>
      </c>
      <c r="C1814" s="20">
        <v>300</v>
      </c>
      <c r="D1814" s="20">
        <v>182</v>
      </c>
      <c r="E1814" s="20" t="s">
        <v>9</v>
      </c>
      <c r="F1814" s="20" t="s">
        <v>19</v>
      </c>
      <c r="G1814" s="20">
        <v>16164170.1</v>
      </c>
      <c r="H1814" s="20">
        <v>447139.28</v>
      </c>
      <c r="I1814" s="20">
        <v>153.47027196775201</v>
      </c>
      <c r="J1814" s="20">
        <v>154</v>
      </c>
      <c r="K1814" s="20">
        <v>154</v>
      </c>
    </row>
    <row r="1815" spans="1:11" x14ac:dyDescent="0.25">
      <c r="A1815" s="20">
        <v>1814</v>
      </c>
      <c r="B1815" s="20">
        <v>2.2000000000000002</v>
      </c>
      <c r="C1815" s="20">
        <v>300</v>
      </c>
      <c r="D1815" s="20">
        <v>182</v>
      </c>
      <c r="E1815" s="20" t="s">
        <v>11</v>
      </c>
      <c r="F1815" s="20" t="s">
        <v>19</v>
      </c>
      <c r="G1815" s="20">
        <v>13907937.939999999</v>
      </c>
      <c r="H1815" s="20">
        <v>313135.21999999997</v>
      </c>
      <c r="I1815" s="20">
        <v>164.133927638161</v>
      </c>
      <c r="J1815" s="20">
        <v>164</v>
      </c>
      <c r="K1815" s="20">
        <v>164</v>
      </c>
    </row>
    <row r="1816" spans="1:11" x14ac:dyDescent="0.25">
      <c r="A1816" s="20">
        <v>1815</v>
      </c>
      <c r="B1816" s="20">
        <v>2.2000000000000002</v>
      </c>
      <c r="C1816" s="20">
        <v>300</v>
      </c>
      <c r="D1816" s="20">
        <v>182</v>
      </c>
      <c r="E1816" s="20" t="s">
        <v>13</v>
      </c>
      <c r="F1816" s="20" t="s">
        <v>19</v>
      </c>
      <c r="G1816" s="20">
        <v>12075590.68</v>
      </c>
      <c r="H1816" s="20">
        <v>224733.4</v>
      </c>
      <c r="I1816" s="20">
        <v>173.13745732229501</v>
      </c>
      <c r="J1816" s="20">
        <v>172</v>
      </c>
      <c r="K1816" s="20">
        <v>172</v>
      </c>
    </row>
    <row r="1817" spans="1:11" x14ac:dyDescent="0.25">
      <c r="A1817" s="20">
        <v>1816</v>
      </c>
      <c r="B1817" s="20">
        <v>2.2000000000000002</v>
      </c>
      <c r="C1817" s="20">
        <v>300</v>
      </c>
      <c r="D1817" s="20">
        <v>182</v>
      </c>
      <c r="E1817" s="20" t="s">
        <v>34</v>
      </c>
      <c r="F1817" s="20" t="s">
        <v>19</v>
      </c>
      <c r="G1817" s="20">
        <v>14812350.24</v>
      </c>
      <c r="H1817" s="20">
        <v>209876.84</v>
      </c>
      <c r="I1817" s="20">
        <v>321.57519330571802</v>
      </c>
      <c r="J1817" s="20">
        <v>366</v>
      </c>
      <c r="K1817" s="20">
        <v>356</v>
      </c>
    </row>
    <row r="1818" spans="1:11" x14ac:dyDescent="0.25">
      <c r="A1818" s="20">
        <v>1817</v>
      </c>
      <c r="B1818" s="20">
        <v>2.2000000000000002</v>
      </c>
      <c r="C1818" s="20">
        <v>300</v>
      </c>
      <c r="D1818" s="20">
        <v>182</v>
      </c>
      <c r="E1818" s="20" t="s">
        <v>35</v>
      </c>
      <c r="F1818" s="20" t="s">
        <v>19</v>
      </c>
      <c r="G1818" s="20">
        <v>13208798.039999999</v>
      </c>
      <c r="H1818" s="20">
        <v>75258.28</v>
      </c>
      <c r="I1818" s="20">
        <v>294.77821023297298</v>
      </c>
      <c r="J1818" s="20">
        <v>212</v>
      </c>
      <c r="K1818" s="20">
        <v>252</v>
      </c>
    </row>
    <row r="1819" spans="1:11" x14ac:dyDescent="0.25">
      <c r="A1819" s="20">
        <v>1818</v>
      </c>
      <c r="B1819" s="20">
        <v>2.2000000000000002</v>
      </c>
      <c r="C1819" s="20">
        <v>300</v>
      </c>
      <c r="D1819" s="20">
        <v>182</v>
      </c>
      <c r="E1819" s="20" t="s">
        <v>36</v>
      </c>
      <c r="F1819" s="20" t="s">
        <v>19</v>
      </c>
      <c r="G1819" s="20">
        <v>11741123.779999999</v>
      </c>
      <c r="H1819" s="20">
        <v>215542.12</v>
      </c>
      <c r="I1819" s="20">
        <v>173.869100884311</v>
      </c>
      <c r="J1819" s="20">
        <v>173</v>
      </c>
      <c r="K1819" s="20">
        <v>173</v>
      </c>
    </row>
    <row r="1820" spans="1:11" x14ac:dyDescent="0.25">
      <c r="A1820" s="20">
        <v>1819</v>
      </c>
      <c r="B1820" s="20">
        <v>2.2000000000000002</v>
      </c>
      <c r="C1820" s="20">
        <v>300</v>
      </c>
      <c r="D1820" s="20">
        <v>182</v>
      </c>
      <c r="E1820" s="20" t="s">
        <v>37</v>
      </c>
      <c r="F1820" s="20" t="s">
        <v>19</v>
      </c>
      <c r="G1820" s="20">
        <v>15417244.5</v>
      </c>
      <c r="H1820" s="20">
        <v>398333.14</v>
      </c>
      <c r="I1820" s="20">
        <v>156.33602417345099</v>
      </c>
      <c r="J1820" s="20">
        <v>157</v>
      </c>
      <c r="K1820" s="20">
        <v>157</v>
      </c>
    </row>
    <row r="1821" spans="1:11" x14ac:dyDescent="0.25">
      <c r="A1821" s="20">
        <v>1820</v>
      </c>
      <c r="B1821" s="20">
        <v>2.2000000000000002</v>
      </c>
      <c r="C1821" s="20">
        <v>300</v>
      </c>
      <c r="D1821" s="20">
        <v>182</v>
      </c>
      <c r="E1821" s="20" t="s">
        <v>12</v>
      </c>
      <c r="F1821" s="20" t="s">
        <v>19</v>
      </c>
      <c r="G1821" s="20">
        <v>14419671.380000001</v>
      </c>
      <c r="H1821" s="20">
        <v>305329.34000000003</v>
      </c>
      <c r="I1821" s="20">
        <v>164.18421502335201</v>
      </c>
      <c r="J1821" s="20">
        <v>163</v>
      </c>
      <c r="K1821" s="20">
        <v>164</v>
      </c>
    </row>
    <row r="1822" spans="1:11" x14ac:dyDescent="0.25">
      <c r="A1822" s="20">
        <v>1821</v>
      </c>
      <c r="B1822" s="20">
        <v>2.2000000000000002</v>
      </c>
      <c r="C1822" s="20">
        <v>300</v>
      </c>
      <c r="D1822" s="20">
        <v>182</v>
      </c>
      <c r="E1822" s="20" t="s">
        <v>38</v>
      </c>
      <c r="F1822" s="20" t="s">
        <v>19</v>
      </c>
      <c r="G1822" s="20">
        <v>13973111.18</v>
      </c>
      <c r="H1822" s="20">
        <v>96542.76</v>
      </c>
      <c r="I1822" s="20">
        <v>282.696754643585</v>
      </c>
      <c r="J1822" s="20">
        <v>373</v>
      </c>
      <c r="K1822" s="20">
        <v>272</v>
      </c>
    </row>
    <row r="1823" spans="1:11" x14ac:dyDescent="0.25">
      <c r="A1823" s="20">
        <v>1822</v>
      </c>
      <c r="B1823" s="20">
        <v>2.2000000000000002</v>
      </c>
      <c r="C1823" s="20">
        <v>300</v>
      </c>
      <c r="D1823" s="20">
        <v>182</v>
      </c>
      <c r="E1823" s="20" t="s">
        <v>15</v>
      </c>
      <c r="F1823" s="20" t="s">
        <v>19</v>
      </c>
      <c r="G1823" s="20">
        <v>16107114.18</v>
      </c>
      <c r="H1823" s="20">
        <v>408480.12</v>
      </c>
      <c r="I1823" s="20">
        <v>367.96154268771699</v>
      </c>
      <c r="J1823" s="20">
        <v>374</v>
      </c>
      <c r="K1823" s="20">
        <v>374</v>
      </c>
    </row>
    <row r="1824" spans="1:11" x14ac:dyDescent="0.25">
      <c r="A1824" s="20">
        <v>1823</v>
      </c>
      <c r="B1824" s="20">
        <v>2.2000000000000002</v>
      </c>
      <c r="C1824" s="20">
        <v>300</v>
      </c>
      <c r="D1824" s="20">
        <v>182</v>
      </c>
      <c r="E1824" s="20" t="s">
        <v>14</v>
      </c>
      <c r="F1824" s="20" t="s">
        <v>19</v>
      </c>
      <c r="G1824" s="20">
        <v>16142043.08</v>
      </c>
      <c r="H1824" s="20">
        <v>362316.02</v>
      </c>
      <c r="I1824" s="20">
        <v>390.219261505031</v>
      </c>
      <c r="J1824" s="20">
        <v>394</v>
      </c>
      <c r="K1824" s="20">
        <v>395</v>
      </c>
    </row>
    <row r="1825" spans="1:11" x14ac:dyDescent="0.25">
      <c r="A1825" s="20">
        <v>1824</v>
      </c>
      <c r="B1825" s="20">
        <v>2.2000000000000002</v>
      </c>
      <c r="C1825" s="20">
        <v>300</v>
      </c>
      <c r="D1825" s="20">
        <v>182</v>
      </c>
      <c r="E1825" s="20" t="s">
        <v>39</v>
      </c>
      <c r="F1825" s="20" t="s">
        <v>19</v>
      </c>
      <c r="G1825" s="20">
        <v>14564902.039999999</v>
      </c>
      <c r="H1825" s="20">
        <v>162810.04</v>
      </c>
      <c r="I1825" s="20">
        <v>302.59634688761702</v>
      </c>
      <c r="J1825" s="20">
        <v>362</v>
      </c>
      <c r="K1825" s="20">
        <v>343</v>
      </c>
    </row>
    <row r="1826" spans="1:11" x14ac:dyDescent="0.25">
      <c r="A1826" s="20">
        <v>1825</v>
      </c>
      <c r="B1826" s="20">
        <v>2.2000000000000002</v>
      </c>
      <c r="C1826" s="20">
        <v>1000</v>
      </c>
      <c r="D1826" s="20">
        <v>91</v>
      </c>
      <c r="E1826" s="20" t="s">
        <v>9</v>
      </c>
      <c r="F1826" s="20" t="s">
        <v>19</v>
      </c>
      <c r="G1826" s="20">
        <v>16164170.1</v>
      </c>
      <c r="H1826" s="20">
        <v>447139.28</v>
      </c>
      <c r="I1826" s="20">
        <v>153.47027196775201</v>
      </c>
      <c r="J1826" s="20">
        <v>154</v>
      </c>
      <c r="K1826" s="20">
        <v>154</v>
      </c>
    </row>
    <row r="1827" spans="1:11" x14ac:dyDescent="0.25">
      <c r="A1827" s="20">
        <v>1826</v>
      </c>
      <c r="B1827" s="20">
        <v>2.2000000000000002</v>
      </c>
      <c r="C1827" s="20">
        <v>1000</v>
      </c>
      <c r="D1827" s="20">
        <v>91</v>
      </c>
      <c r="E1827" s="20" t="s">
        <v>11</v>
      </c>
      <c r="F1827" s="20" t="s">
        <v>19</v>
      </c>
      <c r="G1827" s="20">
        <v>13936390.539999999</v>
      </c>
      <c r="H1827" s="20">
        <v>313135.21999999997</v>
      </c>
      <c r="I1827" s="20">
        <v>164.312826668246</v>
      </c>
      <c r="J1827" s="20">
        <v>164</v>
      </c>
      <c r="K1827" s="20">
        <v>164</v>
      </c>
    </row>
    <row r="1828" spans="1:11" x14ac:dyDescent="0.25">
      <c r="A1828" s="20">
        <v>1827</v>
      </c>
      <c r="B1828" s="20">
        <v>2.2000000000000002</v>
      </c>
      <c r="C1828" s="20">
        <v>1000</v>
      </c>
      <c r="D1828" s="20">
        <v>91</v>
      </c>
      <c r="E1828" s="20" t="s">
        <v>13</v>
      </c>
      <c r="F1828" s="20" t="s">
        <v>19</v>
      </c>
      <c r="G1828" s="20">
        <v>12445647.92</v>
      </c>
      <c r="H1828" s="20">
        <v>224733.4</v>
      </c>
      <c r="I1828" s="20">
        <v>176.05549295178801</v>
      </c>
      <c r="J1828" s="20">
        <v>172</v>
      </c>
      <c r="K1828" s="20">
        <v>173</v>
      </c>
    </row>
    <row r="1829" spans="1:11" x14ac:dyDescent="0.25">
      <c r="A1829" s="20">
        <v>1828</v>
      </c>
      <c r="B1829" s="20">
        <v>2.2000000000000002</v>
      </c>
      <c r="C1829" s="20">
        <v>1000</v>
      </c>
      <c r="D1829" s="20">
        <v>91</v>
      </c>
      <c r="E1829" s="20" t="s">
        <v>34</v>
      </c>
      <c r="F1829" s="20" t="s">
        <v>19</v>
      </c>
      <c r="G1829" s="20">
        <v>14807795.359999999</v>
      </c>
      <c r="H1829" s="20">
        <v>244970.1</v>
      </c>
      <c r="I1829" s="20">
        <v>238.46526618395899</v>
      </c>
      <c r="J1829" s="20">
        <v>250</v>
      </c>
      <c r="K1829" s="20">
        <v>247</v>
      </c>
    </row>
    <row r="1830" spans="1:11" x14ac:dyDescent="0.25">
      <c r="A1830" s="20">
        <v>1829</v>
      </c>
      <c r="B1830" s="20">
        <v>2.2000000000000002</v>
      </c>
      <c r="C1830" s="20">
        <v>1000</v>
      </c>
      <c r="D1830" s="20">
        <v>91</v>
      </c>
      <c r="E1830" s="20" t="s">
        <v>35</v>
      </c>
      <c r="F1830" s="20" t="s">
        <v>19</v>
      </c>
      <c r="G1830" s="20">
        <v>14075582.24</v>
      </c>
      <c r="H1830" s="20">
        <v>169925.48</v>
      </c>
      <c r="I1830" s="20">
        <v>220.631487332349</v>
      </c>
      <c r="J1830" s="20">
        <v>240</v>
      </c>
      <c r="K1830" s="20">
        <v>230</v>
      </c>
    </row>
    <row r="1831" spans="1:11" x14ac:dyDescent="0.25">
      <c r="A1831" s="20">
        <v>1830</v>
      </c>
      <c r="B1831" s="20">
        <v>2.2000000000000002</v>
      </c>
      <c r="C1831" s="20">
        <v>1000</v>
      </c>
      <c r="D1831" s="20">
        <v>91</v>
      </c>
      <c r="E1831" s="20" t="s">
        <v>36</v>
      </c>
      <c r="F1831" s="20" t="s">
        <v>19</v>
      </c>
      <c r="G1831" s="20">
        <v>12207078.119999999</v>
      </c>
      <c r="H1831" s="20">
        <v>215402.26</v>
      </c>
      <c r="I1831" s="20">
        <v>177.63923425927899</v>
      </c>
      <c r="J1831" s="20">
        <v>172</v>
      </c>
      <c r="K1831" s="20">
        <v>174</v>
      </c>
    </row>
    <row r="1832" spans="1:11" x14ac:dyDescent="0.25">
      <c r="A1832" s="20">
        <v>1831</v>
      </c>
      <c r="B1832" s="20">
        <v>2.2000000000000002</v>
      </c>
      <c r="C1832" s="20">
        <v>1000</v>
      </c>
      <c r="D1832" s="20">
        <v>91</v>
      </c>
      <c r="E1832" s="20" t="s">
        <v>37</v>
      </c>
      <c r="F1832" s="20" t="s">
        <v>19</v>
      </c>
      <c r="G1832" s="20">
        <v>15426248.32</v>
      </c>
      <c r="H1832" s="20">
        <v>396290.14</v>
      </c>
      <c r="I1832" s="20">
        <v>155.655951248165</v>
      </c>
      <c r="J1832" s="20">
        <v>157</v>
      </c>
      <c r="K1832" s="20">
        <v>156</v>
      </c>
    </row>
    <row r="1833" spans="1:11" x14ac:dyDescent="0.25">
      <c r="A1833" s="20">
        <v>1832</v>
      </c>
      <c r="B1833" s="20">
        <v>2.2000000000000002</v>
      </c>
      <c r="C1833" s="20">
        <v>1000</v>
      </c>
      <c r="D1833" s="20">
        <v>91</v>
      </c>
      <c r="E1833" s="20" t="s">
        <v>12</v>
      </c>
      <c r="F1833" s="20" t="s">
        <v>19</v>
      </c>
      <c r="G1833" s="20">
        <v>14597710.68</v>
      </c>
      <c r="H1833" s="20">
        <v>308594.34000000003</v>
      </c>
      <c r="I1833" s="20">
        <v>161.22022227666201</v>
      </c>
      <c r="J1833" s="20">
        <v>159</v>
      </c>
      <c r="K1833" s="20">
        <v>160</v>
      </c>
    </row>
    <row r="1834" spans="1:11" x14ac:dyDescent="0.25">
      <c r="A1834" s="20">
        <v>1833</v>
      </c>
      <c r="B1834" s="20">
        <v>2.2000000000000002</v>
      </c>
      <c r="C1834" s="20">
        <v>1000</v>
      </c>
      <c r="D1834" s="20">
        <v>91</v>
      </c>
      <c r="E1834" s="20" t="s">
        <v>38</v>
      </c>
      <c r="F1834" s="20" t="s">
        <v>19</v>
      </c>
      <c r="G1834" s="20">
        <v>14030686.52</v>
      </c>
      <c r="H1834" s="20">
        <v>134781.79999999999</v>
      </c>
      <c r="I1834" s="20">
        <v>224.32000994061099</v>
      </c>
      <c r="J1834" s="20">
        <v>239</v>
      </c>
      <c r="K1834" s="20">
        <v>231</v>
      </c>
    </row>
    <row r="1835" spans="1:11" x14ac:dyDescent="0.25">
      <c r="A1835" s="20">
        <v>1834</v>
      </c>
      <c r="B1835" s="20">
        <v>2.2000000000000002</v>
      </c>
      <c r="C1835" s="20">
        <v>1000</v>
      </c>
      <c r="D1835" s="20">
        <v>91</v>
      </c>
      <c r="E1835" s="20" t="s">
        <v>15</v>
      </c>
      <c r="F1835" s="20" t="s">
        <v>19</v>
      </c>
      <c r="G1835" s="20">
        <v>15816851.58</v>
      </c>
      <c r="H1835" s="20">
        <v>320797.15999999997</v>
      </c>
      <c r="I1835" s="20">
        <v>271.16458215257501</v>
      </c>
      <c r="J1835" s="20">
        <v>283</v>
      </c>
      <c r="K1835" s="20">
        <v>278</v>
      </c>
    </row>
    <row r="1836" spans="1:11" x14ac:dyDescent="0.25">
      <c r="A1836" s="20">
        <v>1835</v>
      </c>
      <c r="B1836" s="20">
        <v>2.2000000000000002</v>
      </c>
      <c r="C1836" s="20">
        <v>1000</v>
      </c>
      <c r="D1836" s="20">
        <v>91</v>
      </c>
      <c r="E1836" s="20" t="s">
        <v>14</v>
      </c>
      <c r="F1836" s="20" t="s">
        <v>19</v>
      </c>
      <c r="G1836" s="20">
        <v>16017130.18</v>
      </c>
      <c r="H1836" s="20">
        <v>407677.56</v>
      </c>
      <c r="I1836" s="20">
        <v>285.38301567703201</v>
      </c>
      <c r="J1836" s="20">
        <v>293</v>
      </c>
      <c r="K1836" s="20">
        <v>291</v>
      </c>
    </row>
    <row r="1837" spans="1:11" x14ac:dyDescent="0.25">
      <c r="A1837" s="20">
        <v>1836</v>
      </c>
      <c r="B1837" s="20">
        <v>2.2000000000000002</v>
      </c>
      <c r="C1837" s="20">
        <v>1000</v>
      </c>
      <c r="D1837" s="20">
        <v>91</v>
      </c>
      <c r="E1837" s="20" t="s">
        <v>39</v>
      </c>
      <c r="F1837" s="20" t="s">
        <v>19</v>
      </c>
      <c r="G1837" s="20">
        <v>14456836.560000001</v>
      </c>
      <c r="H1837" s="20">
        <v>163367.29999999999</v>
      </c>
      <c r="I1837" s="20">
        <v>236.563499432686</v>
      </c>
      <c r="J1837" s="20">
        <v>254</v>
      </c>
      <c r="K1837" s="20">
        <v>246</v>
      </c>
    </row>
    <row r="1838" spans="1:11" x14ac:dyDescent="0.25">
      <c r="A1838" s="20">
        <v>1837</v>
      </c>
      <c r="B1838" s="20">
        <v>2.2000000000000002</v>
      </c>
      <c r="C1838" s="20">
        <v>1000</v>
      </c>
      <c r="D1838" s="20">
        <v>121</v>
      </c>
      <c r="E1838" s="20" t="s">
        <v>9</v>
      </c>
      <c r="F1838" s="20" t="s">
        <v>19</v>
      </c>
      <c r="G1838" s="20">
        <v>16164170.1</v>
      </c>
      <c r="H1838" s="20">
        <v>447139.28</v>
      </c>
      <c r="I1838" s="20">
        <v>153.47027196775201</v>
      </c>
      <c r="J1838" s="20">
        <v>154</v>
      </c>
      <c r="K1838" s="20">
        <v>154</v>
      </c>
    </row>
    <row r="1839" spans="1:11" x14ac:dyDescent="0.25">
      <c r="A1839" s="20">
        <v>1838</v>
      </c>
      <c r="B1839" s="20">
        <v>2.2000000000000002</v>
      </c>
      <c r="C1839" s="20">
        <v>1000</v>
      </c>
      <c r="D1839" s="20">
        <v>121</v>
      </c>
      <c r="E1839" s="20" t="s">
        <v>11</v>
      </c>
      <c r="F1839" s="20" t="s">
        <v>19</v>
      </c>
      <c r="G1839" s="20">
        <v>13910033.720000001</v>
      </c>
      <c r="H1839" s="20">
        <v>313135.21999999997</v>
      </c>
      <c r="I1839" s="20">
        <v>164.151810149602</v>
      </c>
      <c r="J1839" s="20">
        <v>164</v>
      </c>
      <c r="K1839" s="20">
        <v>164</v>
      </c>
    </row>
    <row r="1840" spans="1:11" x14ac:dyDescent="0.25">
      <c r="A1840" s="20">
        <v>1839</v>
      </c>
      <c r="B1840" s="20">
        <v>2.2000000000000002</v>
      </c>
      <c r="C1840" s="20">
        <v>1000</v>
      </c>
      <c r="D1840" s="20">
        <v>121</v>
      </c>
      <c r="E1840" s="20" t="s">
        <v>13</v>
      </c>
      <c r="F1840" s="20" t="s">
        <v>19</v>
      </c>
      <c r="G1840" s="20">
        <v>12134471.039999999</v>
      </c>
      <c r="H1840" s="20">
        <v>224733.4</v>
      </c>
      <c r="I1840" s="20">
        <v>173.81270257660901</v>
      </c>
      <c r="J1840" s="20">
        <v>172</v>
      </c>
      <c r="K1840" s="20">
        <v>172</v>
      </c>
    </row>
    <row r="1841" spans="1:11" x14ac:dyDescent="0.25">
      <c r="A1841" s="20">
        <v>1840</v>
      </c>
      <c r="B1841" s="20">
        <v>2.2000000000000002</v>
      </c>
      <c r="C1841" s="20">
        <v>1000</v>
      </c>
      <c r="D1841" s="20">
        <v>121</v>
      </c>
      <c r="E1841" s="20" t="s">
        <v>34</v>
      </c>
      <c r="F1841" s="20" t="s">
        <v>19</v>
      </c>
      <c r="G1841" s="20">
        <v>14788530</v>
      </c>
      <c r="H1841" s="20">
        <v>203411.86</v>
      </c>
      <c r="I1841" s="20">
        <v>266.330053024878</v>
      </c>
      <c r="J1841" s="20">
        <v>297</v>
      </c>
      <c r="K1841" s="20">
        <v>285</v>
      </c>
    </row>
    <row r="1842" spans="1:11" x14ac:dyDescent="0.25">
      <c r="A1842" s="20">
        <v>1841</v>
      </c>
      <c r="B1842" s="20">
        <v>2.2000000000000002</v>
      </c>
      <c r="C1842" s="20">
        <v>1000</v>
      </c>
      <c r="D1842" s="20">
        <v>121</v>
      </c>
      <c r="E1842" s="20" t="s">
        <v>35</v>
      </c>
      <c r="F1842" s="20" t="s">
        <v>19</v>
      </c>
      <c r="G1842" s="20">
        <v>13430512</v>
      </c>
      <c r="H1842" s="20">
        <v>84600.76</v>
      </c>
      <c r="I1842" s="20">
        <v>243.178197370286</v>
      </c>
      <c r="J1842" s="20">
        <v>299</v>
      </c>
      <c r="K1842" s="20">
        <v>243</v>
      </c>
    </row>
    <row r="1843" spans="1:11" x14ac:dyDescent="0.25">
      <c r="A1843" s="20">
        <v>1842</v>
      </c>
      <c r="B1843" s="20">
        <v>2.2000000000000002</v>
      </c>
      <c r="C1843" s="20">
        <v>1000</v>
      </c>
      <c r="D1843" s="20">
        <v>121</v>
      </c>
      <c r="E1843" s="20" t="s">
        <v>36</v>
      </c>
      <c r="F1843" s="20" t="s">
        <v>19</v>
      </c>
      <c r="G1843" s="20">
        <v>11822741.4</v>
      </c>
      <c r="H1843" s="20">
        <v>215402.26</v>
      </c>
      <c r="I1843" s="20">
        <v>174.73760975605899</v>
      </c>
      <c r="J1843" s="20">
        <v>172</v>
      </c>
      <c r="K1843" s="20">
        <v>173</v>
      </c>
    </row>
    <row r="1844" spans="1:11" x14ac:dyDescent="0.25">
      <c r="A1844" s="20">
        <v>1843</v>
      </c>
      <c r="B1844" s="20">
        <v>2.2000000000000002</v>
      </c>
      <c r="C1844" s="20">
        <v>1000</v>
      </c>
      <c r="D1844" s="20">
        <v>121</v>
      </c>
      <c r="E1844" s="20" t="s">
        <v>37</v>
      </c>
      <c r="F1844" s="20" t="s">
        <v>19</v>
      </c>
      <c r="G1844" s="20">
        <v>15420995.880000001</v>
      </c>
      <c r="H1844" s="20">
        <v>396290.14</v>
      </c>
      <c r="I1844" s="20">
        <v>155.63153824667299</v>
      </c>
      <c r="J1844" s="20">
        <v>157</v>
      </c>
      <c r="K1844" s="20">
        <v>156</v>
      </c>
    </row>
    <row r="1845" spans="1:11" x14ac:dyDescent="0.25">
      <c r="A1845" s="20">
        <v>1844</v>
      </c>
      <c r="B1845" s="20">
        <v>2.2000000000000002</v>
      </c>
      <c r="C1845" s="20">
        <v>1000</v>
      </c>
      <c r="D1845" s="20">
        <v>121</v>
      </c>
      <c r="E1845" s="20" t="s">
        <v>12</v>
      </c>
      <c r="F1845" s="20" t="s">
        <v>19</v>
      </c>
      <c r="G1845" s="20">
        <v>14463158.119999999</v>
      </c>
      <c r="H1845" s="20">
        <v>308594.34000000003</v>
      </c>
      <c r="I1845" s="20">
        <v>160.53669944527999</v>
      </c>
      <c r="J1845" s="20">
        <v>159</v>
      </c>
      <c r="K1845" s="20">
        <v>160</v>
      </c>
    </row>
    <row r="1846" spans="1:11" x14ac:dyDescent="0.25">
      <c r="A1846" s="20">
        <v>1845</v>
      </c>
      <c r="B1846" s="20">
        <v>2.2000000000000002</v>
      </c>
      <c r="C1846" s="20">
        <v>1000</v>
      </c>
      <c r="D1846" s="20">
        <v>121</v>
      </c>
      <c r="E1846" s="20" t="s">
        <v>38</v>
      </c>
      <c r="F1846" s="20" t="s">
        <v>19</v>
      </c>
      <c r="G1846" s="20">
        <v>14155913.199999999</v>
      </c>
      <c r="H1846" s="20">
        <v>109212.02</v>
      </c>
      <c r="I1846" s="20">
        <v>249.935984655515</v>
      </c>
      <c r="J1846" s="20">
        <v>313</v>
      </c>
      <c r="K1846" s="20">
        <v>256</v>
      </c>
    </row>
    <row r="1847" spans="1:11" x14ac:dyDescent="0.25">
      <c r="A1847" s="20">
        <v>1846</v>
      </c>
      <c r="B1847" s="20">
        <v>2.2000000000000002</v>
      </c>
      <c r="C1847" s="20">
        <v>1000</v>
      </c>
      <c r="D1847" s="20">
        <v>121</v>
      </c>
      <c r="E1847" s="20" t="s">
        <v>15</v>
      </c>
      <c r="F1847" s="20" t="s">
        <v>19</v>
      </c>
      <c r="G1847" s="20">
        <v>15977274.539999999</v>
      </c>
      <c r="H1847" s="20">
        <v>412855.42</v>
      </c>
      <c r="I1847" s="20">
        <v>306.48452583953701</v>
      </c>
      <c r="J1847" s="20">
        <v>316</v>
      </c>
      <c r="K1847" s="20">
        <v>315</v>
      </c>
    </row>
    <row r="1848" spans="1:11" x14ac:dyDescent="0.25">
      <c r="A1848" s="20">
        <v>1847</v>
      </c>
      <c r="B1848" s="20">
        <v>2.2000000000000002</v>
      </c>
      <c r="C1848" s="20">
        <v>1000</v>
      </c>
      <c r="D1848" s="20">
        <v>121</v>
      </c>
      <c r="E1848" s="20" t="s">
        <v>14</v>
      </c>
      <c r="F1848" s="20" t="s">
        <v>19</v>
      </c>
      <c r="G1848" s="20">
        <v>16060378.92</v>
      </c>
      <c r="H1848" s="20">
        <v>417576.48</v>
      </c>
      <c r="I1848" s="20">
        <v>321.75817232710699</v>
      </c>
      <c r="J1848" s="20">
        <v>328</v>
      </c>
      <c r="K1848" s="20">
        <v>328</v>
      </c>
    </row>
    <row r="1849" spans="1:11" x14ac:dyDescent="0.25">
      <c r="A1849" s="20">
        <v>1848</v>
      </c>
      <c r="B1849" s="20">
        <v>2.2000000000000002</v>
      </c>
      <c r="C1849" s="20">
        <v>1000</v>
      </c>
      <c r="D1849" s="20">
        <v>121</v>
      </c>
      <c r="E1849" s="20" t="s">
        <v>39</v>
      </c>
      <c r="F1849" s="20" t="s">
        <v>19</v>
      </c>
      <c r="G1849" s="20">
        <v>14706252.58</v>
      </c>
      <c r="H1849" s="20">
        <v>177492.98</v>
      </c>
      <c r="I1849" s="20">
        <v>264.579427842249</v>
      </c>
      <c r="J1849" s="20">
        <v>308</v>
      </c>
      <c r="K1849" s="20">
        <v>292</v>
      </c>
    </row>
    <row r="1850" spans="1:11" x14ac:dyDescent="0.25">
      <c r="A1850" s="20">
        <v>1849</v>
      </c>
      <c r="B1850" s="20">
        <v>2.2000000000000002</v>
      </c>
      <c r="C1850" s="20">
        <v>1000</v>
      </c>
      <c r="D1850" s="20">
        <v>152</v>
      </c>
      <c r="E1850" s="20" t="s">
        <v>9</v>
      </c>
      <c r="F1850" s="20" t="s">
        <v>19</v>
      </c>
      <c r="G1850" s="20">
        <v>16164170.1</v>
      </c>
      <c r="H1850" s="20">
        <v>447139.28</v>
      </c>
      <c r="I1850" s="20">
        <v>153.47027196775201</v>
      </c>
      <c r="J1850" s="20">
        <v>154</v>
      </c>
      <c r="K1850" s="20">
        <v>154</v>
      </c>
    </row>
    <row r="1851" spans="1:11" x14ac:dyDescent="0.25">
      <c r="A1851" s="20">
        <v>1850</v>
      </c>
      <c r="B1851" s="20">
        <v>2.2000000000000002</v>
      </c>
      <c r="C1851" s="20">
        <v>1000</v>
      </c>
      <c r="D1851" s="20">
        <v>152</v>
      </c>
      <c r="E1851" s="20" t="s">
        <v>11</v>
      </c>
      <c r="F1851" s="20" t="s">
        <v>19</v>
      </c>
      <c r="G1851" s="20">
        <v>13908088.939999999</v>
      </c>
      <c r="H1851" s="20">
        <v>313135.21999999997</v>
      </c>
      <c r="I1851" s="20">
        <v>164.13553352499599</v>
      </c>
      <c r="J1851" s="20">
        <v>164</v>
      </c>
      <c r="K1851" s="20">
        <v>164</v>
      </c>
    </row>
    <row r="1852" spans="1:11" x14ac:dyDescent="0.25">
      <c r="A1852" s="20">
        <v>1851</v>
      </c>
      <c r="B1852" s="20">
        <v>2.2000000000000002</v>
      </c>
      <c r="C1852" s="20">
        <v>1000</v>
      </c>
      <c r="D1852" s="20">
        <v>152</v>
      </c>
      <c r="E1852" s="20" t="s">
        <v>13</v>
      </c>
      <c r="F1852" s="20" t="s">
        <v>19</v>
      </c>
      <c r="G1852" s="20">
        <v>12083226.380000001</v>
      </c>
      <c r="H1852" s="20">
        <v>224733.4</v>
      </c>
      <c r="I1852" s="20">
        <v>173.24631038154899</v>
      </c>
      <c r="J1852" s="20">
        <v>172</v>
      </c>
      <c r="K1852" s="20">
        <v>172</v>
      </c>
    </row>
    <row r="1853" spans="1:11" x14ac:dyDescent="0.25">
      <c r="A1853" s="20">
        <v>1852</v>
      </c>
      <c r="B1853" s="20">
        <v>2.2000000000000002</v>
      </c>
      <c r="C1853" s="20">
        <v>1000</v>
      </c>
      <c r="D1853" s="20">
        <v>152</v>
      </c>
      <c r="E1853" s="20" t="s">
        <v>34</v>
      </c>
      <c r="F1853" s="20" t="s">
        <v>19</v>
      </c>
      <c r="G1853" s="20">
        <v>14693283.1</v>
      </c>
      <c r="H1853" s="20">
        <v>194345.04</v>
      </c>
      <c r="I1853" s="20">
        <v>296.97356946045602</v>
      </c>
      <c r="J1853" s="20">
        <v>340</v>
      </c>
      <c r="K1853" s="20">
        <v>329</v>
      </c>
    </row>
    <row r="1854" spans="1:11" x14ac:dyDescent="0.25">
      <c r="A1854" s="20">
        <v>1853</v>
      </c>
      <c r="B1854" s="20">
        <v>2.2000000000000002</v>
      </c>
      <c r="C1854" s="20">
        <v>1000</v>
      </c>
      <c r="D1854" s="20">
        <v>152</v>
      </c>
      <c r="E1854" s="20" t="s">
        <v>35</v>
      </c>
      <c r="F1854" s="20" t="s">
        <v>19</v>
      </c>
      <c r="G1854" s="20">
        <v>13161846.279999999</v>
      </c>
      <c r="H1854" s="20">
        <v>83270.679999999993</v>
      </c>
      <c r="I1854" s="20">
        <v>271.51566403342002</v>
      </c>
      <c r="J1854" s="20">
        <v>177</v>
      </c>
      <c r="K1854" s="20">
        <v>240</v>
      </c>
    </row>
    <row r="1855" spans="1:11" x14ac:dyDescent="0.25">
      <c r="A1855" s="20">
        <v>1854</v>
      </c>
      <c r="B1855" s="20">
        <v>2.2000000000000002</v>
      </c>
      <c r="C1855" s="20">
        <v>1000</v>
      </c>
      <c r="D1855" s="20">
        <v>152</v>
      </c>
      <c r="E1855" s="20" t="s">
        <v>36</v>
      </c>
      <c r="F1855" s="20" t="s">
        <v>19</v>
      </c>
      <c r="G1855" s="20">
        <v>11752692.279999999</v>
      </c>
      <c r="H1855" s="20">
        <v>215402.26</v>
      </c>
      <c r="I1855" s="20">
        <v>173.88173145804501</v>
      </c>
      <c r="J1855" s="20">
        <v>172</v>
      </c>
      <c r="K1855" s="20">
        <v>173</v>
      </c>
    </row>
    <row r="1856" spans="1:11" x14ac:dyDescent="0.25">
      <c r="A1856" s="20">
        <v>1855</v>
      </c>
      <c r="B1856" s="20">
        <v>2.2000000000000002</v>
      </c>
      <c r="C1856" s="20">
        <v>1000</v>
      </c>
      <c r="D1856" s="20">
        <v>152</v>
      </c>
      <c r="E1856" s="20" t="s">
        <v>37</v>
      </c>
      <c r="F1856" s="20" t="s">
        <v>19</v>
      </c>
      <c r="G1856" s="20">
        <v>15420744.08</v>
      </c>
      <c r="H1856" s="20">
        <v>396290.14</v>
      </c>
      <c r="I1856" s="20">
        <v>155.629902599356</v>
      </c>
      <c r="J1856" s="20">
        <v>157</v>
      </c>
      <c r="K1856" s="20">
        <v>156</v>
      </c>
    </row>
    <row r="1857" spans="1:11" x14ac:dyDescent="0.25">
      <c r="A1857" s="20">
        <v>1856</v>
      </c>
      <c r="B1857" s="20">
        <v>2.2000000000000002</v>
      </c>
      <c r="C1857" s="20">
        <v>1000</v>
      </c>
      <c r="D1857" s="20">
        <v>152</v>
      </c>
      <c r="E1857" s="20" t="s">
        <v>12</v>
      </c>
      <c r="F1857" s="20" t="s">
        <v>19</v>
      </c>
      <c r="G1857" s="20">
        <v>14458875.359999999</v>
      </c>
      <c r="H1857" s="20">
        <v>308594.34000000003</v>
      </c>
      <c r="I1857" s="20">
        <v>160.501800133091</v>
      </c>
      <c r="J1857" s="20">
        <v>159</v>
      </c>
      <c r="K1857" s="20">
        <v>160</v>
      </c>
    </row>
    <row r="1858" spans="1:11" x14ac:dyDescent="0.25">
      <c r="A1858" s="20">
        <v>1857</v>
      </c>
      <c r="B1858" s="20">
        <v>2.2000000000000002</v>
      </c>
      <c r="C1858" s="20">
        <v>1000</v>
      </c>
      <c r="D1858" s="20">
        <v>152</v>
      </c>
      <c r="E1858" s="20" t="s">
        <v>38</v>
      </c>
      <c r="F1858" s="20" t="s">
        <v>19</v>
      </c>
      <c r="G1858" s="20">
        <v>14000926.42</v>
      </c>
      <c r="H1858" s="20">
        <v>99758.44</v>
      </c>
      <c r="I1858" s="20">
        <v>263.58859304968797</v>
      </c>
      <c r="J1858" s="20">
        <v>344</v>
      </c>
      <c r="K1858" s="20">
        <v>256</v>
      </c>
    </row>
    <row r="1859" spans="1:11" x14ac:dyDescent="0.25">
      <c r="A1859" s="20">
        <v>1858</v>
      </c>
      <c r="B1859" s="20">
        <v>2.2000000000000002</v>
      </c>
      <c r="C1859" s="20">
        <v>1000</v>
      </c>
      <c r="D1859" s="20">
        <v>152</v>
      </c>
      <c r="E1859" s="20" t="s">
        <v>15</v>
      </c>
      <c r="F1859" s="20" t="s">
        <v>19</v>
      </c>
      <c r="G1859" s="20">
        <v>15975965.880000001</v>
      </c>
      <c r="H1859" s="20">
        <v>400479.52</v>
      </c>
      <c r="I1859" s="20">
        <v>335.66221276005899</v>
      </c>
      <c r="J1859" s="20">
        <v>347</v>
      </c>
      <c r="K1859" s="20">
        <v>346</v>
      </c>
    </row>
    <row r="1860" spans="1:11" x14ac:dyDescent="0.25">
      <c r="A1860" s="20">
        <v>1859</v>
      </c>
      <c r="B1860" s="20">
        <v>2.2000000000000002</v>
      </c>
      <c r="C1860" s="20">
        <v>1000</v>
      </c>
      <c r="D1860" s="20">
        <v>152</v>
      </c>
      <c r="E1860" s="20" t="s">
        <v>14</v>
      </c>
      <c r="F1860" s="20" t="s">
        <v>19</v>
      </c>
      <c r="G1860" s="20">
        <v>16061173.439999999</v>
      </c>
      <c r="H1860" s="20">
        <v>388200.04</v>
      </c>
      <c r="I1860" s="20">
        <v>354.89110233280701</v>
      </c>
      <c r="J1860" s="20">
        <v>362</v>
      </c>
      <c r="K1860" s="20">
        <v>363</v>
      </c>
    </row>
    <row r="1861" spans="1:11" x14ac:dyDescent="0.25">
      <c r="A1861" s="20">
        <v>1860</v>
      </c>
      <c r="B1861" s="20">
        <v>2.2000000000000002</v>
      </c>
      <c r="C1861" s="20">
        <v>1000</v>
      </c>
      <c r="D1861" s="20">
        <v>152</v>
      </c>
      <c r="E1861" s="20" t="s">
        <v>39</v>
      </c>
      <c r="F1861" s="20" t="s">
        <v>19</v>
      </c>
      <c r="G1861" s="20">
        <v>14559251.32</v>
      </c>
      <c r="H1861" s="20">
        <v>164259.88</v>
      </c>
      <c r="I1861" s="20">
        <v>280.93940788433298</v>
      </c>
      <c r="J1861" s="20">
        <v>336</v>
      </c>
      <c r="K1861" s="20">
        <v>317</v>
      </c>
    </row>
    <row r="1862" spans="1:11" x14ac:dyDescent="0.25">
      <c r="A1862" s="20">
        <v>1861</v>
      </c>
      <c r="B1862" s="20">
        <v>2.2000000000000002</v>
      </c>
      <c r="C1862" s="20">
        <v>1000</v>
      </c>
      <c r="D1862" s="20">
        <v>182</v>
      </c>
      <c r="E1862" s="20" t="s">
        <v>9</v>
      </c>
      <c r="F1862" s="20" t="s">
        <v>19</v>
      </c>
      <c r="G1862" s="20">
        <v>16164170.1</v>
      </c>
      <c r="H1862" s="20">
        <v>447139.28</v>
      </c>
      <c r="I1862" s="20">
        <v>153.47027196775201</v>
      </c>
      <c r="J1862" s="20">
        <v>154</v>
      </c>
      <c r="K1862" s="20">
        <v>154</v>
      </c>
    </row>
    <row r="1863" spans="1:11" x14ac:dyDescent="0.25">
      <c r="A1863" s="20">
        <v>1862</v>
      </c>
      <c r="B1863" s="20">
        <v>2.2000000000000002</v>
      </c>
      <c r="C1863" s="20">
        <v>1000</v>
      </c>
      <c r="D1863" s="20">
        <v>182</v>
      </c>
      <c r="E1863" s="20" t="s">
        <v>11</v>
      </c>
      <c r="F1863" s="20" t="s">
        <v>19</v>
      </c>
      <c r="G1863" s="20">
        <v>13907937.939999999</v>
      </c>
      <c r="H1863" s="20">
        <v>313135.21999999997</v>
      </c>
      <c r="I1863" s="20">
        <v>164.133927638161</v>
      </c>
      <c r="J1863" s="20">
        <v>164</v>
      </c>
      <c r="K1863" s="20">
        <v>164</v>
      </c>
    </row>
    <row r="1864" spans="1:11" x14ac:dyDescent="0.25">
      <c r="A1864" s="20">
        <v>1863</v>
      </c>
      <c r="B1864" s="20">
        <v>2.2000000000000002</v>
      </c>
      <c r="C1864" s="20">
        <v>1000</v>
      </c>
      <c r="D1864" s="20">
        <v>182</v>
      </c>
      <c r="E1864" s="20" t="s">
        <v>13</v>
      </c>
      <c r="F1864" s="20" t="s">
        <v>19</v>
      </c>
      <c r="G1864" s="20">
        <v>12075590.68</v>
      </c>
      <c r="H1864" s="20">
        <v>224733.4</v>
      </c>
      <c r="I1864" s="20">
        <v>173.13745732229501</v>
      </c>
      <c r="J1864" s="20">
        <v>172</v>
      </c>
      <c r="K1864" s="20">
        <v>172</v>
      </c>
    </row>
    <row r="1865" spans="1:11" x14ac:dyDescent="0.25">
      <c r="A1865" s="20">
        <v>1864</v>
      </c>
      <c r="B1865" s="20">
        <v>2.2000000000000002</v>
      </c>
      <c r="C1865" s="20">
        <v>1000</v>
      </c>
      <c r="D1865" s="20">
        <v>182</v>
      </c>
      <c r="E1865" s="20" t="s">
        <v>34</v>
      </c>
      <c r="F1865" s="20" t="s">
        <v>19</v>
      </c>
      <c r="G1865" s="20">
        <v>14644922.220000001</v>
      </c>
      <c r="H1865" s="20">
        <v>188598.72</v>
      </c>
      <c r="I1865" s="20">
        <v>322.15722925020799</v>
      </c>
      <c r="J1865" s="20">
        <v>377</v>
      </c>
      <c r="K1865" s="20">
        <v>365</v>
      </c>
    </row>
    <row r="1866" spans="1:11" x14ac:dyDescent="0.25">
      <c r="A1866" s="20">
        <v>1865</v>
      </c>
      <c r="B1866" s="20">
        <v>2.2000000000000002</v>
      </c>
      <c r="C1866" s="20">
        <v>1000</v>
      </c>
      <c r="D1866" s="20">
        <v>182</v>
      </c>
      <c r="E1866" s="20" t="s">
        <v>35</v>
      </c>
      <c r="F1866" s="20" t="s">
        <v>19</v>
      </c>
      <c r="G1866" s="20">
        <v>13100871.439999999</v>
      </c>
      <c r="H1866" s="20">
        <v>83270.679999999993</v>
      </c>
      <c r="I1866" s="20">
        <v>296.43225792008798</v>
      </c>
      <c r="J1866" s="20">
        <v>177</v>
      </c>
      <c r="K1866" s="20">
        <v>240</v>
      </c>
    </row>
    <row r="1867" spans="1:11" x14ac:dyDescent="0.25">
      <c r="A1867" s="20">
        <v>1866</v>
      </c>
      <c r="B1867" s="20">
        <v>2.2000000000000002</v>
      </c>
      <c r="C1867" s="20">
        <v>1000</v>
      </c>
      <c r="D1867" s="20">
        <v>182</v>
      </c>
      <c r="E1867" s="20" t="s">
        <v>36</v>
      </c>
      <c r="F1867" s="20" t="s">
        <v>19</v>
      </c>
      <c r="G1867" s="20">
        <v>11742334.380000001</v>
      </c>
      <c r="H1867" s="20">
        <v>215402.26</v>
      </c>
      <c r="I1867" s="20">
        <v>173.72465631829499</v>
      </c>
      <c r="J1867" s="20">
        <v>172</v>
      </c>
      <c r="K1867" s="20">
        <v>173</v>
      </c>
    </row>
    <row r="1868" spans="1:11" x14ac:dyDescent="0.25">
      <c r="A1868" s="20">
        <v>1867</v>
      </c>
      <c r="B1868" s="20">
        <v>2.2000000000000002</v>
      </c>
      <c r="C1868" s="20">
        <v>1000</v>
      </c>
      <c r="D1868" s="20">
        <v>182</v>
      </c>
      <c r="E1868" s="20" t="s">
        <v>37</v>
      </c>
      <c r="F1868" s="20" t="s">
        <v>19</v>
      </c>
      <c r="G1868" s="20">
        <v>15420735.34</v>
      </c>
      <c r="H1868" s="20">
        <v>396290.14</v>
      </c>
      <c r="I1868" s="20">
        <v>155.629825093672</v>
      </c>
      <c r="J1868" s="20">
        <v>157</v>
      </c>
      <c r="K1868" s="20">
        <v>156</v>
      </c>
    </row>
    <row r="1869" spans="1:11" x14ac:dyDescent="0.25">
      <c r="A1869" s="20">
        <v>1868</v>
      </c>
      <c r="B1869" s="20">
        <v>2.2000000000000002</v>
      </c>
      <c r="C1869" s="20">
        <v>1000</v>
      </c>
      <c r="D1869" s="20">
        <v>182</v>
      </c>
      <c r="E1869" s="20" t="s">
        <v>12</v>
      </c>
      <c r="F1869" s="20" t="s">
        <v>19</v>
      </c>
      <c r="G1869" s="20">
        <v>14457019.74</v>
      </c>
      <c r="H1869" s="20">
        <v>308594.34000000003</v>
      </c>
      <c r="I1869" s="20">
        <v>160.477692254988</v>
      </c>
      <c r="J1869" s="20">
        <v>159</v>
      </c>
      <c r="K1869" s="20">
        <v>160</v>
      </c>
    </row>
    <row r="1870" spans="1:11" x14ac:dyDescent="0.25">
      <c r="A1870" s="20">
        <v>1869</v>
      </c>
      <c r="B1870" s="20">
        <v>2.2000000000000002</v>
      </c>
      <c r="C1870" s="20">
        <v>1000</v>
      </c>
      <c r="D1870" s="20">
        <v>182</v>
      </c>
      <c r="E1870" s="20" t="s">
        <v>38</v>
      </c>
      <c r="F1870" s="20" t="s">
        <v>19</v>
      </c>
      <c r="G1870" s="20">
        <v>13904466.859999999</v>
      </c>
      <c r="H1870" s="20">
        <v>89466.38</v>
      </c>
      <c r="I1870" s="20">
        <v>282.26442937345399</v>
      </c>
      <c r="J1870" s="20">
        <v>388</v>
      </c>
      <c r="K1870" s="20">
        <v>254</v>
      </c>
    </row>
    <row r="1871" spans="1:11" x14ac:dyDescent="0.25">
      <c r="A1871" s="20">
        <v>1870</v>
      </c>
      <c r="B1871" s="20">
        <v>2.2000000000000002</v>
      </c>
      <c r="C1871" s="20">
        <v>1000</v>
      </c>
      <c r="D1871" s="20">
        <v>182</v>
      </c>
      <c r="E1871" s="20" t="s">
        <v>15</v>
      </c>
      <c r="F1871" s="20" t="s">
        <v>19</v>
      </c>
      <c r="G1871" s="20">
        <v>15975683.119999999</v>
      </c>
      <c r="H1871" s="20">
        <v>378543.84</v>
      </c>
      <c r="I1871" s="20">
        <v>369.088052532679</v>
      </c>
      <c r="J1871" s="20">
        <v>383</v>
      </c>
      <c r="K1871" s="20">
        <v>382</v>
      </c>
    </row>
    <row r="1872" spans="1:11" x14ac:dyDescent="0.25">
      <c r="A1872" s="20">
        <v>1871</v>
      </c>
      <c r="B1872" s="20">
        <v>2.2000000000000002</v>
      </c>
      <c r="C1872" s="20">
        <v>1000</v>
      </c>
      <c r="D1872" s="20">
        <v>182</v>
      </c>
      <c r="E1872" s="20" t="s">
        <v>14</v>
      </c>
      <c r="F1872" s="20" t="s">
        <v>19</v>
      </c>
      <c r="G1872" s="20">
        <v>16060299.24</v>
      </c>
      <c r="H1872" s="20">
        <v>353008.3</v>
      </c>
      <c r="I1872" s="20">
        <v>392.55066708458202</v>
      </c>
      <c r="J1872" s="20">
        <v>402</v>
      </c>
      <c r="K1872" s="20">
        <v>402</v>
      </c>
    </row>
    <row r="1873" spans="1:11" x14ac:dyDescent="0.25">
      <c r="A1873" s="20">
        <v>1872</v>
      </c>
      <c r="B1873" s="20">
        <v>2.2000000000000002</v>
      </c>
      <c r="C1873" s="20">
        <v>1000</v>
      </c>
      <c r="D1873" s="20">
        <v>182</v>
      </c>
      <c r="E1873" s="20" t="s">
        <v>39</v>
      </c>
      <c r="F1873" s="20" t="s">
        <v>19</v>
      </c>
      <c r="G1873" s="20">
        <v>14466139.6</v>
      </c>
      <c r="H1873" s="20">
        <v>148879.82</v>
      </c>
      <c r="I1873" s="20">
        <v>302.37206489559901</v>
      </c>
      <c r="J1873" s="20">
        <v>375</v>
      </c>
      <c r="K1873" s="20">
        <v>351</v>
      </c>
    </row>
    <row r="1874" spans="1:11" x14ac:dyDescent="0.25">
      <c r="A1874" s="20">
        <v>1873</v>
      </c>
      <c r="B1874" s="20">
        <v>2.2000000000000002</v>
      </c>
      <c r="C1874" s="20">
        <v>3000</v>
      </c>
      <c r="D1874" s="20">
        <v>91</v>
      </c>
      <c r="E1874" s="20" t="s">
        <v>9</v>
      </c>
      <c r="F1874" s="20" t="s">
        <v>19</v>
      </c>
      <c r="G1874" s="20">
        <v>16164170.1</v>
      </c>
      <c r="H1874" s="20">
        <v>447139.28</v>
      </c>
      <c r="I1874" s="20">
        <v>153.47027196775201</v>
      </c>
      <c r="J1874" s="20">
        <v>154</v>
      </c>
      <c r="K1874" s="20">
        <v>154</v>
      </c>
    </row>
    <row r="1875" spans="1:11" x14ac:dyDescent="0.25">
      <c r="A1875" s="20">
        <v>1874</v>
      </c>
      <c r="B1875" s="20">
        <v>2.2000000000000002</v>
      </c>
      <c r="C1875" s="20">
        <v>3000</v>
      </c>
      <c r="D1875" s="20">
        <v>91</v>
      </c>
      <c r="E1875" s="20" t="s">
        <v>11</v>
      </c>
      <c r="F1875" s="20" t="s">
        <v>19</v>
      </c>
      <c r="G1875" s="20">
        <v>13936390.539999999</v>
      </c>
      <c r="H1875" s="20">
        <v>313135.21999999997</v>
      </c>
      <c r="I1875" s="20">
        <v>164.312826668246</v>
      </c>
      <c r="J1875" s="20">
        <v>164</v>
      </c>
      <c r="K1875" s="20">
        <v>164</v>
      </c>
    </row>
    <row r="1876" spans="1:11" x14ac:dyDescent="0.25">
      <c r="A1876" s="20">
        <v>1875</v>
      </c>
      <c r="B1876" s="20">
        <v>2.2000000000000002</v>
      </c>
      <c r="C1876" s="20">
        <v>3000</v>
      </c>
      <c r="D1876" s="20">
        <v>91</v>
      </c>
      <c r="E1876" s="20" t="s">
        <v>13</v>
      </c>
      <c r="F1876" s="20" t="s">
        <v>19</v>
      </c>
      <c r="G1876" s="20">
        <v>12445647.92</v>
      </c>
      <c r="H1876" s="20">
        <v>224733.4</v>
      </c>
      <c r="I1876" s="20">
        <v>176.05549295178801</v>
      </c>
      <c r="J1876" s="20">
        <v>172</v>
      </c>
      <c r="K1876" s="20">
        <v>173</v>
      </c>
    </row>
    <row r="1877" spans="1:11" x14ac:dyDescent="0.25">
      <c r="A1877" s="20">
        <v>1876</v>
      </c>
      <c r="B1877" s="20">
        <v>2.2000000000000002</v>
      </c>
      <c r="C1877" s="20">
        <v>3000</v>
      </c>
      <c r="D1877" s="20">
        <v>91</v>
      </c>
      <c r="E1877" s="20" t="s">
        <v>34</v>
      </c>
      <c r="F1877" s="20" t="s">
        <v>19</v>
      </c>
      <c r="G1877" s="20">
        <v>14570195.98</v>
      </c>
      <c r="H1877" s="20">
        <v>195916.6</v>
      </c>
      <c r="I1877" s="20">
        <v>238.64758873888499</v>
      </c>
      <c r="J1877" s="20">
        <v>258</v>
      </c>
      <c r="K1877" s="20">
        <v>251</v>
      </c>
    </row>
    <row r="1878" spans="1:11" x14ac:dyDescent="0.25">
      <c r="A1878" s="20">
        <v>1877</v>
      </c>
      <c r="B1878" s="20">
        <v>2.2000000000000002</v>
      </c>
      <c r="C1878" s="20">
        <v>3000</v>
      </c>
      <c r="D1878" s="20">
        <v>91</v>
      </c>
      <c r="E1878" s="20" t="s">
        <v>35</v>
      </c>
      <c r="F1878" s="20" t="s">
        <v>19</v>
      </c>
      <c r="G1878" s="20">
        <v>13570097.24</v>
      </c>
      <c r="H1878" s="20">
        <v>108754.92</v>
      </c>
      <c r="I1878" s="20">
        <v>220.07187753210201</v>
      </c>
      <c r="J1878" s="20">
        <v>251</v>
      </c>
      <c r="K1878" s="20">
        <v>227</v>
      </c>
    </row>
    <row r="1879" spans="1:11" x14ac:dyDescent="0.25">
      <c r="A1879" s="20">
        <v>1878</v>
      </c>
      <c r="B1879" s="20">
        <v>2.2000000000000002</v>
      </c>
      <c r="C1879" s="20">
        <v>3000</v>
      </c>
      <c r="D1879" s="20">
        <v>91</v>
      </c>
      <c r="E1879" s="20" t="s">
        <v>36</v>
      </c>
      <c r="F1879" s="20" t="s">
        <v>19</v>
      </c>
      <c r="G1879" s="20">
        <v>12188783.800000001</v>
      </c>
      <c r="H1879" s="20">
        <v>215579.86</v>
      </c>
      <c r="I1879" s="20">
        <v>177.20374523994801</v>
      </c>
      <c r="J1879" s="20">
        <v>172</v>
      </c>
      <c r="K1879" s="20">
        <v>174</v>
      </c>
    </row>
    <row r="1880" spans="1:11" x14ac:dyDescent="0.25">
      <c r="A1880" s="20">
        <v>1879</v>
      </c>
      <c r="B1880" s="20">
        <v>2.2000000000000002</v>
      </c>
      <c r="C1880" s="20">
        <v>3000</v>
      </c>
      <c r="D1880" s="20">
        <v>91</v>
      </c>
      <c r="E1880" s="20" t="s">
        <v>37</v>
      </c>
      <c r="F1880" s="20" t="s">
        <v>19</v>
      </c>
      <c r="G1880" s="20">
        <v>15437754.960000001</v>
      </c>
      <c r="H1880" s="20">
        <v>395864.3</v>
      </c>
      <c r="I1880" s="20">
        <v>154.92822364761801</v>
      </c>
      <c r="J1880" s="20">
        <v>156</v>
      </c>
      <c r="K1880" s="20">
        <v>155</v>
      </c>
    </row>
    <row r="1881" spans="1:11" x14ac:dyDescent="0.25">
      <c r="A1881" s="20">
        <v>1880</v>
      </c>
      <c r="B1881" s="20">
        <v>2.2000000000000002</v>
      </c>
      <c r="C1881" s="20">
        <v>3000</v>
      </c>
      <c r="D1881" s="20">
        <v>91</v>
      </c>
      <c r="E1881" s="20" t="s">
        <v>12</v>
      </c>
      <c r="F1881" s="20" t="s">
        <v>19</v>
      </c>
      <c r="G1881" s="20">
        <v>14754574.439999999</v>
      </c>
      <c r="H1881" s="20">
        <v>330346.92</v>
      </c>
      <c r="I1881" s="20">
        <v>156.79630884698</v>
      </c>
      <c r="J1881" s="20">
        <v>155</v>
      </c>
      <c r="K1881" s="20">
        <v>156</v>
      </c>
    </row>
    <row r="1882" spans="1:11" x14ac:dyDescent="0.25">
      <c r="A1882" s="20">
        <v>1881</v>
      </c>
      <c r="B1882" s="20">
        <v>2.2000000000000002</v>
      </c>
      <c r="C1882" s="20">
        <v>3000</v>
      </c>
      <c r="D1882" s="20">
        <v>91</v>
      </c>
      <c r="E1882" s="20" t="s">
        <v>38</v>
      </c>
      <c r="F1882" s="20" t="s">
        <v>19</v>
      </c>
      <c r="G1882" s="20">
        <v>13683471.98</v>
      </c>
      <c r="H1882" s="20">
        <v>93155.56</v>
      </c>
      <c r="I1882" s="20">
        <v>221.742179807496</v>
      </c>
      <c r="J1882" s="20">
        <v>174</v>
      </c>
      <c r="K1882" s="20">
        <v>216</v>
      </c>
    </row>
    <row r="1883" spans="1:11" x14ac:dyDescent="0.25">
      <c r="A1883" s="20">
        <v>1882</v>
      </c>
      <c r="B1883" s="20">
        <v>2.2000000000000002</v>
      </c>
      <c r="C1883" s="20">
        <v>3000</v>
      </c>
      <c r="D1883" s="20">
        <v>91</v>
      </c>
      <c r="E1883" s="20" t="s">
        <v>15</v>
      </c>
      <c r="F1883" s="20" t="s">
        <v>19</v>
      </c>
      <c r="G1883" s="20">
        <v>15555754.68</v>
      </c>
      <c r="H1883" s="20">
        <v>301916.44</v>
      </c>
      <c r="I1883" s="20">
        <v>268.07580624047199</v>
      </c>
      <c r="J1883" s="20">
        <v>289</v>
      </c>
      <c r="K1883" s="20">
        <v>284</v>
      </c>
    </row>
    <row r="1884" spans="1:11" x14ac:dyDescent="0.25">
      <c r="A1884" s="20">
        <v>1883</v>
      </c>
      <c r="B1884" s="20">
        <v>2.2000000000000002</v>
      </c>
      <c r="C1884" s="20">
        <v>3000</v>
      </c>
      <c r="D1884" s="20">
        <v>91</v>
      </c>
      <c r="E1884" s="20" t="s">
        <v>14</v>
      </c>
      <c r="F1884" s="20" t="s">
        <v>19</v>
      </c>
      <c r="G1884" s="20">
        <v>15832338.66</v>
      </c>
      <c r="H1884" s="20">
        <v>378106.16</v>
      </c>
      <c r="I1884" s="20">
        <v>282.16944611896002</v>
      </c>
      <c r="J1884" s="20">
        <v>296</v>
      </c>
      <c r="K1884" s="20">
        <v>294</v>
      </c>
    </row>
    <row r="1885" spans="1:11" x14ac:dyDescent="0.25">
      <c r="A1885" s="20">
        <v>1884</v>
      </c>
      <c r="B1885" s="20">
        <v>2.2000000000000002</v>
      </c>
      <c r="C1885" s="20">
        <v>3000</v>
      </c>
      <c r="D1885" s="20">
        <v>91</v>
      </c>
      <c r="E1885" s="20" t="s">
        <v>39</v>
      </c>
      <c r="F1885" s="20" t="s">
        <v>19</v>
      </c>
      <c r="G1885" s="20">
        <v>14093290.92</v>
      </c>
      <c r="H1885" s="20">
        <v>96061</v>
      </c>
      <c r="I1885" s="20">
        <v>234.43791384106299</v>
      </c>
      <c r="J1885" s="20">
        <v>264</v>
      </c>
      <c r="K1885" s="20">
        <v>244</v>
      </c>
    </row>
    <row r="1886" spans="1:11" x14ac:dyDescent="0.25">
      <c r="A1886" s="20">
        <v>1885</v>
      </c>
      <c r="B1886" s="20">
        <v>2.2000000000000002</v>
      </c>
      <c r="C1886" s="20">
        <v>3000</v>
      </c>
      <c r="D1886" s="20">
        <v>121</v>
      </c>
      <c r="E1886" s="20" t="s">
        <v>9</v>
      </c>
      <c r="F1886" s="20" t="s">
        <v>19</v>
      </c>
      <c r="G1886" s="20">
        <v>16164170.1</v>
      </c>
      <c r="H1886" s="20">
        <v>447139.28</v>
      </c>
      <c r="I1886" s="20">
        <v>153.47027196775201</v>
      </c>
      <c r="J1886" s="20">
        <v>154</v>
      </c>
      <c r="K1886" s="20">
        <v>154</v>
      </c>
    </row>
    <row r="1887" spans="1:11" x14ac:dyDescent="0.25">
      <c r="A1887" s="20">
        <v>1886</v>
      </c>
      <c r="B1887" s="20">
        <v>2.2000000000000002</v>
      </c>
      <c r="C1887" s="20">
        <v>3000</v>
      </c>
      <c r="D1887" s="20">
        <v>121</v>
      </c>
      <c r="E1887" s="20" t="s">
        <v>11</v>
      </c>
      <c r="F1887" s="20" t="s">
        <v>19</v>
      </c>
      <c r="G1887" s="20">
        <v>13910033.720000001</v>
      </c>
      <c r="H1887" s="20">
        <v>313135.21999999997</v>
      </c>
      <c r="I1887" s="20">
        <v>164.151810149602</v>
      </c>
      <c r="J1887" s="20">
        <v>164</v>
      </c>
      <c r="K1887" s="20">
        <v>164</v>
      </c>
    </row>
    <row r="1888" spans="1:11" x14ac:dyDescent="0.25">
      <c r="A1888" s="20">
        <v>1887</v>
      </c>
      <c r="B1888" s="20">
        <v>2.2000000000000002</v>
      </c>
      <c r="C1888" s="20">
        <v>3000</v>
      </c>
      <c r="D1888" s="20">
        <v>121</v>
      </c>
      <c r="E1888" s="20" t="s">
        <v>13</v>
      </c>
      <c r="F1888" s="20" t="s">
        <v>19</v>
      </c>
      <c r="G1888" s="20">
        <v>12134471.039999999</v>
      </c>
      <c r="H1888" s="20">
        <v>224733.4</v>
      </c>
      <c r="I1888" s="20">
        <v>173.81270257660901</v>
      </c>
      <c r="J1888" s="20">
        <v>172</v>
      </c>
      <c r="K1888" s="20">
        <v>172</v>
      </c>
    </row>
    <row r="1889" spans="1:11" x14ac:dyDescent="0.25">
      <c r="A1889" s="20">
        <v>1888</v>
      </c>
      <c r="B1889" s="20">
        <v>2.2000000000000002</v>
      </c>
      <c r="C1889" s="20">
        <v>3000</v>
      </c>
      <c r="D1889" s="20">
        <v>121</v>
      </c>
      <c r="E1889" s="20" t="s">
        <v>34</v>
      </c>
      <c r="F1889" s="20" t="s">
        <v>19</v>
      </c>
      <c r="G1889" s="20">
        <v>14520829.84</v>
      </c>
      <c r="H1889" s="20">
        <v>174439.94</v>
      </c>
      <c r="I1889" s="20">
        <v>267.66815591029598</v>
      </c>
      <c r="J1889" s="20">
        <v>309</v>
      </c>
      <c r="K1889" s="20">
        <v>294</v>
      </c>
    </row>
    <row r="1890" spans="1:11" x14ac:dyDescent="0.25">
      <c r="A1890" s="20">
        <v>1889</v>
      </c>
      <c r="B1890" s="20">
        <v>2.2000000000000002</v>
      </c>
      <c r="C1890" s="20">
        <v>3000</v>
      </c>
      <c r="D1890" s="20">
        <v>121</v>
      </c>
      <c r="E1890" s="20" t="s">
        <v>35</v>
      </c>
      <c r="F1890" s="20" t="s">
        <v>19</v>
      </c>
      <c r="G1890" s="20">
        <v>13109699.1</v>
      </c>
      <c r="H1890" s="20">
        <v>96775.48</v>
      </c>
      <c r="I1890" s="20">
        <v>244.43410395132599</v>
      </c>
      <c r="J1890" s="20">
        <v>177</v>
      </c>
      <c r="K1890" s="20">
        <v>225</v>
      </c>
    </row>
    <row r="1891" spans="1:11" x14ac:dyDescent="0.25">
      <c r="A1891" s="20">
        <v>1890</v>
      </c>
      <c r="B1891" s="20">
        <v>2.2000000000000002</v>
      </c>
      <c r="C1891" s="20">
        <v>3000</v>
      </c>
      <c r="D1891" s="20">
        <v>121</v>
      </c>
      <c r="E1891" s="20" t="s">
        <v>36</v>
      </c>
      <c r="F1891" s="20" t="s">
        <v>19</v>
      </c>
      <c r="G1891" s="20">
        <v>11824166.42</v>
      </c>
      <c r="H1891" s="20">
        <v>215579.86</v>
      </c>
      <c r="I1891" s="20">
        <v>174.41778642016101</v>
      </c>
      <c r="J1891" s="20">
        <v>172</v>
      </c>
      <c r="K1891" s="20">
        <v>173</v>
      </c>
    </row>
    <row r="1892" spans="1:11" x14ac:dyDescent="0.25">
      <c r="A1892" s="20">
        <v>1891</v>
      </c>
      <c r="B1892" s="20">
        <v>2.2000000000000002</v>
      </c>
      <c r="C1892" s="20">
        <v>3000</v>
      </c>
      <c r="D1892" s="20">
        <v>121</v>
      </c>
      <c r="E1892" s="20" t="s">
        <v>37</v>
      </c>
      <c r="F1892" s="20" t="s">
        <v>19</v>
      </c>
      <c r="G1892" s="20">
        <v>15435619.52</v>
      </c>
      <c r="H1892" s="20">
        <v>395864.3</v>
      </c>
      <c r="I1892" s="20">
        <v>154.917160531306</v>
      </c>
      <c r="J1892" s="20">
        <v>156</v>
      </c>
      <c r="K1892" s="20">
        <v>155</v>
      </c>
    </row>
    <row r="1893" spans="1:11" x14ac:dyDescent="0.25">
      <c r="A1893" s="20">
        <v>1892</v>
      </c>
      <c r="B1893" s="20">
        <v>2.2000000000000002</v>
      </c>
      <c r="C1893" s="20">
        <v>3000</v>
      </c>
      <c r="D1893" s="20">
        <v>121</v>
      </c>
      <c r="E1893" s="20" t="s">
        <v>12</v>
      </c>
      <c r="F1893" s="20" t="s">
        <v>19</v>
      </c>
      <c r="G1893" s="20">
        <v>14716810.060000001</v>
      </c>
      <c r="H1893" s="20">
        <v>330346.92</v>
      </c>
      <c r="I1893" s="20">
        <v>156.57865590608799</v>
      </c>
      <c r="J1893" s="20">
        <v>155</v>
      </c>
      <c r="K1893" s="20">
        <v>156</v>
      </c>
    </row>
    <row r="1894" spans="1:11" x14ac:dyDescent="0.25">
      <c r="A1894" s="20">
        <v>1893</v>
      </c>
      <c r="B1894" s="20">
        <v>2.2000000000000002</v>
      </c>
      <c r="C1894" s="20">
        <v>3000</v>
      </c>
      <c r="D1894" s="20">
        <v>121</v>
      </c>
      <c r="E1894" s="20" t="s">
        <v>38</v>
      </c>
      <c r="F1894" s="20" t="s">
        <v>19</v>
      </c>
      <c r="G1894" s="20">
        <v>13737345.960000001</v>
      </c>
      <c r="H1894" s="20">
        <v>93155.56</v>
      </c>
      <c r="I1894" s="20">
        <v>241.98223103205601</v>
      </c>
      <c r="J1894" s="20">
        <v>174</v>
      </c>
      <c r="K1894" s="20">
        <v>217</v>
      </c>
    </row>
    <row r="1895" spans="1:11" x14ac:dyDescent="0.25">
      <c r="A1895" s="20">
        <v>1894</v>
      </c>
      <c r="B1895" s="20">
        <v>2.2000000000000002</v>
      </c>
      <c r="C1895" s="20">
        <v>3000</v>
      </c>
      <c r="D1895" s="20">
        <v>121</v>
      </c>
      <c r="E1895" s="20" t="s">
        <v>15</v>
      </c>
      <c r="F1895" s="20" t="s">
        <v>19</v>
      </c>
      <c r="G1895" s="20">
        <v>15639613.539999999</v>
      </c>
      <c r="H1895" s="20">
        <v>340547.8</v>
      </c>
      <c r="I1895" s="20">
        <v>299.95663962039299</v>
      </c>
      <c r="J1895" s="20">
        <v>322</v>
      </c>
      <c r="K1895" s="20">
        <v>320</v>
      </c>
    </row>
    <row r="1896" spans="1:11" x14ac:dyDescent="0.25">
      <c r="A1896" s="20">
        <v>1895</v>
      </c>
      <c r="B1896" s="20">
        <v>2.2000000000000002</v>
      </c>
      <c r="C1896" s="20">
        <v>3000</v>
      </c>
      <c r="D1896" s="20">
        <v>121</v>
      </c>
      <c r="E1896" s="20" t="s">
        <v>14</v>
      </c>
      <c r="F1896" s="20" t="s">
        <v>19</v>
      </c>
      <c r="G1896" s="20">
        <v>15858400.68</v>
      </c>
      <c r="H1896" s="20">
        <v>379384.42</v>
      </c>
      <c r="I1896" s="20">
        <v>315.79593196153201</v>
      </c>
      <c r="J1896" s="20">
        <v>331</v>
      </c>
      <c r="K1896" s="20">
        <v>330</v>
      </c>
    </row>
    <row r="1897" spans="1:11" x14ac:dyDescent="0.25">
      <c r="A1897" s="20">
        <v>1896</v>
      </c>
      <c r="B1897" s="20">
        <v>2.2000000000000002</v>
      </c>
      <c r="C1897" s="20">
        <v>3000</v>
      </c>
      <c r="D1897" s="20">
        <v>121</v>
      </c>
      <c r="E1897" s="20" t="s">
        <v>39</v>
      </c>
      <c r="F1897" s="20" t="s">
        <v>19</v>
      </c>
      <c r="G1897" s="20">
        <v>14220096.560000001</v>
      </c>
      <c r="H1897" s="20">
        <v>121382.72</v>
      </c>
      <c r="I1897" s="20">
        <v>256.97968369069901</v>
      </c>
      <c r="J1897" s="20">
        <v>321</v>
      </c>
      <c r="K1897" s="20">
        <v>285</v>
      </c>
    </row>
    <row r="1898" spans="1:11" x14ac:dyDescent="0.25">
      <c r="A1898" s="20">
        <v>1897</v>
      </c>
      <c r="B1898" s="20">
        <v>2.2000000000000002</v>
      </c>
      <c r="C1898" s="20">
        <v>3000</v>
      </c>
      <c r="D1898" s="20">
        <v>152</v>
      </c>
      <c r="E1898" s="20" t="s">
        <v>9</v>
      </c>
      <c r="F1898" s="20" t="s">
        <v>19</v>
      </c>
      <c r="G1898" s="20">
        <v>16164170.1</v>
      </c>
      <c r="H1898" s="20">
        <v>447139.28</v>
      </c>
      <c r="I1898" s="20">
        <v>153.47027196775201</v>
      </c>
      <c r="J1898" s="20">
        <v>154</v>
      </c>
      <c r="K1898" s="20">
        <v>154</v>
      </c>
    </row>
    <row r="1899" spans="1:11" x14ac:dyDescent="0.25">
      <c r="A1899" s="20">
        <v>1898</v>
      </c>
      <c r="B1899" s="20">
        <v>2.2000000000000002</v>
      </c>
      <c r="C1899" s="20">
        <v>3000</v>
      </c>
      <c r="D1899" s="20">
        <v>152</v>
      </c>
      <c r="E1899" s="20" t="s">
        <v>11</v>
      </c>
      <c r="F1899" s="20" t="s">
        <v>19</v>
      </c>
      <c r="G1899" s="20">
        <v>13908088.939999999</v>
      </c>
      <c r="H1899" s="20">
        <v>313135.21999999997</v>
      </c>
      <c r="I1899" s="20">
        <v>164.13553352499599</v>
      </c>
      <c r="J1899" s="20">
        <v>164</v>
      </c>
      <c r="K1899" s="20">
        <v>164</v>
      </c>
    </row>
    <row r="1900" spans="1:11" x14ac:dyDescent="0.25">
      <c r="A1900" s="20">
        <v>1899</v>
      </c>
      <c r="B1900" s="20">
        <v>2.2000000000000002</v>
      </c>
      <c r="C1900" s="20">
        <v>3000</v>
      </c>
      <c r="D1900" s="20">
        <v>152</v>
      </c>
      <c r="E1900" s="20" t="s">
        <v>13</v>
      </c>
      <c r="F1900" s="20" t="s">
        <v>19</v>
      </c>
      <c r="G1900" s="20">
        <v>12083226.380000001</v>
      </c>
      <c r="H1900" s="20">
        <v>224733.4</v>
      </c>
      <c r="I1900" s="20">
        <v>173.24631038154899</v>
      </c>
      <c r="J1900" s="20">
        <v>172</v>
      </c>
      <c r="K1900" s="20">
        <v>172</v>
      </c>
    </row>
    <row r="1901" spans="1:11" x14ac:dyDescent="0.25">
      <c r="A1901" s="20">
        <v>1900</v>
      </c>
      <c r="B1901" s="20">
        <v>2.2000000000000002</v>
      </c>
      <c r="C1901" s="20">
        <v>3000</v>
      </c>
      <c r="D1901" s="20">
        <v>152</v>
      </c>
      <c r="E1901" s="20" t="s">
        <v>34</v>
      </c>
      <c r="F1901" s="20" t="s">
        <v>19</v>
      </c>
      <c r="G1901" s="20">
        <v>14424493.26</v>
      </c>
      <c r="H1901" s="20">
        <v>162631.07999999999</v>
      </c>
      <c r="I1901" s="20">
        <v>297.93526049732401</v>
      </c>
      <c r="J1901" s="20">
        <v>356</v>
      </c>
      <c r="K1901" s="20">
        <v>340</v>
      </c>
    </row>
    <row r="1902" spans="1:11" x14ac:dyDescent="0.25">
      <c r="A1902" s="20">
        <v>1901</v>
      </c>
      <c r="B1902" s="20">
        <v>2.2000000000000002</v>
      </c>
      <c r="C1902" s="20">
        <v>3000</v>
      </c>
      <c r="D1902" s="20">
        <v>152</v>
      </c>
      <c r="E1902" s="20" t="s">
        <v>35</v>
      </c>
      <c r="F1902" s="20" t="s">
        <v>19</v>
      </c>
      <c r="G1902" s="20">
        <v>12947599.939999999</v>
      </c>
      <c r="H1902" s="20">
        <v>96775.48</v>
      </c>
      <c r="I1902" s="20">
        <v>272.96986435464402</v>
      </c>
      <c r="J1902" s="20">
        <v>177</v>
      </c>
      <c r="K1902" s="20">
        <v>223</v>
      </c>
    </row>
    <row r="1903" spans="1:11" x14ac:dyDescent="0.25">
      <c r="A1903" s="20">
        <v>1902</v>
      </c>
      <c r="B1903" s="20">
        <v>2.2000000000000002</v>
      </c>
      <c r="C1903" s="20">
        <v>3000</v>
      </c>
      <c r="D1903" s="20">
        <v>152</v>
      </c>
      <c r="E1903" s="20" t="s">
        <v>36</v>
      </c>
      <c r="F1903" s="20" t="s">
        <v>19</v>
      </c>
      <c r="G1903" s="20">
        <v>11759095.720000001</v>
      </c>
      <c r="H1903" s="20">
        <v>215579.86</v>
      </c>
      <c r="I1903" s="20">
        <v>173.63101817662599</v>
      </c>
      <c r="J1903" s="20">
        <v>172</v>
      </c>
      <c r="K1903" s="20">
        <v>173</v>
      </c>
    </row>
    <row r="1904" spans="1:11" x14ac:dyDescent="0.25">
      <c r="A1904" s="20">
        <v>1903</v>
      </c>
      <c r="B1904" s="20">
        <v>2.2000000000000002</v>
      </c>
      <c r="C1904" s="20">
        <v>3000</v>
      </c>
      <c r="D1904" s="20">
        <v>152</v>
      </c>
      <c r="E1904" s="20" t="s">
        <v>37</v>
      </c>
      <c r="F1904" s="20" t="s">
        <v>19</v>
      </c>
      <c r="G1904" s="20">
        <v>15435513.439999999</v>
      </c>
      <c r="H1904" s="20">
        <v>395864.3</v>
      </c>
      <c r="I1904" s="20">
        <v>154.916410614716</v>
      </c>
      <c r="J1904" s="20">
        <v>156</v>
      </c>
      <c r="K1904" s="20">
        <v>155</v>
      </c>
    </row>
    <row r="1905" spans="1:11" x14ac:dyDescent="0.25">
      <c r="A1905" s="20">
        <v>1904</v>
      </c>
      <c r="B1905" s="20">
        <v>2.2000000000000002</v>
      </c>
      <c r="C1905" s="20">
        <v>3000</v>
      </c>
      <c r="D1905" s="20">
        <v>152</v>
      </c>
      <c r="E1905" s="20" t="s">
        <v>12</v>
      </c>
      <c r="F1905" s="20" t="s">
        <v>19</v>
      </c>
      <c r="G1905" s="20">
        <v>14715765.26</v>
      </c>
      <c r="H1905" s="20">
        <v>330346.92</v>
      </c>
      <c r="I1905" s="20">
        <v>156.568911807988</v>
      </c>
      <c r="J1905" s="20">
        <v>155</v>
      </c>
      <c r="K1905" s="20">
        <v>156</v>
      </c>
    </row>
    <row r="1906" spans="1:11" x14ac:dyDescent="0.25">
      <c r="A1906" s="20">
        <v>1905</v>
      </c>
      <c r="B1906" s="20">
        <v>2.2000000000000002</v>
      </c>
      <c r="C1906" s="20">
        <v>3000</v>
      </c>
      <c r="D1906" s="20">
        <v>152</v>
      </c>
      <c r="E1906" s="20" t="s">
        <v>38</v>
      </c>
      <c r="F1906" s="20" t="s">
        <v>19</v>
      </c>
      <c r="G1906" s="20">
        <v>13623109.539999999</v>
      </c>
      <c r="H1906" s="20">
        <v>93155.56</v>
      </c>
      <c r="I1906" s="20">
        <v>255.13489173485701</v>
      </c>
      <c r="J1906" s="20">
        <v>174</v>
      </c>
      <c r="K1906" s="20">
        <v>215</v>
      </c>
    </row>
    <row r="1907" spans="1:11" x14ac:dyDescent="0.25">
      <c r="A1907" s="20">
        <v>1906</v>
      </c>
      <c r="B1907" s="20">
        <v>2.2000000000000002</v>
      </c>
      <c r="C1907" s="20">
        <v>3000</v>
      </c>
      <c r="D1907" s="20">
        <v>152</v>
      </c>
      <c r="E1907" s="20" t="s">
        <v>15</v>
      </c>
      <c r="F1907" s="20" t="s">
        <v>19</v>
      </c>
      <c r="G1907" s="20">
        <v>15635922.9</v>
      </c>
      <c r="H1907" s="20">
        <v>328212.15999999997</v>
      </c>
      <c r="I1907" s="20">
        <v>328.50307622072</v>
      </c>
      <c r="J1907" s="20">
        <v>355</v>
      </c>
      <c r="K1907" s="20">
        <v>353</v>
      </c>
    </row>
    <row r="1908" spans="1:11" x14ac:dyDescent="0.25">
      <c r="A1908" s="20">
        <v>1907</v>
      </c>
      <c r="B1908" s="20">
        <v>2.2000000000000002</v>
      </c>
      <c r="C1908" s="20">
        <v>3000</v>
      </c>
      <c r="D1908" s="20">
        <v>152</v>
      </c>
      <c r="E1908" s="20" t="s">
        <v>14</v>
      </c>
      <c r="F1908" s="20" t="s">
        <v>19</v>
      </c>
      <c r="G1908" s="20">
        <v>15857994.76</v>
      </c>
      <c r="H1908" s="20">
        <v>355723.36</v>
      </c>
      <c r="I1908" s="20">
        <v>348.03928205863502</v>
      </c>
      <c r="J1908" s="20">
        <v>366</v>
      </c>
      <c r="K1908" s="20">
        <v>365</v>
      </c>
    </row>
    <row r="1909" spans="1:11" x14ac:dyDescent="0.25">
      <c r="A1909" s="20">
        <v>1908</v>
      </c>
      <c r="B1909" s="20">
        <v>2.2000000000000002</v>
      </c>
      <c r="C1909" s="20">
        <v>3000</v>
      </c>
      <c r="D1909" s="20">
        <v>152</v>
      </c>
      <c r="E1909" s="20" t="s">
        <v>39</v>
      </c>
      <c r="F1909" s="20" t="s">
        <v>19</v>
      </c>
      <c r="G1909" s="20">
        <v>14110941.439999999</v>
      </c>
      <c r="H1909" s="20">
        <v>109444.76</v>
      </c>
      <c r="I1909" s="20">
        <v>272.73086319037299</v>
      </c>
      <c r="J1909" s="20">
        <v>352</v>
      </c>
      <c r="K1909" s="20">
        <v>309</v>
      </c>
    </row>
    <row r="1910" spans="1:11" x14ac:dyDescent="0.25">
      <c r="A1910" s="20">
        <v>1909</v>
      </c>
      <c r="B1910" s="20">
        <v>2.2000000000000002</v>
      </c>
      <c r="C1910" s="20">
        <v>3000</v>
      </c>
      <c r="D1910" s="20">
        <v>182</v>
      </c>
      <c r="E1910" s="20" t="s">
        <v>9</v>
      </c>
      <c r="F1910" s="20" t="s">
        <v>19</v>
      </c>
      <c r="G1910" s="20">
        <v>16164170.1</v>
      </c>
      <c r="H1910" s="20">
        <v>447139.28</v>
      </c>
      <c r="I1910" s="20">
        <v>153.47027196775201</v>
      </c>
      <c r="J1910" s="20">
        <v>154</v>
      </c>
      <c r="K1910" s="20">
        <v>154</v>
      </c>
    </row>
    <row r="1911" spans="1:11" x14ac:dyDescent="0.25">
      <c r="A1911" s="20">
        <v>1910</v>
      </c>
      <c r="B1911" s="20">
        <v>2.2000000000000002</v>
      </c>
      <c r="C1911" s="20">
        <v>3000</v>
      </c>
      <c r="D1911" s="20">
        <v>182</v>
      </c>
      <c r="E1911" s="20" t="s">
        <v>11</v>
      </c>
      <c r="F1911" s="20" t="s">
        <v>19</v>
      </c>
      <c r="G1911" s="20">
        <v>13907937.939999999</v>
      </c>
      <c r="H1911" s="20">
        <v>313135.21999999997</v>
      </c>
      <c r="I1911" s="20">
        <v>164.133927638161</v>
      </c>
      <c r="J1911" s="20">
        <v>164</v>
      </c>
      <c r="K1911" s="20">
        <v>164</v>
      </c>
    </row>
    <row r="1912" spans="1:11" x14ac:dyDescent="0.25">
      <c r="A1912" s="20">
        <v>1911</v>
      </c>
      <c r="B1912" s="20">
        <v>2.2000000000000002</v>
      </c>
      <c r="C1912" s="20">
        <v>3000</v>
      </c>
      <c r="D1912" s="20">
        <v>182</v>
      </c>
      <c r="E1912" s="20" t="s">
        <v>13</v>
      </c>
      <c r="F1912" s="20" t="s">
        <v>19</v>
      </c>
      <c r="G1912" s="20">
        <v>12075590.68</v>
      </c>
      <c r="H1912" s="20">
        <v>224733.4</v>
      </c>
      <c r="I1912" s="20">
        <v>173.13745732229501</v>
      </c>
      <c r="J1912" s="20">
        <v>172</v>
      </c>
      <c r="K1912" s="20">
        <v>172</v>
      </c>
    </row>
    <row r="1913" spans="1:11" x14ac:dyDescent="0.25">
      <c r="A1913" s="20">
        <v>1912</v>
      </c>
      <c r="B1913" s="20">
        <v>2.2000000000000002</v>
      </c>
      <c r="C1913" s="20">
        <v>3000</v>
      </c>
      <c r="D1913" s="20">
        <v>182</v>
      </c>
      <c r="E1913" s="20" t="s">
        <v>34</v>
      </c>
      <c r="F1913" s="20" t="s">
        <v>19</v>
      </c>
      <c r="G1913" s="20">
        <v>14390718.560000001</v>
      </c>
      <c r="H1913" s="20">
        <v>157636.35999999999</v>
      </c>
      <c r="I1913" s="20">
        <v>322.15747705929698</v>
      </c>
      <c r="J1913" s="20">
        <v>394</v>
      </c>
      <c r="K1913" s="20">
        <v>376</v>
      </c>
    </row>
    <row r="1914" spans="1:11" x14ac:dyDescent="0.25">
      <c r="A1914" s="20">
        <v>1913</v>
      </c>
      <c r="B1914" s="20">
        <v>2.2000000000000002</v>
      </c>
      <c r="C1914" s="20">
        <v>3000</v>
      </c>
      <c r="D1914" s="20">
        <v>182</v>
      </c>
      <c r="E1914" s="20" t="s">
        <v>35</v>
      </c>
      <c r="F1914" s="20" t="s">
        <v>19</v>
      </c>
      <c r="G1914" s="20">
        <v>12916212.02</v>
      </c>
      <c r="H1914" s="20">
        <v>96775.48</v>
      </c>
      <c r="I1914" s="20">
        <v>297.101161970551</v>
      </c>
      <c r="J1914" s="20">
        <v>177</v>
      </c>
      <c r="K1914" s="20">
        <v>223</v>
      </c>
    </row>
    <row r="1915" spans="1:11" x14ac:dyDescent="0.25">
      <c r="A1915" s="20">
        <v>1914</v>
      </c>
      <c r="B1915" s="20">
        <v>2.2000000000000002</v>
      </c>
      <c r="C1915" s="20">
        <v>3000</v>
      </c>
      <c r="D1915" s="20">
        <v>182</v>
      </c>
      <c r="E1915" s="20" t="s">
        <v>36</v>
      </c>
      <c r="F1915" s="20" t="s">
        <v>19</v>
      </c>
      <c r="G1915" s="20">
        <v>11749052.24</v>
      </c>
      <c r="H1915" s="20">
        <v>215579.86</v>
      </c>
      <c r="I1915" s="20">
        <v>173.47520258706399</v>
      </c>
      <c r="J1915" s="20">
        <v>172</v>
      </c>
      <c r="K1915" s="20">
        <v>173</v>
      </c>
    </row>
    <row r="1916" spans="1:11" x14ac:dyDescent="0.25">
      <c r="A1916" s="20">
        <v>1915</v>
      </c>
      <c r="B1916" s="20">
        <v>2.2000000000000002</v>
      </c>
      <c r="C1916" s="20">
        <v>3000</v>
      </c>
      <c r="D1916" s="20">
        <v>182</v>
      </c>
      <c r="E1916" s="20" t="s">
        <v>37</v>
      </c>
      <c r="F1916" s="20" t="s">
        <v>19</v>
      </c>
      <c r="G1916" s="20">
        <v>15435509.300000001</v>
      </c>
      <c r="H1916" s="20">
        <v>395864.3</v>
      </c>
      <c r="I1916" s="20">
        <v>154.91637384974399</v>
      </c>
      <c r="J1916" s="20">
        <v>156</v>
      </c>
      <c r="K1916" s="20">
        <v>155</v>
      </c>
    </row>
    <row r="1917" spans="1:11" x14ac:dyDescent="0.25">
      <c r="A1917" s="20">
        <v>1916</v>
      </c>
      <c r="B1917" s="20">
        <v>2.2000000000000002</v>
      </c>
      <c r="C1917" s="20">
        <v>3000</v>
      </c>
      <c r="D1917" s="20">
        <v>182</v>
      </c>
      <c r="E1917" s="20" t="s">
        <v>12</v>
      </c>
      <c r="F1917" s="20" t="s">
        <v>19</v>
      </c>
      <c r="G1917" s="20">
        <v>14715063.699999999</v>
      </c>
      <c r="H1917" s="20">
        <v>330346.92</v>
      </c>
      <c r="I1917" s="20">
        <v>156.56015720543601</v>
      </c>
      <c r="J1917" s="20">
        <v>155</v>
      </c>
      <c r="K1917" s="20">
        <v>156</v>
      </c>
    </row>
    <row r="1918" spans="1:11" x14ac:dyDescent="0.25">
      <c r="A1918" s="20">
        <v>1917</v>
      </c>
      <c r="B1918" s="20">
        <v>2.2000000000000002</v>
      </c>
      <c r="C1918" s="20">
        <v>3000</v>
      </c>
      <c r="D1918" s="20">
        <v>182</v>
      </c>
      <c r="E1918" s="20" t="s">
        <v>38</v>
      </c>
      <c r="F1918" s="20" t="s">
        <v>19</v>
      </c>
      <c r="G1918" s="20">
        <v>13564748.92</v>
      </c>
      <c r="H1918" s="20">
        <v>93155.56</v>
      </c>
      <c r="I1918" s="20">
        <v>274.59791349237901</v>
      </c>
      <c r="J1918" s="20">
        <v>174</v>
      </c>
      <c r="K1918" s="20">
        <v>215</v>
      </c>
    </row>
    <row r="1919" spans="1:11" x14ac:dyDescent="0.25">
      <c r="A1919" s="20">
        <v>1918</v>
      </c>
      <c r="B1919" s="20">
        <v>2.2000000000000002</v>
      </c>
      <c r="C1919" s="20">
        <v>3000</v>
      </c>
      <c r="D1919" s="20">
        <v>182</v>
      </c>
      <c r="E1919" s="20" t="s">
        <v>15</v>
      </c>
      <c r="F1919" s="20" t="s">
        <v>19</v>
      </c>
      <c r="G1919" s="20">
        <v>15636193.039999999</v>
      </c>
      <c r="H1919" s="20">
        <v>307503.92</v>
      </c>
      <c r="I1919" s="20">
        <v>362.57137166810003</v>
      </c>
      <c r="J1919" s="20">
        <v>395</v>
      </c>
      <c r="K1919" s="20">
        <v>392</v>
      </c>
    </row>
    <row r="1920" spans="1:11" x14ac:dyDescent="0.25">
      <c r="A1920" s="20">
        <v>1919</v>
      </c>
      <c r="B1920" s="20">
        <v>2.2000000000000002</v>
      </c>
      <c r="C1920" s="20">
        <v>3000</v>
      </c>
      <c r="D1920" s="20">
        <v>182</v>
      </c>
      <c r="E1920" s="20" t="s">
        <v>14</v>
      </c>
      <c r="F1920" s="20" t="s">
        <v>19</v>
      </c>
      <c r="G1920" s="20">
        <v>15858405.02</v>
      </c>
      <c r="H1920" s="20">
        <v>323152.03999999998</v>
      </c>
      <c r="I1920" s="20">
        <v>385.72086532066601</v>
      </c>
      <c r="J1920" s="20">
        <v>407</v>
      </c>
      <c r="K1920" s="20">
        <v>406</v>
      </c>
    </row>
    <row r="1921" spans="1:11" x14ac:dyDescent="0.25">
      <c r="A1921" s="20">
        <v>1920</v>
      </c>
      <c r="B1921" s="20">
        <v>2.2000000000000002</v>
      </c>
      <c r="C1921" s="20">
        <v>3000</v>
      </c>
      <c r="D1921" s="20">
        <v>182</v>
      </c>
      <c r="E1921" s="20" t="s">
        <v>39</v>
      </c>
      <c r="F1921" s="20" t="s">
        <v>19</v>
      </c>
      <c r="G1921" s="20">
        <v>14061129.359999999</v>
      </c>
      <c r="H1921" s="20">
        <v>99556.160000000003</v>
      </c>
      <c r="I1921" s="20">
        <v>294.77701147754698</v>
      </c>
      <c r="J1921" s="20">
        <v>398</v>
      </c>
      <c r="K1921" s="20">
        <v>343</v>
      </c>
    </row>
    <row r="1922" spans="1:11" x14ac:dyDescent="0.25">
      <c r="A1922" s="20">
        <v>1921</v>
      </c>
      <c r="B1922" s="20">
        <v>2.4</v>
      </c>
      <c r="C1922" s="20">
        <v>100</v>
      </c>
      <c r="D1922" s="20">
        <v>91</v>
      </c>
      <c r="E1922" s="20" t="s">
        <v>9</v>
      </c>
      <c r="F1922" s="20" t="s">
        <v>20</v>
      </c>
      <c r="G1922" s="20">
        <v>17880546.960000001</v>
      </c>
      <c r="H1922" s="20">
        <v>490058.62</v>
      </c>
      <c r="I1922" s="20">
        <v>145.86303397063401</v>
      </c>
      <c r="J1922" s="20">
        <v>146</v>
      </c>
      <c r="K1922" s="20">
        <v>146</v>
      </c>
    </row>
    <row r="1923" spans="1:11" x14ac:dyDescent="0.25">
      <c r="A1923" s="20">
        <v>1922</v>
      </c>
      <c r="B1923" s="20">
        <v>2.4</v>
      </c>
      <c r="C1923" s="20">
        <v>100</v>
      </c>
      <c r="D1923" s="20">
        <v>91</v>
      </c>
      <c r="E1923" s="20" t="s">
        <v>11</v>
      </c>
      <c r="F1923" s="20" t="s">
        <v>20</v>
      </c>
      <c r="G1923" s="20">
        <v>15566790.5</v>
      </c>
      <c r="H1923" s="20">
        <v>357931.88</v>
      </c>
      <c r="I1923" s="20">
        <v>154.765380671115</v>
      </c>
      <c r="J1923" s="20">
        <v>156</v>
      </c>
      <c r="K1923" s="20">
        <v>155</v>
      </c>
    </row>
    <row r="1924" spans="1:11" x14ac:dyDescent="0.25">
      <c r="A1924" s="20">
        <v>1923</v>
      </c>
      <c r="B1924" s="20">
        <v>2.4</v>
      </c>
      <c r="C1924" s="20">
        <v>100</v>
      </c>
      <c r="D1924" s="20">
        <v>91</v>
      </c>
      <c r="E1924" s="20" t="s">
        <v>13</v>
      </c>
      <c r="F1924" s="20" t="s">
        <v>20</v>
      </c>
      <c r="G1924" s="20">
        <v>13762287.619999999</v>
      </c>
      <c r="H1924" s="20">
        <v>269020.59999999998</v>
      </c>
      <c r="I1924" s="20">
        <v>162.67438227250199</v>
      </c>
      <c r="J1924" s="20">
        <v>162</v>
      </c>
      <c r="K1924" s="20">
        <v>162</v>
      </c>
    </row>
    <row r="1925" spans="1:11" x14ac:dyDescent="0.25">
      <c r="A1925" s="20">
        <v>1924</v>
      </c>
      <c r="B1925" s="20">
        <v>2.4</v>
      </c>
      <c r="C1925" s="20">
        <v>100</v>
      </c>
      <c r="D1925" s="20">
        <v>91</v>
      </c>
      <c r="E1925" s="20" t="s">
        <v>34</v>
      </c>
      <c r="F1925" s="20" t="s">
        <v>20</v>
      </c>
      <c r="G1925" s="20">
        <v>16189192.48</v>
      </c>
      <c r="H1925" s="20">
        <v>293281.02</v>
      </c>
      <c r="I1925" s="20">
        <v>225.256245749448</v>
      </c>
      <c r="J1925" s="20">
        <v>236</v>
      </c>
      <c r="K1925" s="20">
        <v>231</v>
      </c>
    </row>
    <row r="1926" spans="1:11" x14ac:dyDescent="0.25">
      <c r="A1926" s="20">
        <v>1925</v>
      </c>
      <c r="B1926" s="20">
        <v>2.4</v>
      </c>
      <c r="C1926" s="20">
        <v>100</v>
      </c>
      <c r="D1926" s="20">
        <v>91</v>
      </c>
      <c r="E1926" s="20" t="s">
        <v>35</v>
      </c>
      <c r="F1926" s="20" t="s">
        <v>20</v>
      </c>
      <c r="G1926" s="20">
        <v>15382243.439999999</v>
      </c>
      <c r="H1926" s="20">
        <v>223684.06</v>
      </c>
      <c r="I1926" s="20">
        <v>209.39250636511801</v>
      </c>
      <c r="J1926" s="20">
        <v>217</v>
      </c>
      <c r="K1926" s="20">
        <v>214</v>
      </c>
    </row>
    <row r="1927" spans="1:11" x14ac:dyDescent="0.25">
      <c r="A1927" s="20">
        <v>1926</v>
      </c>
      <c r="B1927" s="20">
        <v>2.4</v>
      </c>
      <c r="C1927" s="20">
        <v>100</v>
      </c>
      <c r="D1927" s="20">
        <v>91</v>
      </c>
      <c r="E1927" s="20" t="s">
        <v>36</v>
      </c>
      <c r="F1927" s="20" t="s">
        <v>20</v>
      </c>
      <c r="G1927" s="20">
        <v>12852124.18</v>
      </c>
      <c r="H1927" s="20">
        <v>246705.54</v>
      </c>
      <c r="I1927" s="20">
        <v>163.90238702782301</v>
      </c>
      <c r="J1927" s="20">
        <v>163</v>
      </c>
      <c r="K1927" s="20">
        <v>163</v>
      </c>
    </row>
    <row r="1928" spans="1:11" x14ac:dyDescent="0.25">
      <c r="A1928" s="20">
        <v>1927</v>
      </c>
      <c r="B1928" s="20">
        <v>2.4</v>
      </c>
      <c r="C1928" s="20">
        <v>100</v>
      </c>
      <c r="D1928" s="20">
        <v>91</v>
      </c>
      <c r="E1928" s="20" t="s">
        <v>37</v>
      </c>
      <c r="F1928" s="20" t="s">
        <v>20</v>
      </c>
      <c r="G1928" s="20">
        <v>16940135.440000001</v>
      </c>
      <c r="H1928" s="20">
        <v>434800.76</v>
      </c>
      <c r="I1928" s="20">
        <v>149.145914561826</v>
      </c>
      <c r="J1928" s="20">
        <v>150</v>
      </c>
      <c r="K1928" s="20">
        <v>149</v>
      </c>
    </row>
    <row r="1929" spans="1:11" x14ac:dyDescent="0.25">
      <c r="A1929" s="20">
        <v>1928</v>
      </c>
      <c r="B1929" s="20">
        <v>2.4</v>
      </c>
      <c r="C1929" s="20">
        <v>100</v>
      </c>
      <c r="D1929" s="20">
        <v>91</v>
      </c>
      <c r="E1929" s="20" t="s">
        <v>12</v>
      </c>
      <c r="F1929" s="20" t="s">
        <v>20</v>
      </c>
      <c r="G1929" s="20">
        <v>17067470.100000001</v>
      </c>
      <c r="H1929" s="20">
        <v>405408.76</v>
      </c>
      <c r="I1929" s="20">
        <v>156.914495270157</v>
      </c>
      <c r="J1929" s="20">
        <v>156</v>
      </c>
      <c r="K1929" s="20">
        <v>156</v>
      </c>
    </row>
    <row r="1930" spans="1:11" x14ac:dyDescent="0.25">
      <c r="A1930" s="20">
        <v>1929</v>
      </c>
      <c r="B1930" s="20">
        <v>2.4</v>
      </c>
      <c r="C1930" s="20">
        <v>100</v>
      </c>
      <c r="D1930" s="20">
        <v>91</v>
      </c>
      <c r="E1930" s="20" t="s">
        <v>38</v>
      </c>
      <c r="F1930" s="20" t="s">
        <v>20</v>
      </c>
      <c r="G1930" s="20">
        <v>14611926.4</v>
      </c>
      <c r="H1930" s="20">
        <v>135801.96</v>
      </c>
      <c r="I1930" s="20">
        <v>204.20358812373999</v>
      </c>
      <c r="J1930" s="20">
        <v>210</v>
      </c>
      <c r="K1930" s="20">
        <v>205</v>
      </c>
    </row>
    <row r="1931" spans="1:11" x14ac:dyDescent="0.25">
      <c r="A1931" s="20">
        <v>1930</v>
      </c>
      <c r="B1931" s="20">
        <v>2.4</v>
      </c>
      <c r="C1931" s="20">
        <v>100</v>
      </c>
      <c r="D1931" s="20">
        <v>91</v>
      </c>
      <c r="E1931" s="20" t="s">
        <v>15</v>
      </c>
      <c r="F1931" s="20" t="s">
        <v>20</v>
      </c>
      <c r="G1931" s="20">
        <v>17503378.280000001</v>
      </c>
      <c r="H1931" s="20">
        <v>458711.74</v>
      </c>
      <c r="I1931" s="20">
        <v>246.73664302934799</v>
      </c>
      <c r="J1931" s="20">
        <v>247</v>
      </c>
      <c r="K1931" s="20">
        <v>248</v>
      </c>
    </row>
    <row r="1932" spans="1:11" x14ac:dyDescent="0.25">
      <c r="A1932" s="20">
        <v>1931</v>
      </c>
      <c r="B1932" s="20">
        <v>2.4</v>
      </c>
      <c r="C1932" s="20">
        <v>100</v>
      </c>
      <c r="D1932" s="20">
        <v>91</v>
      </c>
      <c r="E1932" s="20" t="s">
        <v>14</v>
      </c>
      <c r="F1932" s="20" t="s">
        <v>20</v>
      </c>
      <c r="G1932" s="20">
        <v>17629117.719999999</v>
      </c>
      <c r="H1932" s="20">
        <v>418181.86</v>
      </c>
      <c r="I1932" s="20">
        <v>260.96272708308902</v>
      </c>
      <c r="J1932" s="20">
        <v>262</v>
      </c>
      <c r="K1932" s="20">
        <v>262</v>
      </c>
    </row>
    <row r="1933" spans="1:11" x14ac:dyDescent="0.25">
      <c r="A1933" s="20">
        <v>1932</v>
      </c>
      <c r="B1933" s="20">
        <v>2.4</v>
      </c>
      <c r="C1933" s="20">
        <v>100</v>
      </c>
      <c r="D1933" s="20">
        <v>91</v>
      </c>
      <c r="E1933" s="20" t="s">
        <v>39</v>
      </c>
      <c r="F1933" s="20" t="s">
        <v>20</v>
      </c>
      <c r="G1933" s="20">
        <v>15306592.939999999</v>
      </c>
      <c r="H1933" s="20">
        <v>194337.9</v>
      </c>
      <c r="I1933" s="20">
        <v>216.81055217504201</v>
      </c>
      <c r="J1933" s="20">
        <v>237</v>
      </c>
      <c r="K1933" s="20">
        <v>223</v>
      </c>
    </row>
    <row r="1934" spans="1:11" x14ac:dyDescent="0.25">
      <c r="A1934" s="20">
        <v>1933</v>
      </c>
      <c r="B1934" s="20">
        <v>2.4</v>
      </c>
      <c r="C1934" s="20">
        <v>100</v>
      </c>
      <c r="D1934" s="20">
        <v>121</v>
      </c>
      <c r="E1934" s="20" t="s">
        <v>9</v>
      </c>
      <c r="F1934" s="20" t="s">
        <v>20</v>
      </c>
      <c r="G1934" s="20">
        <v>17880546.960000001</v>
      </c>
      <c r="H1934" s="20">
        <v>490058.62</v>
      </c>
      <c r="I1934" s="20">
        <v>145.86303397063401</v>
      </c>
      <c r="J1934" s="20">
        <v>146</v>
      </c>
      <c r="K1934" s="20">
        <v>146</v>
      </c>
    </row>
    <row r="1935" spans="1:11" x14ac:dyDescent="0.25">
      <c r="A1935" s="20">
        <v>1934</v>
      </c>
      <c r="B1935" s="20">
        <v>2.4</v>
      </c>
      <c r="C1935" s="20">
        <v>100</v>
      </c>
      <c r="D1935" s="20">
        <v>121</v>
      </c>
      <c r="E1935" s="20" t="s">
        <v>11</v>
      </c>
      <c r="F1935" s="20" t="s">
        <v>20</v>
      </c>
      <c r="G1935" s="20">
        <v>15559706.92</v>
      </c>
      <c r="H1935" s="20">
        <v>357931.88</v>
      </c>
      <c r="I1935" s="20">
        <v>154.72551086457099</v>
      </c>
      <c r="J1935" s="20">
        <v>156</v>
      </c>
      <c r="K1935" s="20">
        <v>155</v>
      </c>
    </row>
    <row r="1936" spans="1:11" x14ac:dyDescent="0.25">
      <c r="A1936" s="20">
        <v>1935</v>
      </c>
      <c r="B1936" s="20">
        <v>2.4</v>
      </c>
      <c r="C1936" s="20">
        <v>100</v>
      </c>
      <c r="D1936" s="20">
        <v>121</v>
      </c>
      <c r="E1936" s="20" t="s">
        <v>13</v>
      </c>
      <c r="F1936" s="20" t="s">
        <v>20</v>
      </c>
      <c r="G1936" s="20">
        <v>13657217.720000001</v>
      </c>
      <c r="H1936" s="20">
        <v>269020.59999999998</v>
      </c>
      <c r="I1936" s="20">
        <v>161.95324753012699</v>
      </c>
      <c r="J1936" s="20">
        <v>162</v>
      </c>
      <c r="K1936" s="20">
        <v>162</v>
      </c>
    </row>
    <row r="1937" spans="1:11" x14ac:dyDescent="0.25">
      <c r="A1937" s="20">
        <v>1936</v>
      </c>
      <c r="B1937" s="20">
        <v>2.4</v>
      </c>
      <c r="C1937" s="20">
        <v>100</v>
      </c>
      <c r="D1937" s="20">
        <v>121</v>
      </c>
      <c r="E1937" s="20" t="s">
        <v>34</v>
      </c>
      <c r="F1937" s="20" t="s">
        <v>20</v>
      </c>
      <c r="G1937" s="20">
        <v>15463930.460000001</v>
      </c>
      <c r="H1937" s="20">
        <v>167670.28</v>
      </c>
      <c r="I1937" s="20">
        <v>249.391019409693</v>
      </c>
      <c r="J1937" s="20">
        <v>270</v>
      </c>
      <c r="K1937" s="20">
        <v>257</v>
      </c>
    </row>
    <row r="1938" spans="1:11" x14ac:dyDescent="0.25">
      <c r="A1938" s="20">
        <v>1937</v>
      </c>
      <c r="B1938" s="20">
        <v>2.4</v>
      </c>
      <c r="C1938" s="20">
        <v>100</v>
      </c>
      <c r="D1938" s="20">
        <v>121</v>
      </c>
      <c r="E1938" s="20" t="s">
        <v>35</v>
      </c>
      <c r="F1938" s="20" t="s">
        <v>20</v>
      </c>
      <c r="G1938" s="20">
        <v>14065268.92</v>
      </c>
      <c r="H1938" s="20">
        <v>101204.98</v>
      </c>
      <c r="I1938" s="20">
        <v>228.79205422828099</v>
      </c>
      <c r="J1938" s="20">
        <v>240</v>
      </c>
      <c r="K1938" s="20">
        <v>231</v>
      </c>
    </row>
    <row r="1939" spans="1:11" x14ac:dyDescent="0.25">
      <c r="A1939" s="20">
        <v>1938</v>
      </c>
      <c r="B1939" s="20">
        <v>2.4</v>
      </c>
      <c r="C1939" s="20">
        <v>100</v>
      </c>
      <c r="D1939" s="20">
        <v>121</v>
      </c>
      <c r="E1939" s="20" t="s">
        <v>36</v>
      </c>
      <c r="F1939" s="20" t="s">
        <v>20</v>
      </c>
      <c r="G1939" s="20">
        <v>12691318.34</v>
      </c>
      <c r="H1939" s="20">
        <v>246705.54</v>
      </c>
      <c r="I1939" s="20">
        <v>162.714181931079</v>
      </c>
      <c r="J1939" s="20">
        <v>163</v>
      </c>
      <c r="K1939" s="20">
        <v>162</v>
      </c>
    </row>
    <row r="1940" spans="1:11" x14ac:dyDescent="0.25">
      <c r="A1940" s="20">
        <v>1939</v>
      </c>
      <c r="B1940" s="20">
        <v>2.4</v>
      </c>
      <c r="C1940" s="20">
        <v>100</v>
      </c>
      <c r="D1940" s="20">
        <v>121</v>
      </c>
      <c r="E1940" s="20" t="s">
        <v>37</v>
      </c>
      <c r="F1940" s="20" t="s">
        <v>20</v>
      </c>
      <c r="G1940" s="20">
        <v>16925181.82</v>
      </c>
      <c r="H1940" s="20">
        <v>434800.76</v>
      </c>
      <c r="I1940" s="20">
        <v>149.096146096231</v>
      </c>
      <c r="J1940" s="20">
        <v>150</v>
      </c>
      <c r="K1940" s="20">
        <v>149</v>
      </c>
    </row>
    <row r="1941" spans="1:11" x14ac:dyDescent="0.25">
      <c r="A1941" s="20">
        <v>1940</v>
      </c>
      <c r="B1941" s="20">
        <v>2.4</v>
      </c>
      <c r="C1941" s="20">
        <v>100</v>
      </c>
      <c r="D1941" s="20">
        <v>121</v>
      </c>
      <c r="E1941" s="20" t="s">
        <v>12</v>
      </c>
      <c r="F1941" s="20" t="s">
        <v>20</v>
      </c>
      <c r="G1941" s="20">
        <v>16894860.760000002</v>
      </c>
      <c r="H1941" s="20">
        <v>405408.76</v>
      </c>
      <c r="I1941" s="20">
        <v>156.293811785164</v>
      </c>
      <c r="J1941" s="20">
        <v>156</v>
      </c>
      <c r="K1941" s="20">
        <v>156</v>
      </c>
    </row>
    <row r="1942" spans="1:11" x14ac:dyDescent="0.25">
      <c r="A1942" s="20">
        <v>1941</v>
      </c>
      <c r="B1942" s="20">
        <v>2.4</v>
      </c>
      <c r="C1942" s="20">
        <v>100</v>
      </c>
      <c r="D1942" s="20">
        <v>121</v>
      </c>
      <c r="E1942" s="20" t="s">
        <v>38</v>
      </c>
      <c r="F1942" s="20" t="s">
        <v>20</v>
      </c>
      <c r="G1942" s="20">
        <v>14313826.24</v>
      </c>
      <c r="H1942" s="20">
        <v>121503.92</v>
      </c>
      <c r="I1942" s="20">
        <v>225.65058948766401</v>
      </c>
      <c r="J1942" s="20">
        <v>183</v>
      </c>
      <c r="K1942" s="20">
        <v>206</v>
      </c>
    </row>
    <row r="1943" spans="1:11" x14ac:dyDescent="0.25">
      <c r="A1943" s="20">
        <v>1942</v>
      </c>
      <c r="B1943" s="20">
        <v>2.4</v>
      </c>
      <c r="C1943" s="20">
        <v>100</v>
      </c>
      <c r="D1943" s="20">
        <v>121</v>
      </c>
      <c r="E1943" s="20" t="s">
        <v>15</v>
      </c>
      <c r="F1943" s="20" t="s">
        <v>20</v>
      </c>
      <c r="G1943" s="20">
        <v>17749280.280000001</v>
      </c>
      <c r="H1943" s="20">
        <v>470863.44</v>
      </c>
      <c r="I1943" s="20">
        <v>285.32098887899201</v>
      </c>
      <c r="J1943" s="20">
        <v>291</v>
      </c>
      <c r="K1943" s="20">
        <v>289</v>
      </c>
    </row>
    <row r="1944" spans="1:11" x14ac:dyDescent="0.25">
      <c r="A1944" s="20">
        <v>1943</v>
      </c>
      <c r="B1944" s="20">
        <v>2.4</v>
      </c>
      <c r="C1944" s="20">
        <v>100</v>
      </c>
      <c r="D1944" s="20">
        <v>121</v>
      </c>
      <c r="E1944" s="20" t="s">
        <v>14</v>
      </c>
      <c r="F1944" s="20" t="s">
        <v>20</v>
      </c>
      <c r="G1944" s="20">
        <v>17808454.219999999</v>
      </c>
      <c r="H1944" s="20">
        <v>504525.66</v>
      </c>
      <c r="I1944" s="20">
        <v>300.214498847166</v>
      </c>
      <c r="J1944" s="20">
        <v>303</v>
      </c>
      <c r="K1944" s="20">
        <v>303</v>
      </c>
    </row>
    <row r="1945" spans="1:11" x14ac:dyDescent="0.25">
      <c r="A1945" s="20">
        <v>1944</v>
      </c>
      <c r="B1945" s="20">
        <v>2.4</v>
      </c>
      <c r="C1945" s="20">
        <v>100</v>
      </c>
      <c r="D1945" s="20">
        <v>121</v>
      </c>
      <c r="E1945" s="20" t="s">
        <v>39</v>
      </c>
      <c r="F1945" s="20" t="s">
        <v>20</v>
      </c>
      <c r="G1945" s="20">
        <v>15042793.42</v>
      </c>
      <c r="H1945" s="20">
        <v>100335.96</v>
      </c>
      <c r="I1945" s="20">
        <v>242.378526272416</v>
      </c>
      <c r="J1945" s="20">
        <v>299</v>
      </c>
      <c r="K1945" s="20">
        <v>244</v>
      </c>
    </row>
    <row r="1946" spans="1:11" x14ac:dyDescent="0.25">
      <c r="A1946" s="20">
        <v>1945</v>
      </c>
      <c r="B1946" s="20">
        <v>2.4</v>
      </c>
      <c r="C1946" s="20">
        <v>100</v>
      </c>
      <c r="D1946" s="20">
        <v>152</v>
      </c>
      <c r="E1946" s="20" t="s">
        <v>9</v>
      </c>
      <c r="F1946" s="20" t="s">
        <v>20</v>
      </c>
      <c r="G1946" s="20">
        <v>17880546.960000001</v>
      </c>
      <c r="H1946" s="20">
        <v>490058.62</v>
      </c>
      <c r="I1946" s="20">
        <v>145.86303397063401</v>
      </c>
      <c r="J1946" s="20">
        <v>146</v>
      </c>
      <c r="K1946" s="20">
        <v>146</v>
      </c>
    </row>
    <row r="1947" spans="1:11" x14ac:dyDescent="0.25">
      <c r="A1947" s="20">
        <v>1946</v>
      </c>
      <c r="B1947" s="20">
        <v>2.4</v>
      </c>
      <c r="C1947" s="20">
        <v>100</v>
      </c>
      <c r="D1947" s="20">
        <v>152</v>
      </c>
      <c r="E1947" s="20" t="s">
        <v>11</v>
      </c>
      <c r="F1947" s="20" t="s">
        <v>20</v>
      </c>
      <c r="G1947" s="20">
        <v>15559316.380000001</v>
      </c>
      <c r="H1947" s="20">
        <v>357931.88</v>
      </c>
      <c r="I1947" s="20">
        <v>154.72255692123201</v>
      </c>
      <c r="J1947" s="20">
        <v>156</v>
      </c>
      <c r="K1947" s="20">
        <v>155</v>
      </c>
    </row>
    <row r="1948" spans="1:11" x14ac:dyDescent="0.25">
      <c r="A1948" s="20">
        <v>1947</v>
      </c>
      <c r="B1948" s="20">
        <v>2.4</v>
      </c>
      <c r="C1948" s="20">
        <v>100</v>
      </c>
      <c r="D1948" s="20">
        <v>152</v>
      </c>
      <c r="E1948" s="20" t="s">
        <v>13</v>
      </c>
      <c r="F1948" s="20" t="s">
        <v>20</v>
      </c>
      <c r="G1948" s="20">
        <v>13646460.199999999</v>
      </c>
      <c r="H1948" s="20">
        <v>269020.59999999998</v>
      </c>
      <c r="I1948" s="20">
        <v>161.852843835649</v>
      </c>
      <c r="J1948" s="20">
        <v>162</v>
      </c>
      <c r="K1948" s="20">
        <v>162</v>
      </c>
    </row>
    <row r="1949" spans="1:11" x14ac:dyDescent="0.25">
      <c r="A1949" s="20">
        <v>1948</v>
      </c>
      <c r="B1949" s="20">
        <v>2.4</v>
      </c>
      <c r="C1949" s="20">
        <v>100</v>
      </c>
      <c r="D1949" s="20">
        <v>152</v>
      </c>
      <c r="E1949" s="20" t="s">
        <v>34</v>
      </c>
      <c r="F1949" s="20" t="s">
        <v>20</v>
      </c>
      <c r="G1949" s="20">
        <v>15372281.220000001</v>
      </c>
      <c r="H1949" s="20">
        <v>174198.9</v>
      </c>
      <c r="I1949" s="20">
        <v>279.61856009293098</v>
      </c>
      <c r="J1949" s="20">
        <v>321</v>
      </c>
      <c r="K1949" s="20">
        <v>304</v>
      </c>
    </row>
    <row r="1950" spans="1:11" x14ac:dyDescent="0.25">
      <c r="A1950" s="20">
        <v>1949</v>
      </c>
      <c r="B1950" s="20">
        <v>2.4</v>
      </c>
      <c r="C1950" s="20">
        <v>100</v>
      </c>
      <c r="D1950" s="20">
        <v>152</v>
      </c>
      <c r="E1950" s="20" t="s">
        <v>35</v>
      </c>
      <c r="F1950" s="20" t="s">
        <v>20</v>
      </c>
      <c r="G1950" s="20">
        <v>13527543.199999999</v>
      </c>
      <c r="H1950" s="20">
        <v>95768.3</v>
      </c>
      <c r="I1950" s="20">
        <v>257.04986501170401</v>
      </c>
      <c r="J1950" s="20">
        <v>178</v>
      </c>
      <c r="K1950" s="20">
        <v>232</v>
      </c>
    </row>
    <row r="1951" spans="1:11" x14ac:dyDescent="0.25">
      <c r="A1951" s="20">
        <v>1950</v>
      </c>
      <c r="B1951" s="20">
        <v>2.4</v>
      </c>
      <c r="C1951" s="20">
        <v>100</v>
      </c>
      <c r="D1951" s="20">
        <v>152</v>
      </c>
      <c r="E1951" s="20" t="s">
        <v>36</v>
      </c>
      <c r="F1951" s="20" t="s">
        <v>20</v>
      </c>
      <c r="G1951" s="20">
        <v>12673770.939999999</v>
      </c>
      <c r="H1951" s="20">
        <v>246705.54</v>
      </c>
      <c r="I1951" s="20">
        <v>162.534856205946</v>
      </c>
      <c r="J1951" s="20">
        <v>163</v>
      </c>
      <c r="K1951" s="20">
        <v>162</v>
      </c>
    </row>
    <row r="1952" spans="1:11" x14ac:dyDescent="0.25">
      <c r="A1952" s="20">
        <v>1951</v>
      </c>
      <c r="B1952" s="20">
        <v>2.4</v>
      </c>
      <c r="C1952" s="20">
        <v>100</v>
      </c>
      <c r="D1952" s="20">
        <v>152</v>
      </c>
      <c r="E1952" s="20" t="s">
        <v>37</v>
      </c>
      <c r="F1952" s="20" t="s">
        <v>20</v>
      </c>
      <c r="G1952" s="20">
        <v>16924655.600000001</v>
      </c>
      <c r="H1952" s="20">
        <v>434800.76</v>
      </c>
      <c r="I1952" s="20">
        <v>149.09347434520299</v>
      </c>
      <c r="J1952" s="20">
        <v>150</v>
      </c>
      <c r="K1952" s="20">
        <v>149</v>
      </c>
    </row>
    <row r="1953" spans="1:11" x14ac:dyDescent="0.25">
      <c r="A1953" s="20">
        <v>1952</v>
      </c>
      <c r="B1953" s="20">
        <v>2.4</v>
      </c>
      <c r="C1953" s="20">
        <v>100</v>
      </c>
      <c r="D1953" s="20">
        <v>152</v>
      </c>
      <c r="E1953" s="20" t="s">
        <v>12</v>
      </c>
      <c r="F1953" s="20" t="s">
        <v>20</v>
      </c>
      <c r="G1953" s="20">
        <v>16884927.48</v>
      </c>
      <c r="H1953" s="20">
        <v>405408.76</v>
      </c>
      <c r="I1953" s="20">
        <v>156.241467700991</v>
      </c>
      <c r="J1953" s="20">
        <v>156</v>
      </c>
      <c r="K1953" s="20">
        <v>156</v>
      </c>
    </row>
    <row r="1954" spans="1:11" x14ac:dyDescent="0.25">
      <c r="A1954" s="20">
        <v>1953</v>
      </c>
      <c r="B1954" s="20">
        <v>2.4</v>
      </c>
      <c r="C1954" s="20">
        <v>100</v>
      </c>
      <c r="D1954" s="20">
        <v>152</v>
      </c>
      <c r="E1954" s="20" t="s">
        <v>38</v>
      </c>
      <c r="F1954" s="20" t="s">
        <v>20</v>
      </c>
      <c r="G1954" s="20">
        <v>14378655.720000001</v>
      </c>
      <c r="H1954" s="20">
        <v>121503.92</v>
      </c>
      <c r="I1954" s="20">
        <v>241.638531651275</v>
      </c>
      <c r="J1954" s="20">
        <v>183</v>
      </c>
      <c r="K1954" s="20">
        <v>206</v>
      </c>
    </row>
    <row r="1955" spans="1:11" x14ac:dyDescent="0.25">
      <c r="A1955" s="20">
        <v>1954</v>
      </c>
      <c r="B1955" s="20">
        <v>2.4</v>
      </c>
      <c r="C1955" s="20">
        <v>100</v>
      </c>
      <c r="D1955" s="20">
        <v>152</v>
      </c>
      <c r="E1955" s="20" t="s">
        <v>15</v>
      </c>
      <c r="F1955" s="20" t="s">
        <v>20</v>
      </c>
      <c r="G1955" s="20">
        <v>17756327.039999999</v>
      </c>
      <c r="H1955" s="20">
        <v>518540.78</v>
      </c>
      <c r="I1955" s="20">
        <v>315.841694012863</v>
      </c>
      <c r="J1955" s="20">
        <v>319</v>
      </c>
      <c r="K1955" s="20">
        <v>319</v>
      </c>
    </row>
    <row r="1956" spans="1:11" x14ac:dyDescent="0.25">
      <c r="A1956" s="20">
        <v>1955</v>
      </c>
      <c r="B1956" s="20">
        <v>2.4</v>
      </c>
      <c r="C1956" s="20">
        <v>100</v>
      </c>
      <c r="D1956" s="20">
        <v>152</v>
      </c>
      <c r="E1956" s="20" t="s">
        <v>14</v>
      </c>
      <c r="F1956" s="20" t="s">
        <v>20</v>
      </c>
      <c r="G1956" s="20">
        <v>17812577.16</v>
      </c>
      <c r="H1956" s="20">
        <v>503787.76</v>
      </c>
      <c r="I1956" s="20">
        <v>332.18224445069598</v>
      </c>
      <c r="J1956" s="20">
        <v>334</v>
      </c>
      <c r="K1956" s="20">
        <v>335</v>
      </c>
    </row>
    <row r="1957" spans="1:11" x14ac:dyDescent="0.25">
      <c r="A1957" s="20">
        <v>1956</v>
      </c>
      <c r="B1957" s="20">
        <v>2.4</v>
      </c>
      <c r="C1957" s="20">
        <v>100</v>
      </c>
      <c r="D1957" s="20">
        <v>152</v>
      </c>
      <c r="E1957" s="20" t="s">
        <v>39</v>
      </c>
      <c r="F1957" s="20" t="s">
        <v>20</v>
      </c>
      <c r="G1957" s="20">
        <v>15068646.279999999</v>
      </c>
      <c r="H1957" s="20">
        <v>118918.2</v>
      </c>
      <c r="I1957" s="20">
        <v>261.50246528051099</v>
      </c>
      <c r="J1957" s="20">
        <v>333</v>
      </c>
      <c r="K1957" s="20">
        <v>259</v>
      </c>
    </row>
    <row r="1958" spans="1:11" x14ac:dyDescent="0.25">
      <c r="A1958" s="20">
        <v>1957</v>
      </c>
      <c r="B1958" s="20">
        <v>2.4</v>
      </c>
      <c r="C1958" s="20">
        <v>100</v>
      </c>
      <c r="D1958" s="20">
        <v>182</v>
      </c>
      <c r="E1958" s="20" t="s">
        <v>9</v>
      </c>
      <c r="F1958" s="20" t="s">
        <v>20</v>
      </c>
      <c r="G1958" s="20">
        <v>17880546.960000001</v>
      </c>
      <c r="H1958" s="20">
        <v>490058.62</v>
      </c>
      <c r="I1958" s="20">
        <v>145.86303397063401</v>
      </c>
      <c r="J1958" s="20">
        <v>146</v>
      </c>
      <c r="K1958" s="20">
        <v>146</v>
      </c>
    </row>
    <row r="1959" spans="1:11" x14ac:dyDescent="0.25">
      <c r="A1959" s="20">
        <v>1958</v>
      </c>
      <c r="B1959" s="20">
        <v>2.4</v>
      </c>
      <c r="C1959" s="20">
        <v>100</v>
      </c>
      <c r="D1959" s="20">
        <v>182</v>
      </c>
      <c r="E1959" s="20" t="s">
        <v>11</v>
      </c>
      <c r="F1959" s="20" t="s">
        <v>20</v>
      </c>
      <c r="G1959" s="20">
        <v>15559295.16</v>
      </c>
      <c r="H1959" s="20">
        <v>357931.88</v>
      </c>
      <c r="I1959" s="20">
        <v>154.72235344239101</v>
      </c>
      <c r="J1959" s="20">
        <v>156</v>
      </c>
      <c r="K1959" s="20">
        <v>155</v>
      </c>
    </row>
    <row r="1960" spans="1:11" x14ac:dyDescent="0.25">
      <c r="A1960" s="20">
        <v>1959</v>
      </c>
      <c r="B1960" s="20">
        <v>2.4</v>
      </c>
      <c r="C1960" s="20">
        <v>100</v>
      </c>
      <c r="D1960" s="20">
        <v>182</v>
      </c>
      <c r="E1960" s="20" t="s">
        <v>13</v>
      </c>
      <c r="F1960" s="20" t="s">
        <v>20</v>
      </c>
      <c r="G1960" s="20">
        <v>13645407</v>
      </c>
      <c r="H1960" s="20">
        <v>269020.59999999998</v>
      </c>
      <c r="I1960" s="20">
        <v>161.84053830567299</v>
      </c>
      <c r="J1960" s="20">
        <v>162</v>
      </c>
      <c r="K1960" s="20">
        <v>162</v>
      </c>
    </row>
    <row r="1961" spans="1:11" x14ac:dyDescent="0.25">
      <c r="A1961" s="20">
        <v>1960</v>
      </c>
      <c r="B1961" s="20">
        <v>2.4</v>
      </c>
      <c r="C1961" s="20">
        <v>100</v>
      </c>
      <c r="D1961" s="20">
        <v>182</v>
      </c>
      <c r="E1961" s="20" t="s">
        <v>34</v>
      </c>
      <c r="F1961" s="20" t="s">
        <v>20</v>
      </c>
      <c r="G1961" s="20">
        <v>15348693.619999999</v>
      </c>
      <c r="H1961" s="20">
        <v>173762.78</v>
      </c>
      <c r="I1961" s="20">
        <v>308.91534849726202</v>
      </c>
      <c r="J1961" s="20">
        <v>365</v>
      </c>
      <c r="K1961" s="20">
        <v>348</v>
      </c>
    </row>
    <row r="1962" spans="1:11" x14ac:dyDescent="0.25">
      <c r="A1962" s="20">
        <v>1961</v>
      </c>
      <c r="B1962" s="20">
        <v>2.4</v>
      </c>
      <c r="C1962" s="20">
        <v>100</v>
      </c>
      <c r="D1962" s="20">
        <v>182</v>
      </c>
      <c r="E1962" s="20" t="s">
        <v>35</v>
      </c>
      <c r="F1962" s="20" t="s">
        <v>20</v>
      </c>
      <c r="G1962" s="20">
        <v>13425271.539999999</v>
      </c>
      <c r="H1962" s="20">
        <v>95768.3</v>
      </c>
      <c r="I1962" s="20">
        <v>287.06083198224798</v>
      </c>
      <c r="J1962" s="20">
        <v>178</v>
      </c>
      <c r="K1962" s="20">
        <v>231</v>
      </c>
    </row>
    <row r="1963" spans="1:11" x14ac:dyDescent="0.25">
      <c r="A1963" s="20">
        <v>1962</v>
      </c>
      <c r="B1963" s="20">
        <v>2.4</v>
      </c>
      <c r="C1963" s="20">
        <v>100</v>
      </c>
      <c r="D1963" s="20">
        <v>182</v>
      </c>
      <c r="E1963" s="20" t="s">
        <v>36</v>
      </c>
      <c r="F1963" s="20" t="s">
        <v>20</v>
      </c>
      <c r="G1963" s="20">
        <v>12671971.039999999</v>
      </c>
      <c r="H1963" s="20">
        <v>246705.54</v>
      </c>
      <c r="I1963" s="20">
        <v>162.51143840524401</v>
      </c>
      <c r="J1963" s="20">
        <v>163</v>
      </c>
      <c r="K1963" s="20">
        <v>162</v>
      </c>
    </row>
    <row r="1964" spans="1:11" x14ac:dyDescent="0.25">
      <c r="A1964" s="20">
        <v>1963</v>
      </c>
      <c r="B1964" s="20">
        <v>2.4</v>
      </c>
      <c r="C1964" s="20">
        <v>100</v>
      </c>
      <c r="D1964" s="20">
        <v>182</v>
      </c>
      <c r="E1964" s="20" t="s">
        <v>37</v>
      </c>
      <c r="F1964" s="20" t="s">
        <v>20</v>
      </c>
      <c r="G1964" s="20">
        <v>16924636.32</v>
      </c>
      <c r="H1964" s="20">
        <v>434800.76</v>
      </c>
      <c r="I1964" s="20">
        <v>149.09334380899699</v>
      </c>
      <c r="J1964" s="20">
        <v>150</v>
      </c>
      <c r="K1964" s="20">
        <v>149</v>
      </c>
    </row>
    <row r="1965" spans="1:11" x14ac:dyDescent="0.25">
      <c r="A1965" s="20">
        <v>1964</v>
      </c>
      <c r="B1965" s="20">
        <v>2.4</v>
      </c>
      <c r="C1965" s="20">
        <v>100</v>
      </c>
      <c r="D1965" s="20">
        <v>182</v>
      </c>
      <c r="E1965" s="20" t="s">
        <v>12</v>
      </c>
      <c r="F1965" s="20" t="s">
        <v>20</v>
      </c>
      <c r="G1965" s="20">
        <v>16884621.620000001</v>
      </c>
      <c r="H1965" s="20">
        <v>405408.76</v>
      </c>
      <c r="I1965" s="20">
        <v>156.23872426345801</v>
      </c>
      <c r="J1965" s="20">
        <v>156</v>
      </c>
      <c r="K1965" s="20">
        <v>156</v>
      </c>
    </row>
    <row r="1966" spans="1:11" x14ac:dyDescent="0.25">
      <c r="A1966" s="20">
        <v>1965</v>
      </c>
      <c r="B1966" s="20">
        <v>2.4</v>
      </c>
      <c r="C1966" s="20">
        <v>100</v>
      </c>
      <c r="D1966" s="20">
        <v>182</v>
      </c>
      <c r="E1966" s="20" t="s">
        <v>38</v>
      </c>
      <c r="F1966" s="20" t="s">
        <v>20</v>
      </c>
      <c r="G1966" s="20">
        <v>14282354.960000001</v>
      </c>
      <c r="H1966" s="20">
        <v>121503.92</v>
      </c>
      <c r="I1966" s="20">
        <v>253.06992790214201</v>
      </c>
      <c r="J1966" s="20">
        <v>183</v>
      </c>
      <c r="K1966" s="20">
        <v>206</v>
      </c>
    </row>
    <row r="1967" spans="1:11" x14ac:dyDescent="0.25">
      <c r="A1967" s="20">
        <v>1966</v>
      </c>
      <c r="B1967" s="20">
        <v>2.4</v>
      </c>
      <c r="C1967" s="20">
        <v>100</v>
      </c>
      <c r="D1967" s="20">
        <v>182</v>
      </c>
      <c r="E1967" s="20" t="s">
        <v>15</v>
      </c>
      <c r="F1967" s="20" t="s">
        <v>20</v>
      </c>
      <c r="G1967" s="20">
        <v>17751138.34</v>
      </c>
      <c r="H1967" s="20">
        <v>495333.72</v>
      </c>
      <c r="I1967" s="20">
        <v>342.94869033846999</v>
      </c>
      <c r="J1967" s="20">
        <v>347</v>
      </c>
      <c r="K1967" s="20">
        <v>347</v>
      </c>
    </row>
    <row r="1968" spans="1:11" x14ac:dyDescent="0.25">
      <c r="A1968" s="20">
        <v>1967</v>
      </c>
      <c r="B1968" s="20">
        <v>2.4</v>
      </c>
      <c r="C1968" s="20">
        <v>100</v>
      </c>
      <c r="D1968" s="20">
        <v>182</v>
      </c>
      <c r="E1968" s="20" t="s">
        <v>14</v>
      </c>
      <c r="F1968" s="20" t="s">
        <v>20</v>
      </c>
      <c r="G1968" s="20">
        <v>17812216.34</v>
      </c>
      <c r="H1968" s="20">
        <v>476376.98</v>
      </c>
      <c r="I1968" s="20">
        <v>362.21074170492602</v>
      </c>
      <c r="J1968" s="20">
        <v>365</v>
      </c>
      <c r="K1968" s="20">
        <v>365</v>
      </c>
    </row>
    <row r="1969" spans="1:11" x14ac:dyDescent="0.25">
      <c r="A1969" s="20">
        <v>1968</v>
      </c>
      <c r="B1969" s="20">
        <v>2.4</v>
      </c>
      <c r="C1969" s="20">
        <v>100</v>
      </c>
      <c r="D1969" s="20">
        <v>182</v>
      </c>
      <c r="E1969" s="20" t="s">
        <v>39</v>
      </c>
      <c r="F1969" s="20" t="s">
        <v>20</v>
      </c>
      <c r="G1969" s="20">
        <v>14904832.9</v>
      </c>
      <c r="H1969" s="20">
        <v>105263.24</v>
      </c>
      <c r="I1969" s="20">
        <v>275.89397744942198</v>
      </c>
      <c r="J1969" s="20">
        <v>367</v>
      </c>
      <c r="K1969" s="20">
        <v>256</v>
      </c>
    </row>
    <row r="1970" spans="1:11" x14ac:dyDescent="0.25">
      <c r="A1970" s="20">
        <v>1969</v>
      </c>
      <c r="B1970" s="20">
        <v>2.4</v>
      </c>
      <c r="C1970" s="20">
        <v>300</v>
      </c>
      <c r="D1970" s="20">
        <v>91</v>
      </c>
      <c r="E1970" s="20" t="s">
        <v>9</v>
      </c>
      <c r="F1970" s="20" t="s">
        <v>20</v>
      </c>
      <c r="G1970" s="20">
        <v>17880546.960000001</v>
      </c>
      <c r="H1970" s="20">
        <v>490058.62</v>
      </c>
      <c r="I1970" s="20">
        <v>145.86303397063401</v>
      </c>
      <c r="J1970" s="20">
        <v>146</v>
      </c>
      <c r="K1970" s="20">
        <v>146</v>
      </c>
    </row>
    <row r="1971" spans="1:11" x14ac:dyDescent="0.25">
      <c r="A1971" s="20">
        <v>1970</v>
      </c>
      <c r="B1971" s="20">
        <v>2.4</v>
      </c>
      <c r="C1971" s="20">
        <v>300</v>
      </c>
      <c r="D1971" s="20">
        <v>91</v>
      </c>
      <c r="E1971" s="20" t="s">
        <v>11</v>
      </c>
      <c r="F1971" s="20" t="s">
        <v>20</v>
      </c>
      <c r="G1971" s="20">
        <v>15566790.5</v>
      </c>
      <c r="H1971" s="20">
        <v>357931.88</v>
      </c>
      <c r="I1971" s="20">
        <v>154.765380671115</v>
      </c>
      <c r="J1971" s="20">
        <v>156</v>
      </c>
      <c r="K1971" s="20">
        <v>155</v>
      </c>
    </row>
    <row r="1972" spans="1:11" x14ac:dyDescent="0.25">
      <c r="A1972" s="20">
        <v>1971</v>
      </c>
      <c r="B1972" s="20">
        <v>2.4</v>
      </c>
      <c r="C1972" s="20">
        <v>300</v>
      </c>
      <c r="D1972" s="20">
        <v>91</v>
      </c>
      <c r="E1972" s="20" t="s">
        <v>13</v>
      </c>
      <c r="F1972" s="20" t="s">
        <v>20</v>
      </c>
      <c r="G1972" s="20">
        <v>13762287.619999999</v>
      </c>
      <c r="H1972" s="20">
        <v>269020.59999999998</v>
      </c>
      <c r="I1972" s="20">
        <v>162.67438227250199</v>
      </c>
      <c r="J1972" s="20">
        <v>162</v>
      </c>
      <c r="K1972" s="20">
        <v>162</v>
      </c>
    </row>
    <row r="1973" spans="1:11" x14ac:dyDescent="0.25">
      <c r="A1973" s="20">
        <v>1972</v>
      </c>
      <c r="B1973" s="20">
        <v>2.4</v>
      </c>
      <c r="C1973" s="20">
        <v>300</v>
      </c>
      <c r="D1973" s="20">
        <v>91</v>
      </c>
      <c r="E1973" s="20" t="s">
        <v>34</v>
      </c>
      <c r="F1973" s="20" t="s">
        <v>20</v>
      </c>
      <c r="G1973" s="20">
        <v>16123419.58</v>
      </c>
      <c r="H1973" s="20">
        <v>286478.46000000002</v>
      </c>
      <c r="I1973" s="20">
        <v>226.457780356293</v>
      </c>
      <c r="J1973" s="20">
        <v>239</v>
      </c>
      <c r="K1973" s="20">
        <v>234</v>
      </c>
    </row>
    <row r="1974" spans="1:11" x14ac:dyDescent="0.25">
      <c r="A1974" s="20">
        <v>1973</v>
      </c>
      <c r="B1974" s="20">
        <v>2.4</v>
      </c>
      <c r="C1974" s="20">
        <v>300</v>
      </c>
      <c r="D1974" s="20">
        <v>91</v>
      </c>
      <c r="E1974" s="20" t="s">
        <v>35</v>
      </c>
      <c r="F1974" s="20" t="s">
        <v>20</v>
      </c>
      <c r="G1974" s="20">
        <v>15085841.560000001</v>
      </c>
      <c r="H1974" s="20">
        <v>177860.8</v>
      </c>
      <c r="I1974" s="20">
        <v>210.902438100377</v>
      </c>
      <c r="J1974" s="20">
        <v>231</v>
      </c>
      <c r="K1974" s="20">
        <v>217</v>
      </c>
    </row>
    <row r="1975" spans="1:11" x14ac:dyDescent="0.25">
      <c r="A1975" s="20">
        <v>1974</v>
      </c>
      <c r="B1975" s="20">
        <v>2.4</v>
      </c>
      <c r="C1975" s="20">
        <v>300</v>
      </c>
      <c r="D1975" s="20">
        <v>91</v>
      </c>
      <c r="E1975" s="20" t="s">
        <v>36</v>
      </c>
      <c r="F1975" s="20" t="s">
        <v>20</v>
      </c>
      <c r="G1975" s="20">
        <v>12841424.32</v>
      </c>
      <c r="H1975" s="20">
        <v>246604.68</v>
      </c>
      <c r="I1975" s="20">
        <v>163.66232175715501</v>
      </c>
      <c r="J1975" s="20">
        <v>163</v>
      </c>
      <c r="K1975" s="20">
        <v>163</v>
      </c>
    </row>
    <row r="1976" spans="1:11" x14ac:dyDescent="0.25">
      <c r="A1976" s="20">
        <v>1975</v>
      </c>
      <c r="B1976" s="20">
        <v>2.4</v>
      </c>
      <c r="C1976" s="20">
        <v>300</v>
      </c>
      <c r="D1976" s="20">
        <v>91</v>
      </c>
      <c r="E1976" s="20" t="s">
        <v>37</v>
      </c>
      <c r="F1976" s="20" t="s">
        <v>20</v>
      </c>
      <c r="G1976" s="20">
        <v>16932421.059999999</v>
      </c>
      <c r="H1976" s="20">
        <v>432211.02</v>
      </c>
      <c r="I1976" s="20">
        <v>148.53683389916799</v>
      </c>
      <c r="J1976" s="20">
        <v>149</v>
      </c>
      <c r="K1976" s="20">
        <v>148</v>
      </c>
    </row>
    <row r="1977" spans="1:11" x14ac:dyDescent="0.25">
      <c r="A1977" s="20">
        <v>1976</v>
      </c>
      <c r="B1977" s="20">
        <v>2.4</v>
      </c>
      <c r="C1977" s="20">
        <v>300</v>
      </c>
      <c r="D1977" s="20">
        <v>91</v>
      </c>
      <c r="E1977" s="20" t="s">
        <v>12</v>
      </c>
      <c r="F1977" s="20" t="s">
        <v>20</v>
      </c>
      <c r="G1977" s="20">
        <v>16973493.879999999</v>
      </c>
      <c r="H1977" s="20">
        <v>406401.76</v>
      </c>
      <c r="I1977" s="20">
        <v>154.47587427533199</v>
      </c>
      <c r="J1977" s="20">
        <v>153</v>
      </c>
      <c r="K1977" s="20">
        <v>154</v>
      </c>
    </row>
    <row r="1978" spans="1:11" x14ac:dyDescent="0.25">
      <c r="A1978" s="20">
        <v>1977</v>
      </c>
      <c r="B1978" s="20">
        <v>2.4</v>
      </c>
      <c r="C1978" s="20">
        <v>300</v>
      </c>
      <c r="D1978" s="20">
        <v>91</v>
      </c>
      <c r="E1978" s="20" t="s">
        <v>38</v>
      </c>
      <c r="F1978" s="20" t="s">
        <v>20</v>
      </c>
      <c r="G1978" s="20">
        <v>14583208.84</v>
      </c>
      <c r="H1978" s="20">
        <v>121741.3</v>
      </c>
      <c r="I1978" s="20">
        <v>204.42699606021699</v>
      </c>
      <c r="J1978" s="20">
        <v>179</v>
      </c>
      <c r="K1978" s="20">
        <v>202</v>
      </c>
    </row>
    <row r="1979" spans="1:11" x14ac:dyDescent="0.25">
      <c r="A1979" s="20">
        <v>1978</v>
      </c>
      <c r="B1979" s="20">
        <v>2.4</v>
      </c>
      <c r="C1979" s="20">
        <v>300</v>
      </c>
      <c r="D1979" s="20">
        <v>91</v>
      </c>
      <c r="E1979" s="20" t="s">
        <v>15</v>
      </c>
      <c r="F1979" s="20" t="s">
        <v>20</v>
      </c>
      <c r="G1979" s="20">
        <v>17418569.539999999</v>
      </c>
      <c r="H1979" s="20">
        <v>432390.32</v>
      </c>
      <c r="I1979" s="20">
        <v>249.42609185231601</v>
      </c>
      <c r="J1979" s="20">
        <v>251</v>
      </c>
      <c r="K1979" s="20">
        <v>252</v>
      </c>
    </row>
    <row r="1980" spans="1:11" x14ac:dyDescent="0.25">
      <c r="A1980" s="20">
        <v>1979</v>
      </c>
      <c r="B1980" s="20">
        <v>2.4</v>
      </c>
      <c r="C1980" s="20">
        <v>300</v>
      </c>
      <c r="D1980" s="20">
        <v>91</v>
      </c>
      <c r="E1980" s="20" t="s">
        <v>14</v>
      </c>
      <c r="F1980" s="20" t="s">
        <v>20</v>
      </c>
      <c r="G1980" s="20">
        <v>17611066.98</v>
      </c>
      <c r="H1980" s="20">
        <v>411681.14</v>
      </c>
      <c r="I1980" s="20">
        <v>263.54131844770302</v>
      </c>
      <c r="J1980" s="20">
        <v>266</v>
      </c>
      <c r="K1980" s="20">
        <v>266</v>
      </c>
    </row>
    <row r="1981" spans="1:11" x14ac:dyDescent="0.25">
      <c r="A1981" s="20">
        <v>1980</v>
      </c>
      <c r="B1981" s="20">
        <v>2.4</v>
      </c>
      <c r="C1981" s="20">
        <v>300</v>
      </c>
      <c r="D1981" s="20">
        <v>91</v>
      </c>
      <c r="E1981" s="20" t="s">
        <v>39</v>
      </c>
      <c r="F1981" s="20" t="s">
        <v>20</v>
      </c>
      <c r="G1981" s="20">
        <v>15208542.24</v>
      </c>
      <c r="H1981" s="20">
        <v>175694.34</v>
      </c>
      <c r="I1981" s="20">
        <v>217.19564926690799</v>
      </c>
      <c r="J1981" s="20">
        <v>240</v>
      </c>
      <c r="K1981" s="20">
        <v>225</v>
      </c>
    </row>
    <row r="1982" spans="1:11" x14ac:dyDescent="0.25">
      <c r="A1982" s="20">
        <v>1981</v>
      </c>
      <c r="B1982" s="20">
        <v>2.4</v>
      </c>
      <c r="C1982" s="20">
        <v>300</v>
      </c>
      <c r="D1982" s="20">
        <v>121</v>
      </c>
      <c r="E1982" s="20" t="s">
        <v>9</v>
      </c>
      <c r="F1982" s="20" t="s">
        <v>20</v>
      </c>
      <c r="G1982" s="20">
        <v>17880546.960000001</v>
      </c>
      <c r="H1982" s="20">
        <v>490058.62</v>
      </c>
      <c r="I1982" s="20">
        <v>145.86303397063401</v>
      </c>
      <c r="J1982" s="20">
        <v>146</v>
      </c>
      <c r="K1982" s="20">
        <v>146</v>
      </c>
    </row>
    <row r="1983" spans="1:11" x14ac:dyDescent="0.25">
      <c r="A1983" s="20">
        <v>1982</v>
      </c>
      <c r="B1983" s="20">
        <v>2.4</v>
      </c>
      <c r="C1983" s="20">
        <v>300</v>
      </c>
      <c r="D1983" s="20">
        <v>121</v>
      </c>
      <c r="E1983" s="20" t="s">
        <v>11</v>
      </c>
      <c r="F1983" s="20" t="s">
        <v>20</v>
      </c>
      <c r="G1983" s="20">
        <v>15559706.92</v>
      </c>
      <c r="H1983" s="20">
        <v>357931.88</v>
      </c>
      <c r="I1983" s="20">
        <v>154.72551086457099</v>
      </c>
      <c r="J1983" s="20">
        <v>156</v>
      </c>
      <c r="K1983" s="20">
        <v>155</v>
      </c>
    </row>
    <row r="1984" spans="1:11" x14ac:dyDescent="0.25">
      <c r="A1984" s="20">
        <v>1983</v>
      </c>
      <c r="B1984" s="20">
        <v>2.4</v>
      </c>
      <c r="C1984" s="20">
        <v>300</v>
      </c>
      <c r="D1984" s="20">
        <v>121</v>
      </c>
      <c r="E1984" s="20" t="s">
        <v>13</v>
      </c>
      <c r="F1984" s="20" t="s">
        <v>20</v>
      </c>
      <c r="G1984" s="20">
        <v>13657217.720000001</v>
      </c>
      <c r="H1984" s="20">
        <v>269020.59999999998</v>
      </c>
      <c r="I1984" s="20">
        <v>161.95324753012699</v>
      </c>
      <c r="J1984" s="20">
        <v>162</v>
      </c>
      <c r="K1984" s="20">
        <v>162</v>
      </c>
    </row>
    <row r="1985" spans="1:11" x14ac:dyDescent="0.25">
      <c r="A1985" s="20">
        <v>1984</v>
      </c>
      <c r="B1985" s="20">
        <v>2.4</v>
      </c>
      <c r="C1985" s="20">
        <v>300</v>
      </c>
      <c r="D1985" s="20">
        <v>121</v>
      </c>
      <c r="E1985" s="20" t="s">
        <v>34</v>
      </c>
      <c r="F1985" s="20" t="s">
        <v>20</v>
      </c>
      <c r="G1985" s="20">
        <v>15499257.24</v>
      </c>
      <c r="H1985" s="20">
        <v>165625.26</v>
      </c>
      <c r="I1985" s="20">
        <v>251.67263835283001</v>
      </c>
      <c r="J1985" s="20">
        <v>279</v>
      </c>
      <c r="K1985" s="20">
        <v>265</v>
      </c>
    </row>
    <row r="1986" spans="1:11" x14ac:dyDescent="0.25">
      <c r="A1986" s="20">
        <v>1985</v>
      </c>
      <c r="B1986" s="20">
        <v>2.4</v>
      </c>
      <c r="C1986" s="20">
        <v>300</v>
      </c>
      <c r="D1986" s="20">
        <v>121</v>
      </c>
      <c r="E1986" s="20" t="s">
        <v>35</v>
      </c>
      <c r="F1986" s="20" t="s">
        <v>20</v>
      </c>
      <c r="G1986" s="20">
        <v>13926520.82</v>
      </c>
      <c r="H1986" s="20">
        <v>100908.64</v>
      </c>
      <c r="I1986" s="20">
        <v>231.79168326263999</v>
      </c>
      <c r="J1986" s="20">
        <v>178</v>
      </c>
      <c r="K1986" s="20">
        <v>230</v>
      </c>
    </row>
    <row r="1987" spans="1:11" x14ac:dyDescent="0.25">
      <c r="A1987" s="20">
        <v>1986</v>
      </c>
      <c r="B1987" s="20">
        <v>2.4</v>
      </c>
      <c r="C1987" s="20">
        <v>300</v>
      </c>
      <c r="D1987" s="20">
        <v>121</v>
      </c>
      <c r="E1987" s="20" t="s">
        <v>36</v>
      </c>
      <c r="F1987" s="20" t="s">
        <v>20</v>
      </c>
      <c r="G1987" s="20">
        <v>12693907.140000001</v>
      </c>
      <c r="H1987" s="20">
        <v>246604.68</v>
      </c>
      <c r="I1987" s="20">
        <v>162.55045484443301</v>
      </c>
      <c r="J1987" s="20">
        <v>163</v>
      </c>
      <c r="K1987" s="20">
        <v>162</v>
      </c>
    </row>
    <row r="1988" spans="1:11" x14ac:dyDescent="0.25">
      <c r="A1988" s="20">
        <v>1987</v>
      </c>
      <c r="B1988" s="20">
        <v>2.4</v>
      </c>
      <c r="C1988" s="20">
        <v>300</v>
      </c>
      <c r="D1988" s="20">
        <v>121</v>
      </c>
      <c r="E1988" s="20" t="s">
        <v>37</v>
      </c>
      <c r="F1988" s="20" t="s">
        <v>20</v>
      </c>
      <c r="G1988" s="20">
        <v>16925641.300000001</v>
      </c>
      <c r="H1988" s="20">
        <v>432211.02</v>
      </c>
      <c r="I1988" s="20">
        <v>148.511354750263</v>
      </c>
      <c r="J1988" s="20">
        <v>149</v>
      </c>
      <c r="K1988" s="20">
        <v>148</v>
      </c>
    </row>
    <row r="1989" spans="1:11" x14ac:dyDescent="0.25">
      <c r="A1989" s="20">
        <v>1988</v>
      </c>
      <c r="B1989" s="20">
        <v>2.4</v>
      </c>
      <c r="C1989" s="20">
        <v>300</v>
      </c>
      <c r="D1989" s="20">
        <v>121</v>
      </c>
      <c r="E1989" s="20" t="s">
        <v>12</v>
      </c>
      <c r="F1989" s="20" t="s">
        <v>20</v>
      </c>
      <c r="G1989" s="20">
        <v>16881318.960000001</v>
      </c>
      <c r="H1989" s="20">
        <v>406401.76</v>
      </c>
      <c r="I1989" s="20">
        <v>154.094649519021</v>
      </c>
      <c r="J1989" s="20">
        <v>153</v>
      </c>
      <c r="K1989" s="20">
        <v>154</v>
      </c>
    </row>
    <row r="1990" spans="1:11" x14ac:dyDescent="0.25">
      <c r="A1990" s="20">
        <v>1989</v>
      </c>
      <c r="B1990" s="20">
        <v>2.4</v>
      </c>
      <c r="C1990" s="20">
        <v>300</v>
      </c>
      <c r="D1990" s="20">
        <v>121</v>
      </c>
      <c r="E1990" s="20" t="s">
        <v>38</v>
      </c>
      <c r="F1990" s="20" t="s">
        <v>20</v>
      </c>
      <c r="G1990" s="20">
        <v>14420390.859999999</v>
      </c>
      <c r="H1990" s="20">
        <v>121741.3</v>
      </c>
      <c r="I1990" s="20">
        <v>227.043332138918</v>
      </c>
      <c r="J1990" s="20">
        <v>179</v>
      </c>
      <c r="K1990" s="20">
        <v>202</v>
      </c>
    </row>
    <row r="1991" spans="1:11" x14ac:dyDescent="0.25">
      <c r="A1991" s="20">
        <v>1990</v>
      </c>
      <c r="B1991" s="20">
        <v>2.4</v>
      </c>
      <c r="C1991" s="20">
        <v>300</v>
      </c>
      <c r="D1991" s="20">
        <v>121</v>
      </c>
      <c r="E1991" s="20" t="s">
        <v>15</v>
      </c>
      <c r="F1991" s="20" t="s">
        <v>20</v>
      </c>
      <c r="G1991" s="20">
        <v>17674787</v>
      </c>
      <c r="H1991" s="20">
        <v>477956.94</v>
      </c>
      <c r="I1991" s="20">
        <v>287.99456957303101</v>
      </c>
      <c r="J1991" s="20">
        <v>295</v>
      </c>
      <c r="K1991" s="20">
        <v>294</v>
      </c>
    </row>
    <row r="1992" spans="1:11" x14ac:dyDescent="0.25">
      <c r="A1992" s="20">
        <v>1991</v>
      </c>
      <c r="B1992" s="20">
        <v>2.4</v>
      </c>
      <c r="C1992" s="20">
        <v>300</v>
      </c>
      <c r="D1992" s="20">
        <v>121</v>
      </c>
      <c r="E1992" s="20" t="s">
        <v>14</v>
      </c>
      <c r="F1992" s="20" t="s">
        <v>20</v>
      </c>
      <c r="G1992" s="20">
        <v>17752006.120000001</v>
      </c>
      <c r="H1992" s="20">
        <v>502632.2</v>
      </c>
      <c r="I1992" s="20">
        <v>302.30813888881198</v>
      </c>
      <c r="J1992" s="20">
        <v>306</v>
      </c>
      <c r="K1992" s="20">
        <v>306</v>
      </c>
    </row>
    <row r="1993" spans="1:11" x14ac:dyDescent="0.25">
      <c r="A1993" s="20">
        <v>1992</v>
      </c>
      <c r="B1993" s="20">
        <v>2.4</v>
      </c>
      <c r="C1993" s="20">
        <v>300</v>
      </c>
      <c r="D1993" s="20">
        <v>121</v>
      </c>
      <c r="E1993" s="20" t="s">
        <v>39</v>
      </c>
      <c r="F1993" s="20" t="s">
        <v>20</v>
      </c>
      <c r="G1993" s="20">
        <v>15123162.939999999</v>
      </c>
      <c r="H1993" s="20">
        <v>107819.62</v>
      </c>
      <c r="I1993" s="20">
        <v>243.88372174214001</v>
      </c>
      <c r="J1993" s="20">
        <v>308</v>
      </c>
      <c r="K1993" s="20">
        <v>246</v>
      </c>
    </row>
    <row r="1994" spans="1:11" x14ac:dyDescent="0.25">
      <c r="A1994" s="20">
        <v>1993</v>
      </c>
      <c r="B1994" s="20">
        <v>2.4</v>
      </c>
      <c r="C1994" s="20">
        <v>300</v>
      </c>
      <c r="D1994" s="20">
        <v>152</v>
      </c>
      <c r="E1994" s="20" t="s">
        <v>9</v>
      </c>
      <c r="F1994" s="20" t="s">
        <v>20</v>
      </c>
      <c r="G1994" s="20">
        <v>17880546.960000001</v>
      </c>
      <c r="H1994" s="20">
        <v>490058.62</v>
      </c>
      <c r="I1994" s="20">
        <v>145.86303397063401</v>
      </c>
      <c r="J1994" s="20">
        <v>146</v>
      </c>
      <c r="K1994" s="20">
        <v>146</v>
      </c>
    </row>
    <row r="1995" spans="1:11" x14ac:dyDescent="0.25">
      <c r="A1995" s="20">
        <v>1994</v>
      </c>
      <c r="B1995" s="20">
        <v>2.4</v>
      </c>
      <c r="C1995" s="20">
        <v>300</v>
      </c>
      <c r="D1995" s="20">
        <v>152</v>
      </c>
      <c r="E1995" s="20" t="s">
        <v>11</v>
      </c>
      <c r="F1995" s="20" t="s">
        <v>20</v>
      </c>
      <c r="G1995" s="20">
        <v>15559316.380000001</v>
      </c>
      <c r="H1995" s="20">
        <v>357931.88</v>
      </c>
      <c r="I1995" s="20">
        <v>154.72255692123201</v>
      </c>
      <c r="J1995" s="20">
        <v>156</v>
      </c>
      <c r="K1995" s="20">
        <v>155</v>
      </c>
    </row>
    <row r="1996" spans="1:11" x14ac:dyDescent="0.25">
      <c r="A1996" s="20">
        <v>1995</v>
      </c>
      <c r="B1996" s="20">
        <v>2.4</v>
      </c>
      <c r="C1996" s="20">
        <v>300</v>
      </c>
      <c r="D1996" s="20">
        <v>152</v>
      </c>
      <c r="E1996" s="20" t="s">
        <v>13</v>
      </c>
      <c r="F1996" s="20" t="s">
        <v>20</v>
      </c>
      <c r="G1996" s="20">
        <v>13646460.199999999</v>
      </c>
      <c r="H1996" s="20">
        <v>269020.59999999998</v>
      </c>
      <c r="I1996" s="20">
        <v>161.852843835649</v>
      </c>
      <c r="J1996" s="20">
        <v>162</v>
      </c>
      <c r="K1996" s="20">
        <v>162</v>
      </c>
    </row>
    <row r="1997" spans="1:11" x14ac:dyDescent="0.25">
      <c r="A1997" s="20">
        <v>1996</v>
      </c>
      <c r="B1997" s="20">
        <v>2.4</v>
      </c>
      <c r="C1997" s="20">
        <v>300</v>
      </c>
      <c r="D1997" s="20">
        <v>152</v>
      </c>
      <c r="E1997" s="20" t="s">
        <v>34</v>
      </c>
      <c r="F1997" s="20" t="s">
        <v>20</v>
      </c>
      <c r="G1997" s="20">
        <v>15321688.1</v>
      </c>
      <c r="H1997" s="20">
        <v>168958.7</v>
      </c>
      <c r="I1997" s="20">
        <v>282.53617319752101</v>
      </c>
      <c r="J1997" s="20">
        <v>330</v>
      </c>
      <c r="K1997" s="20">
        <v>312</v>
      </c>
    </row>
    <row r="1998" spans="1:11" x14ac:dyDescent="0.25">
      <c r="A1998" s="20">
        <v>1997</v>
      </c>
      <c r="B1998" s="20">
        <v>2.4</v>
      </c>
      <c r="C1998" s="20">
        <v>300</v>
      </c>
      <c r="D1998" s="20">
        <v>152</v>
      </c>
      <c r="E1998" s="20" t="s">
        <v>35</v>
      </c>
      <c r="F1998" s="20" t="s">
        <v>20</v>
      </c>
      <c r="G1998" s="20">
        <v>13491120.539999999</v>
      </c>
      <c r="H1998" s="20">
        <v>100908.64</v>
      </c>
      <c r="I1998" s="20">
        <v>260.908617574326</v>
      </c>
      <c r="J1998" s="20">
        <v>178</v>
      </c>
      <c r="K1998" s="20">
        <v>226</v>
      </c>
    </row>
    <row r="1999" spans="1:11" x14ac:dyDescent="0.25">
      <c r="A1999" s="20">
        <v>1998</v>
      </c>
      <c r="B1999" s="20">
        <v>2.4</v>
      </c>
      <c r="C1999" s="20">
        <v>300</v>
      </c>
      <c r="D1999" s="20">
        <v>152</v>
      </c>
      <c r="E1999" s="20" t="s">
        <v>36</v>
      </c>
      <c r="F1999" s="20" t="s">
        <v>20</v>
      </c>
      <c r="G1999" s="20">
        <v>12678070.02</v>
      </c>
      <c r="H1999" s="20">
        <v>246604.68</v>
      </c>
      <c r="I1999" s="20">
        <v>162.385923274779</v>
      </c>
      <c r="J1999" s="20">
        <v>163</v>
      </c>
      <c r="K1999" s="20">
        <v>162</v>
      </c>
    </row>
    <row r="2000" spans="1:11" x14ac:dyDescent="0.25">
      <c r="A2000" s="20">
        <v>1999</v>
      </c>
      <c r="B2000" s="20">
        <v>2.4</v>
      </c>
      <c r="C2000" s="20">
        <v>300</v>
      </c>
      <c r="D2000" s="20">
        <v>152</v>
      </c>
      <c r="E2000" s="20" t="s">
        <v>37</v>
      </c>
      <c r="F2000" s="20" t="s">
        <v>20</v>
      </c>
      <c r="G2000" s="20">
        <v>16925411.640000001</v>
      </c>
      <c r="H2000" s="20">
        <v>432211.02</v>
      </c>
      <c r="I2000" s="20">
        <v>148.51007138518301</v>
      </c>
      <c r="J2000" s="20">
        <v>149</v>
      </c>
      <c r="K2000" s="20">
        <v>148</v>
      </c>
    </row>
    <row r="2001" spans="1:11" x14ac:dyDescent="0.25">
      <c r="A2001" s="20">
        <v>2000</v>
      </c>
      <c r="B2001" s="20">
        <v>2.4</v>
      </c>
      <c r="C2001" s="20">
        <v>300</v>
      </c>
      <c r="D2001" s="20">
        <v>152</v>
      </c>
      <c r="E2001" s="20" t="s">
        <v>12</v>
      </c>
      <c r="F2001" s="20" t="s">
        <v>20</v>
      </c>
      <c r="G2001" s="20">
        <v>16877658.48</v>
      </c>
      <c r="H2001" s="20">
        <v>406401.76</v>
      </c>
      <c r="I2001" s="20">
        <v>154.07355576731601</v>
      </c>
      <c r="J2001" s="20">
        <v>153</v>
      </c>
      <c r="K2001" s="20">
        <v>154</v>
      </c>
    </row>
    <row r="2002" spans="1:11" x14ac:dyDescent="0.25">
      <c r="A2002" s="20">
        <v>2001</v>
      </c>
      <c r="B2002" s="20">
        <v>2.4</v>
      </c>
      <c r="C2002" s="20">
        <v>300</v>
      </c>
      <c r="D2002" s="20">
        <v>152</v>
      </c>
      <c r="E2002" s="20" t="s">
        <v>38</v>
      </c>
      <c r="F2002" s="20" t="s">
        <v>20</v>
      </c>
      <c r="G2002" s="20">
        <v>14351433.539999999</v>
      </c>
      <c r="H2002" s="20">
        <v>121741.3</v>
      </c>
      <c r="I2002" s="20">
        <v>240.32603372248201</v>
      </c>
      <c r="J2002" s="20">
        <v>179</v>
      </c>
      <c r="K2002" s="20">
        <v>202</v>
      </c>
    </row>
    <row r="2003" spans="1:11" x14ac:dyDescent="0.25">
      <c r="A2003" s="20">
        <v>2002</v>
      </c>
      <c r="B2003" s="20">
        <v>2.4</v>
      </c>
      <c r="C2003" s="20">
        <v>300</v>
      </c>
      <c r="D2003" s="20">
        <v>152</v>
      </c>
      <c r="E2003" s="20" t="s">
        <v>15</v>
      </c>
      <c r="F2003" s="20" t="s">
        <v>20</v>
      </c>
      <c r="G2003" s="20">
        <v>17667210.18</v>
      </c>
      <c r="H2003" s="20">
        <v>501809.66</v>
      </c>
      <c r="I2003" s="20">
        <v>317.050249897463</v>
      </c>
      <c r="J2003" s="20">
        <v>323</v>
      </c>
      <c r="K2003" s="20">
        <v>323</v>
      </c>
    </row>
    <row r="2004" spans="1:11" x14ac:dyDescent="0.25">
      <c r="A2004" s="20">
        <v>2003</v>
      </c>
      <c r="B2004" s="20">
        <v>2.4</v>
      </c>
      <c r="C2004" s="20">
        <v>300</v>
      </c>
      <c r="D2004" s="20">
        <v>152</v>
      </c>
      <c r="E2004" s="20" t="s">
        <v>14</v>
      </c>
      <c r="F2004" s="20" t="s">
        <v>20</v>
      </c>
      <c r="G2004" s="20">
        <v>17752429.100000001</v>
      </c>
      <c r="H2004" s="20">
        <v>497935.5</v>
      </c>
      <c r="I2004" s="20">
        <v>333.19256987878902</v>
      </c>
      <c r="J2004" s="20">
        <v>337</v>
      </c>
      <c r="K2004" s="20">
        <v>338</v>
      </c>
    </row>
    <row r="2005" spans="1:11" x14ac:dyDescent="0.25">
      <c r="A2005" s="20">
        <v>2004</v>
      </c>
      <c r="B2005" s="20">
        <v>2.4</v>
      </c>
      <c r="C2005" s="20">
        <v>300</v>
      </c>
      <c r="D2005" s="20">
        <v>152</v>
      </c>
      <c r="E2005" s="20" t="s">
        <v>39</v>
      </c>
      <c r="F2005" s="20" t="s">
        <v>20</v>
      </c>
      <c r="G2005" s="20">
        <v>15020950.1</v>
      </c>
      <c r="H2005" s="20">
        <v>111961.8</v>
      </c>
      <c r="I2005" s="20">
        <v>260.45495661955499</v>
      </c>
      <c r="J2005" s="20">
        <v>340</v>
      </c>
      <c r="K2005" s="20">
        <v>251</v>
      </c>
    </row>
    <row r="2006" spans="1:11" x14ac:dyDescent="0.25">
      <c r="A2006" s="20">
        <v>2005</v>
      </c>
      <c r="B2006" s="20">
        <v>2.4</v>
      </c>
      <c r="C2006" s="20">
        <v>300</v>
      </c>
      <c r="D2006" s="20">
        <v>182</v>
      </c>
      <c r="E2006" s="20" t="s">
        <v>9</v>
      </c>
      <c r="F2006" s="20" t="s">
        <v>20</v>
      </c>
      <c r="G2006" s="20">
        <v>17880546.960000001</v>
      </c>
      <c r="H2006" s="20">
        <v>490058.62</v>
      </c>
      <c r="I2006" s="20">
        <v>145.86303397063401</v>
      </c>
      <c r="J2006" s="20">
        <v>146</v>
      </c>
      <c r="K2006" s="20">
        <v>146</v>
      </c>
    </row>
    <row r="2007" spans="1:11" x14ac:dyDescent="0.25">
      <c r="A2007" s="20">
        <v>2006</v>
      </c>
      <c r="B2007" s="20">
        <v>2.4</v>
      </c>
      <c r="C2007" s="20">
        <v>300</v>
      </c>
      <c r="D2007" s="20">
        <v>182</v>
      </c>
      <c r="E2007" s="20" t="s">
        <v>11</v>
      </c>
      <c r="F2007" s="20" t="s">
        <v>20</v>
      </c>
      <c r="G2007" s="20">
        <v>15559295.16</v>
      </c>
      <c r="H2007" s="20">
        <v>357931.88</v>
      </c>
      <c r="I2007" s="20">
        <v>154.72235344239101</v>
      </c>
      <c r="J2007" s="20">
        <v>156</v>
      </c>
      <c r="K2007" s="20">
        <v>155</v>
      </c>
    </row>
    <row r="2008" spans="1:11" x14ac:dyDescent="0.25">
      <c r="A2008" s="20">
        <v>2007</v>
      </c>
      <c r="B2008" s="20">
        <v>2.4</v>
      </c>
      <c r="C2008" s="20">
        <v>300</v>
      </c>
      <c r="D2008" s="20">
        <v>182</v>
      </c>
      <c r="E2008" s="20" t="s">
        <v>13</v>
      </c>
      <c r="F2008" s="20" t="s">
        <v>20</v>
      </c>
      <c r="G2008" s="20">
        <v>13645407</v>
      </c>
      <c r="H2008" s="20">
        <v>269020.59999999998</v>
      </c>
      <c r="I2008" s="20">
        <v>161.84053830567299</v>
      </c>
      <c r="J2008" s="20">
        <v>162</v>
      </c>
      <c r="K2008" s="20">
        <v>162</v>
      </c>
    </row>
    <row r="2009" spans="1:11" x14ac:dyDescent="0.25">
      <c r="A2009" s="20">
        <v>2008</v>
      </c>
      <c r="B2009" s="20">
        <v>2.4</v>
      </c>
      <c r="C2009" s="20">
        <v>300</v>
      </c>
      <c r="D2009" s="20">
        <v>182</v>
      </c>
      <c r="E2009" s="20" t="s">
        <v>34</v>
      </c>
      <c r="F2009" s="20" t="s">
        <v>20</v>
      </c>
      <c r="G2009" s="20">
        <v>15263287.66</v>
      </c>
      <c r="H2009" s="20">
        <v>165813.51999999999</v>
      </c>
      <c r="I2009" s="20">
        <v>310.978275648904</v>
      </c>
      <c r="J2009" s="20">
        <v>374</v>
      </c>
      <c r="K2009" s="20">
        <v>356</v>
      </c>
    </row>
    <row r="2010" spans="1:11" x14ac:dyDescent="0.25">
      <c r="A2010" s="20">
        <v>2009</v>
      </c>
      <c r="B2010" s="20">
        <v>2.4</v>
      </c>
      <c r="C2010" s="20">
        <v>300</v>
      </c>
      <c r="D2010" s="20">
        <v>182</v>
      </c>
      <c r="E2010" s="20" t="s">
        <v>35</v>
      </c>
      <c r="F2010" s="20" t="s">
        <v>20</v>
      </c>
      <c r="G2010" s="20">
        <v>13411417.859999999</v>
      </c>
      <c r="H2010" s="20">
        <v>100908.64</v>
      </c>
      <c r="I2010" s="20">
        <v>290.12078582271499</v>
      </c>
      <c r="J2010" s="20">
        <v>178</v>
      </c>
      <c r="K2010" s="20">
        <v>225</v>
      </c>
    </row>
    <row r="2011" spans="1:11" x14ac:dyDescent="0.25">
      <c r="A2011" s="20">
        <v>2010</v>
      </c>
      <c r="B2011" s="20">
        <v>2.4</v>
      </c>
      <c r="C2011" s="20">
        <v>300</v>
      </c>
      <c r="D2011" s="20">
        <v>182</v>
      </c>
      <c r="E2011" s="20" t="s">
        <v>36</v>
      </c>
      <c r="F2011" s="20" t="s">
        <v>20</v>
      </c>
      <c r="G2011" s="20">
        <v>12676533.119999999</v>
      </c>
      <c r="H2011" s="20">
        <v>246604.68</v>
      </c>
      <c r="I2011" s="20">
        <v>162.36600988425499</v>
      </c>
      <c r="J2011" s="20">
        <v>163</v>
      </c>
      <c r="K2011" s="20">
        <v>162</v>
      </c>
    </row>
    <row r="2012" spans="1:11" x14ac:dyDescent="0.25">
      <c r="A2012" s="20">
        <v>2011</v>
      </c>
      <c r="B2012" s="20">
        <v>2.4</v>
      </c>
      <c r="C2012" s="20">
        <v>300</v>
      </c>
      <c r="D2012" s="20">
        <v>182</v>
      </c>
      <c r="E2012" s="20" t="s">
        <v>37</v>
      </c>
      <c r="F2012" s="20" t="s">
        <v>20</v>
      </c>
      <c r="G2012" s="20">
        <v>16925405.02</v>
      </c>
      <c r="H2012" s="20">
        <v>432211.02</v>
      </c>
      <c r="I2012" s="20">
        <v>148.510021754268</v>
      </c>
      <c r="J2012" s="20">
        <v>149</v>
      </c>
      <c r="K2012" s="20">
        <v>148</v>
      </c>
    </row>
    <row r="2013" spans="1:11" x14ac:dyDescent="0.25">
      <c r="A2013" s="20">
        <v>2012</v>
      </c>
      <c r="B2013" s="20">
        <v>2.4</v>
      </c>
      <c r="C2013" s="20">
        <v>300</v>
      </c>
      <c r="D2013" s="20">
        <v>182</v>
      </c>
      <c r="E2013" s="20" t="s">
        <v>12</v>
      </c>
      <c r="F2013" s="20" t="s">
        <v>20</v>
      </c>
      <c r="G2013" s="20">
        <v>16877505.539999999</v>
      </c>
      <c r="H2013" s="20">
        <v>406401.76</v>
      </c>
      <c r="I2013" s="20">
        <v>154.072221715295</v>
      </c>
      <c r="J2013" s="20">
        <v>153</v>
      </c>
      <c r="K2013" s="20">
        <v>154</v>
      </c>
    </row>
    <row r="2014" spans="1:11" x14ac:dyDescent="0.25">
      <c r="A2014" s="20">
        <v>2013</v>
      </c>
      <c r="B2014" s="20">
        <v>2.4</v>
      </c>
      <c r="C2014" s="20">
        <v>300</v>
      </c>
      <c r="D2014" s="20">
        <v>182</v>
      </c>
      <c r="E2014" s="20" t="s">
        <v>38</v>
      </c>
      <c r="F2014" s="20" t="s">
        <v>20</v>
      </c>
      <c r="G2014" s="20">
        <v>14280192.02</v>
      </c>
      <c r="H2014" s="20">
        <v>121741.3</v>
      </c>
      <c r="I2014" s="20">
        <v>253.26088571461699</v>
      </c>
      <c r="J2014" s="20">
        <v>179</v>
      </c>
      <c r="K2014" s="20">
        <v>201</v>
      </c>
    </row>
    <row r="2015" spans="1:11" x14ac:dyDescent="0.25">
      <c r="A2015" s="20">
        <v>2014</v>
      </c>
      <c r="B2015" s="20">
        <v>2.4</v>
      </c>
      <c r="C2015" s="20">
        <v>300</v>
      </c>
      <c r="D2015" s="20">
        <v>182</v>
      </c>
      <c r="E2015" s="20" t="s">
        <v>15</v>
      </c>
      <c r="F2015" s="20" t="s">
        <v>20</v>
      </c>
      <c r="G2015" s="20">
        <v>17662504.559999999</v>
      </c>
      <c r="H2015" s="20">
        <v>475430.24</v>
      </c>
      <c r="I2015" s="20">
        <v>345.69895320100602</v>
      </c>
      <c r="J2015" s="20">
        <v>354</v>
      </c>
      <c r="K2015" s="20">
        <v>353</v>
      </c>
    </row>
    <row r="2016" spans="1:11" x14ac:dyDescent="0.25">
      <c r="A2016" s="20">
        <v>2015</v>
      </c>
      <c r="B2016" s="20">
        <v>2.4</v>
      </c>
      <c r="C2016" s="20">
        <v>300</v>
      </c>
      <c r="D2016" s="20">
        <v>182</v>
      </c>
      <c r="E2016" s="20" t="s">
        <v>14</v>
      </c>
      <c r="F2016" s="20" t="s">
        <v>20</v>
      </c>
      <c r="G2016" s="20">
        <v>17752203.199999999</v>
      </c>
      <c r="H2016" s="20">
        <v>461230.3</v>
      </c>
      <c r="I2016" s="20">
        <v>364.68553543596198</v>
      </c>
      <c r="J2016" s="20">
        <v>370</v>
      </c>
      <c r="K2016" s="20">
        <v>370</v>
      </c>
    </row>
    <row r="2017" spans="1:11" x14ac:dyDescent="0.25">
      <c r="A2017" s="20">
        <v>2016</v>
      </c>
      <c r="B2017" s="20">
        <v>2.4</v>
      </c>
      <c r="C2017" s="20">
        <v>300</v>
      </c>
      <c r="D2017" s="20">
        <v>182</v>
      </c>
      <c r="E2017" s="20" t="s">
        <v>39</v>
      </c>
      <c r="F2017" s="20" t="s">
        <v>20</v>
      </c>
      <c r="G2017" s="20">
        <v>14908281.26</v>
      </c>
      <c r="H2017" s="20">
        <v>100564.44</v>
      </c>
      <c r="I2017" s="20">
        <v>276.41004843639502</v>
      </c>
      <c r="J2017" s="20">
        <v>378</v>
      </c>
      <c r="K2017" s="20">
        <v>249</v>
      </c>
    </row>
    <row r="2018" spans="1:11" x14ac:dyDescent="0.25">
      <c r="A2018" s="20">
        <v>2017</v>
      </c>
      <c r="B2018" s="20">
        <v>2.4</v>
      </c>
      <c r="C2018" s="20">
        <v>1000</v>
      </c>
      <c r="D2018" s="20">
        <v>91</v>
      </c>
      <c r="E2018" s="20" t="s">
        <v>9</v>
      </c>
      <c r="F2018" s="20" t="s">
        <v>20</v>
      </c>
      <c r="G2018" s="20">
        <v>17880546.960000001</v>
      </c>
      <c r="H2018" s="20">
        <v>490058.62</v>
      </c>
      <c r="I2018" s="20">
        <v>145.86303397063401</v>
      </c>
      <c r="J2018" s="20">
        <v>146</v>
      </c>
      <c r="K2018" s="20">
        <v>146</v>
      </c>
    </row>
    <row r="2019" spans="1:11" x14ac:dyDescent="0.25">
      <c r="A2019" s="20">
        <v>2018</v>
      </c>
      <c r="B2019" s="20">
        <v>2.4</v>
      </c>
      <c r="C2019" s="20">
        <v>1000</v>
      </c>
      <c r="D2019" s="20">
        <v>91</v>
      </c>
      <c r="E2019" s="20" t="s">
        <v>11</v>
      </c>
      <c r="F2019" s="20" t="s">
        <v>20</v>
      </c>
      <c r="G2019" s="20">
        <v>15566790.5</v>
      </c>
      <c r="H2019" s="20">
        <v>357931.88</v>
      </c>
      <c r="I2019" s="20">
        <v>154.765380671115</v>
      </c>
      <c r="J2019" s="20">
        <v>156</v>
      </c>
      <c r="K2019" s="20">
        <v>155</v>
      </c>
    </row>
    <row r="2020" spans="1:11" x14ac:dyDescent="0.25">
      <c r="A2020" s="20">
        <v>2019</v>
      </c>
      <c r="B2020" s="20">
        <v>2.4</v>
      </c>
      <c r="C2020" s="20">
        <v>1000</v>
      </c>
      <c r="D2020" s="20">
        <v>91</v>
      </c>
      <c r="E2020" s="20" t="s">
        <v>13</v>
      </c>
      <c r="F2020" s="20" t="s">
        <v>20</v>
      </c>
      <c r="G2020" s="20">
        <v>13762287.619999999</v>
      </c>
      <c r="H2020" s="20">
        <v>269020.59999999998</v>
      </c>
      <c r="I2020" s="20">
        <v>162.67438227250199</v>
      </c>
      <c r="J2020" s="20">
        <v>162</v>
      </c>
      <c r="K2020" s="20">
        <v>162</v>
      </c>
    </row>
    <row r="2021" spans="1:11" x14ac:dyDescent="0.25">
      <c r="A2021" s="20">
        <v>2020</v>
      </c>
      <c r="B2021" s="20">
        <v>2.4</v>
      </c>
      <c r="C2021" s="20">
        <v>1000</v>
      </c>
      <c r="D2021" s="20">
        <v>91</v>
      </c>
      <c r="E2021" s="20" t="s">
        <v>34</v>
      </c>
      <c r="F2021" s="20" t="s">
        <v>20</v>
      </c>
      <c r="G2021" s="20">
        <v>15916885.48</v>
      </c>
      <c r="H2021" s="20">
        <v>254599.76</v>
      </c>
      <c r="I2021" s="20">
        <v>227.476721080235</v>
      </c>
      <c r="J2021" s="20">
        <v>243</v>
      </c>
      <c r="K2021" s="20">
        <v>238</v>
      </c>
    </row>
    <row r="2022" spans="1:11" x14ac:dyDescent="0.25">
      <c r="A2022" s="20">
        <v>2021</v>
      </c>
      <c r="B2022" s="20">
        <v>2.4</v>
      </c>
      <c r="C2022" s="20">
        <v>1000</v>
      </c>
      <c r="D2022" s="20">
        <v>91</v>
      </c>
      <c r="E2022" s="20" t="s">
        <v>35</v>
      </c>
      <c r="F2022" s="20" t="s">
        <v>20</v>
      </c>
      <c r="G2022" s="20">
        <v>14620871.560000001</v>
      </c>
      <c r="H2022" s="20">
        <v>140348.78</v>
      </c>
      <c r="I2022" s="20">
        <v>211.76770045300901</v>
      </c>
      <c r="J2022" s="20">
        <v>239</v>
      </c>
      <c r="K2022" s="20">
        <v>219</v>
      </c>
    </row>
    <row r="2023" spans="1:11" x14ac:dyDescent="0.25">
      <c r="A2023" s="20">
        <v>2022</v>
      </c>
      <c r="B2023" s="20">
        <v>2.4</v>
      </c>
      <c r="C2023" s="20">
        <v>1000</v>
      </c>
      <c r="D2023" s="20">
        <v>91</v>
      </c>
      <c r="E2023" s="20" t="s">
        <v>36</v>
      </c>
      <c r="F2023" s="20" t="s">
        <v>20</v>
      </c>
      <c r="G2023" s="20">
        <v>12836775.439999999</v>
      </c>
      <c r="H2023" s="20">
        <v>246301.28</v>
      </c>
      <c r="I2023" s="20">
        <v>163.40410527116001</v>
      </c>
      <c r="J2023" s="20">
        <v>163</v>
      </c>
      <c r="K2023" s="20">
        <v>162</v>
      </c>
    </row>
    <row r="2024" spans="1:11" x14ac:dyDescent="0.25">
      <c r="A2024" s="20">
        <v>2023</v>
      </c>
      <c r="B2024" s="20">
        <v>2.4</v>
      </c>
      <c r="C2024" s="20">
        <v>1000</v>
      </c>
      <c r="D2024" s="20">
        <v>91</v>
      </c>
      <c r="E2024" s="20" t="s">
        <v>37</v>
      </c>
      <c r="F2024" s="20" t="s">
        <v>20</v>
      </c>
      <c r="G2024" s="20">
        <v>16932960.239999998</v>
      </c>
      <c r="H2024" s="20">
        <v>430287.66</v>
      </c>
      <c r="I2024" s="20">
        <v>147.855178634731</v>
      </c>
      <c r="J2024" s="20">
        <v>149</v>
      </c>
      <c r="K2024" s="20">
        <v>148</v>
      </c>
    </row>
    <row r="2025" spans="1:11" x14ac:dyDescent="0.25">
      <c r="A2025" s="20">
        <v>2024</v>
      </c>
      <c r="B2025" s="20">
        <v>2.4</v>
      </c>
      <c r="C2025" s="20">
        <v>1000</v>
      </c>
      <c r="D2025" s="20">
        <v>91</v>
      </c>
      <c r="E2025" s="20" t="s">
        <v>12</v>
      </c>
      <c r="F2025" s="20" t="s">
        <v>20</v>
      </c>
      <c r="G2025" s="20">
        <v>16942019.940000001</v>
      </c>
      <c r="H2025" s="20">
        <v>409688.74</v>
      </c>
      <c r="I2025" s="20">
        <v>151.462045654988</v>
      </c>
      <c r="J2025" s="20">
        <v>150</v>
      </c>
      <c r="K2025" s="20">
        <v>151</v>
      </c>
    </row>
    <row r="2026" spans="1:11" x14ac:dyDescent="0.25">
      <c r="A2026" s="20">
        <v>2025</v>
      </c>
      <c r="B2026" s="20">
        <v>2.4</v>
      </c>
      <c r="C2026" s="20">
        <v>1000</v>
      </c>
      <c r="D2026" s="20">
        <v>91</v>
      </c>
      <c r="E2026" s="20" t="s">
        <v>38</v>
      </c>
      <c r="F2026" s="20" t="s">
        <v>20</v>
      </c>
      <c r="G2026" s="20">
        <v>14438509.880000001</v>
      </c>
      <c r="H2026" s="20">
        <v>124583.08</v>
      </c>
      <c r="I2026" s="20">
        <v>204.25017549248599</v>
      </c>
      <c r="J2026" s="20">
        <v>171</v>
      </c>
      <c r="K2026" s="20">
        <v>195</v>
      </c>
    </row>
    <row r="2027" spans="1:11" x14ac:dyDescent="0.25">
      <c r="A2027" s="20">
        <v>2026</v>
      </c>
      <c r="B2027" s="20">
        <v>2.4</v>
      </c>
      <c r="C2027" s="20">
        <v>1000</v>
      </c>
      <c r="D2027" s="20">
        <v>91</v>
      </c>
      <c r="E2027" s="20" t="s">
        <v>15</v>
      </c>
      <c r="F2027" s="20" t="s">
        <v>20</v>
      </c>
      <c r="G2027" s="20">
        <v>17246090.879999999</v>
      </c>
      <c r="H2027" s="20">
        <v>374116.28</v>
      </c>
      <c r="I2027" s="20">
        <v>251.519148884364</v>
      </c>
      <c r="J2027" s="20">
        <v>258</v>
      </c>
      <c r="K2027" s="20">
        <v>258</v>
      </c>
    </row>
    <row r="2028" spans="1:11" x14ac:dyDescent="0.25">
      <c r="A2028" s="20">
        <v>2027</v>
      </c>
      <c r="B2028" s="20">
        <v>2.4</v>
      </c>
      <c r="C2028" s="20">
        <v>1000</v>
      </c>
      <c r="D2028" s="20">
        <v>91</v>
      </c>
      <c r="E2028" s="20" t="s">
        <v>14</v>
      </c>
      <c r="F2028" s="20" t="s">
        <v>20</v>
      </c>
      <c r="G2028" s="20">
        <v>17534435.100000001</v>
      </c>
      <c r="H2028" s="20">
        <v>388806.68</v>
      </c>
      <c r="I2028" s="20">
        <v>265.60898341572499</v>
      </c>
      <c r="J2028" s="20">
        <v>271</v>
      </c>
      <c r="K2028" s="20">
        <v>271</v>
      </c>
    </row>
    <row r="2029" spans="1:11" x14ac:dyDescent="0.25">
      <c r="A2029" s="20">
        <v>2028</v>
      </c>
      <c r="B2029" s="20">
        <v>2.4</v>
      </c>
      <c r="C2029" s="20">
        <v>1000</v>
      </c>
      <c r="D2029" s="20">
        <v>91</v>
      </c>
      <c r="E2029" s="20" t="s">
        <v>39</v>
      </c>
      <c r="F2029" s="20" t="s">
        <v>20</v>
      </c>
      <c r="G2029" s="20">
        <v>14985784.220000001</v>
      </c>
      <c r="H2029" s="20">
        <v>132600.51999999999</v>
      </c>
      <c r="I2029" s="20">
        <v>217.31521486834799</v>
      </c>
      <c r="J2029" s="20">
        <v>245</v>
      </c>
      <c r="K2029" s="20">
        <v>224</v>
      </c>
    </row>
    <row r="2030" spans="1:11" x14ac:dyDescent="0.25">
      <c r="A2030" s="20">
        <v>2029</v>
      </c>
      <c r="B2030" s="20">
        <v>2.4</v>
      </c>
      <c r="C2030" s="20">
        <v>1000</v>
      </c>
      <c r="D2030" s="20">
        <v>121</v>
      </c>
      <c r="E2030" s="20" t="s">
        <v>9</v>
      </c>
      <c r="F2030" s="20" t="s">
        <v>20</v>
      </c>
      <c r="G2030" s="20">
        <v>17880546.960000001</v>
      </c>
      <c r="H2030" s="20">
        <v>490058.62</v>
      </c>
      <c r="I2030" s="20">
        <v>145.86303397063401</v>
      </c>
      <c r="J2030" s="20">
        <v>146</v>
      </c>
      <c r="K2030" s="20">
        <v>146</v>
      </c>
    </row>
    <row r="2031" spans="1:11" x14ac:dyDescent="0.25">
      <c r="A2031" s="20">
        <v>2030</v>
      </c>
      <c r="B2031" s="20">
        <v>2.4</v>
      </c>
      <c r="C2031" s="20">
        <v>1000</v>
      </c>
      <c r="D2031" s="20">
        <v>121</v>
      </c>
      <c r="E2031" s="20" t="s">
        <v>11</v>
      </c>
      <c r="F2031" s="20" t="s">
        <v>20</v>
      </c>
      <c r="G2031" s="20">
        <v>15559706.92</v>
      </c>
      <c r="H2031" s="20">
        <v>357931.88</v>
      </c>
      <c r="I2031" s="20">
        <v>154.72551086457099</v>
      </c>
      <c r="J2031" s="20">
        <v>156</v>
      </c>
      <c r="K2031" s="20">
        <v>155</v>
      </c>
    </row>
    <row r="2032" spans="1:11" x14ac:dyDescent="0.25">
      <c r="A2032" s="20">
        <v>2031</v>
      </c>
      <c r="B2032" s="20">
        <v>2.4</v>
      </c>
      <c r="C2032" s="20">
        <v>1000</v>
      </c>
      <c r="D2032" s="20">
        <v>121</v>
      </c>
      <c r="E2032" s="20" t="s">
        <v>13</v>
      </c>
      <c r="F2032" s="20" t="s">
        <v>20</v>
      </c>
      <c r="G2032" s="20">
        <v>13657217.720000001</v>
      </c>
      <c r="H2032" s="20">
        <v>269020.59999999998</v>
      </c>
      <c r="I2032" s="20">
        <v>161.95324753012699</v>
      </c>
      <c r="J2032" s="20">
        <v>162</v>
      </c>
      <c r="K2032" s="20">
        <v>162</v>
      </c>
    </row>
    <row r="2033" spans="1:11" x14ac:dyDescent="0.25">
      <c r="A2033" s="20">
        <v>2032</v>
      </c>
      <c r="B2033" s="20">
        <v>2.4</v>
      </c>
      <c r="C2033" s="20">
        <v>1000</v>
      </c>
      <c r="D2033" s="20">
        <v>121</v>
      </c>
      <c r="E2033" s="20" t="s">
        <v>34</v>
      </c>
      <c r="F2033" s="20" t="s">
        <v>20</v>
      </c>
      <c r="G2033" s="20">
        <v>15401922.300000001</v>
      </c>
      <c r="H2033" s="20">
        <v>162827.07999999999</v>
      </c>
      <c r="I2033" s="20">
        <v>253.983210207469</v>
      </c>
      <c r="J2033" s="20">
        <v>293</v>
      </c>
      <c r="K2033" s="20">
        <v>273</v>
      </c>
    </row>
    <row r="2034" spans="1:11" x14ac:dyDescent="0.25">
      <c r="A2034" s="20">
        <v>2033</v>
      </c>
      <c r="B2034" s="20">
        <v>2.4</v>
      </c>
      <c r="C2034" s="20">
        <v>1000</v>
      </c>
      <c r="D2034" s="20">
        <v>121</v>
      </c>
      <c r="E2034" s="20" t="s">
        <v>35</v>
      </c>
      <c r="F2034" s="20" t="s">
        <v>20</v>
      </c>
      <c r="G2034" s="20">
        <v>13714270.300000001</v>
      </c>
      <c r="H2034" s="20">
        <v>103291.26</v>
      </c>
      <c r="I2034" s="20">
        <v>234.37309763538801</v>
      </c>
      <c r="J2034" s="20">
        <v>177</v>
      </c>
      <c r="K2034" s="20">
        <v>220</v>
      </c>
    </row>
    <row r="2035" spans="1:11" x14ac:dyDescent="0.25">
      <c r="A2035" s="20">
        <v>2034</v>
      </c>
      <c r="B2035" s="20">
        <v>2.4</v>
      </c>
      <c r="C2035" s="20">
        <v>1000</v>
      </c>
      <c r="D2035" s="20">
        <v>121</v>
      </c>
      <c r="E2035" s="20" t="s">
        <v>36</v>
      </c>
      <c r="F2035" s="20" t="s">
        <v>20</v>
      </c>
      <c r="G2035" s="20">
        <v>12700289.560000001</v>
      </c>
      <c r="H2035" s="20">
        <v>246301.28</v>
      </c>
      <c r="I2035" s="20">
        <v>162.36136848363299</v>
      </c>
      <c r="J2035" s="20">
        <v>163</v>
      </c>
      <c r="K2035" s="20">
        <v>162</v>
      </c>
    </row>
    <row r="2036" spans="1:11" x14ac:dyDescent="0.25">
      <c r="A2036" s="20">
        <v>2035</v>
      </c>
      <c r="B2036" s="20">
        <v>2.4</v>
      </c>
      <c r="C2036" s="20">
        <v>1000</v>
      </c>
      <c r="D2036" s="20">
        <v>121</v>
      </c>
      <c r="E2036" s="20" t="s">
        <v>37</v>
      </c>
      <c r="F2036" s="20" t="s">
        <v>20</v>
      </c>
      <c r="G2036" s="20">
        <v>16930249.140000001</v>
      </c>
      <c r="H2036" s="20">
        <v>430287.66</v>
      </c>
      <c r="I2036" s="20">
        <v>147.84365395818401</v>
      </c>
      <c r="J2036" s="20">
        <v>149</v>
      </c>
      <c r="K2036" s="20">
        <v>148</v>
      </c>
    </row>
    <row r="2037" spans="1:11" x14ac:dyDescent="0.25">
      <c r="A2037" s="20">
        <v>2036</v>
      </c>
      <c r="B2037" s="20">
        <v>2.4</v>
      </c>
      <c r="C2037" s="20">
        <v>1000</v>
      </c>
      <c r="D2037" s="20">
        <v>121</v>
      </c>
      <c r="E2037" s="20" t="s">
        <v>12</v>
      </c>
      <c r="F2037" s="20" t="s">
        <v>20</v>
      </c>
      <c r="G2037" s="20">
        <v>16905391.620000001</v>
      </c>
      <c r="H2037" s="20">
        <v>409688.74</v>
      </c>
      <c r="I2037" s="20">
        <v>151.28841086498301</v>
      </c>
      <c r="J2037" s="20">
        <v>150</v>
      </c>
      <c r="K2037" s="20">
        <v>151</v>
      </c>
    </row>
    <row r="2038" spans="1:11" x14ac:dyDescent="0.25">
      <c r="A2038" s="20">
        <v>2037</v>
      </c>
      <c r="B2038" s="20">
        <v>2.4</v>
      </c>
      <c r="C2038" s="20">
        <v>1000</v>
      </c>
      <c r="D2038" s="20">
        <v>121</v>
      </c>
      <c r="E2038" s="20" t="s">
        <v>38</v>
      </c>
      <c r="F2038" s="20" t="s">
        <v>20</v>
      </c>
      <c r="G2038" s="20">
        <v>14374489.220000001</v>
      </c>
      <c r="H2038" s="20">
        <v>124583.08</v>
      </c>
      <c r="I2038" s="20">
        <v>226.00624526121399</v>
      </c>
      <c r="J2038" s="20">
        <v>171</v>
      </c>
      <c r="K2038" s="20">
        <v>195</v>
      </c>
    </row>
    <row r="2039" spans="1:11" x14ac:dyDescent="0.25">
      <c r="A2039" s="20">
        <v>2038</v>
      </c>
      <c r="B2039" s="20">
        <v>2.4</v>
      </c>
      <c r="C2039" s="20">
        <v>1000</v>
      </c>
      <c r="D2039" s="20">
        <v>121</v>
      </c>
      <c r="E2039" s="20" t="s">
        <v>15</v>
      </c>
      <c r="F2039" s="20" t="s">
        <v>20</v>
      </c>
      <c r="G2039" s="20">
        <v>17458635.859999999</v>
      </c>
      <c r="H2039" s="20">
        <v>440228.36</v>
      </c>
      <c r="I2039" s="20">
        <v>288.59277503597599</v>
      </c>
      <c r="J2039" s="20">
        <v>301</v>
      </c>
      <c r="K2039" s="20">
        <v>300</v>
      </c>
    </row>
    <row r="2040" spans="1:11" x14ac:dyDescent="0.25">
      <c r="A2040" s="20">
        <v>2039</v>
      </c>
      <c r="B2040" s="20">
        <v>2.4</v>
      </c>
      <c r="C2040" s="20">
        <v>1000</v>
      </c>
      <c r="D2040" s="20">
        <v>121</v>
      </c>
      <c r="E2040" s="20" t="s">
        <v>14</v>
      </c>
      <c r="F2040" s="20" t="s">
        <v>20</v>
      </c>
      <c r="G2040" s="20">
        <v>17621906.16</v>
      </c>
      <c r="H2040" s="20">
        <v>480949.54</v>
      </c>
      <c r="I2040" s="20">
        <v>302.92866725945601</v>
      </c>
      <c r="J2040" s="20">
        <v>311</v>
      </c>
      <c r="K2040" s="20">
        <v>311</v>
      </c>
    </row>
    <row r="2041" spans="1:11" x14ac:dyDescent="0.25">
      <c r="A2041" s="20">
        <v>2040</v>
      </c>
      <c r="B2041" s="20">
        <v>2.4</v>
      </c>
      <c r="C2041" s="20">
        <v>1000</v>
      </c>
      <c r="D2041" s="20">
        <v>121</v>
      </c>
      <c r="E2041" s="20" t="s">
        <v>39</v>
      </c>
      <c r="F2041" s="20" t="s">
        <v>20</v>
      </c>
      <c r="G2041" s="20">
        <v>15022509.560000001</v>
      </c>
      <c r="H2041" s="20">
        <v>103729.06</v>
      </c>
      <c r="I2041" s="20">
        <v>243.12229161397201</v>
      </c>
      <c r="J2041" s="20">
        <v>317</v>
      </c>
      <c r="K2041" s="20">
        <v>236</v>
      </c>
    </row>
    <row r="2042" spans="1:11" x14ac:dyDescent="0.25">
      <c r="A2042" s="20">
        <v>2041</v>
      </c>
      <c r="B2042" s="20">
        <v>2.4</v>
      </c>
      <c r="C2042" s="20">
        <v>1000</v>
      </c>
      <c r="D2042" s="20">
        <v>152</v>
      </c>
      <c r="E2042" s="20" t="s">
        <v>9</v>
      </c>
      <c r="F2042" s="20" t="s">
        <v>20</v>
      </c>
      <c r="G2042" s="20">
        <v>17880546.960000001</v>
      </c>
      <c r="H2042" s="20">
        <v>490058.62</v>
      </c>
      <c r="I2042" s="20">
        <v>145.86303397063401</v>
      </c>
      <c r="J2042" s="20">
        <v>146</v>
      </c>
      <c r="K2042" s="20">
        <v>146</v>
      </c>
    </row>
    <row r="2043" spans="1:11" x14ac:dyDescent="0.25">
      <c r="A2043" s="20">
        <v>2042</v>
      </c>
      <c r="B2043" s="20">
        <v>2.4</v>
      </c>
      <c r="C2043" s="20">
        <v>1000</v>
      </c>
      <c r="D2043" s="20">
        <v>152</v>
      </c>
      <c r="E2043" s="20" t="s">
        <v>11</v>
      </c>
      <c r="F2043" s="20" t="s">
        <v>20</v>
      </c>
      <c r="G2043" s="20">
        <v>15559316.380000001</v>
      </c>
      <c r="H2043" s="20">
        <v>357931.88</v>
      </c>
      <c r="I2043" s="20">
        <v>154.72255692123201</v>
      </c>
      <c r="J2043" s="20">
        <v>156</v>
      </c>
      <c r="K2043" s="20">
        <v>155</v>
      </c>
    </row>
    <row r="2044" spans="1:11" x14ac:dyDescent="0.25">
      <c r="A2044" s="20">
        <v>2043</v>
      </c>
      <c r="B2044" s="20">
        <v>2.4</v>
      </c>
      <c r="C2044" s="20">
        <v>1000</v>
      </c>
      <c r="D2044" s="20">
        <v>152</v>
      </c>
      <c r="E2044" s="20" t="s">
        <v>13</v>
      </c>
      <c r="F2044" s="20" t="s">
        <v>20</v>
      </c>
      <c r="G2044" s="20">
        <v>13646460.199999999</v>
      </c>
      <c r="H2044" s="20">
        <v>269020.59999999998</v>
      </c>
      <c r="I2044" s="20">
        <v>161.852843835649</v>
      </c>
      <c r="J2044" s="20">
        <v>162</v>
      </c>
      <c r="K2044" s="20">
        <v>162</v>
      </c>
    </row>
    <row r="2045" spans="1:11" x14ac:dyDescent="0.25">
      <c r="A2045" s="20">
        <v>2044</v>
      </c>
      <c r="B2045" s="20">
        <v>2.4</v>
      </c>
      <c r="C2045" s="20">
        <v>1000</v>
      </c>
      <c r="D2045" s="20">
        <v>152</v>
      </c>
      <c r="E2045" s="20" t="s">
        <v>34</v>
      </c>
      <c r="F2045" s="20" t="s">
        <v>20</v>
      </c>
      <c r="G2045" s="20">
        <v>15199812.26</v>
      </c>
      <c r="H2045" s="20">
        <v>157217.12</v>
      </c>
      <c r="I2045" s="20">
        <v>285.25086565246801</v>
      </c>
      <c r="J2045" s="20">
        <v>343</v>
      </c>
      <c r="K2045" s="20">
        <v>322</v>
      </c>
    </row>
    <row r="2046" spans="1:11" x14ac:dyDescent="0.25">
      <c r="A2046" s="20">
        <v>2045</v>
      </c>
      <c r="B2046" s="20">
        <v>2.4</v>
      </c>
      <c r="C2046" s="20">
        <v>1000</v>
      </c>
      <c r="D2046" s="20">
        <v>152</v>
      </c>
      <c r="E2046" s="20" t="s">
        <v>35</v>
      </c>
      <c r="F2046" s="20" t="s">
        <v>20</v>
      </c>
      <c r="G2046" s="20">
        <v>13410170.699999999</v>
      </c>
      <c r="H2046" s="20">
        <v>103291.26</v>
      </c>
      <c r="I2046" s="20">
        <v>264.47843375625303</v>
      </c>
      <c r="J2046" s="20">
        <v>177</v>
      </c>
      <c r="K2046" s="20">
        <v>217</v>
      </c>
    </row>
    <row r="2047" spans="1:11" x14ac:dyDescent="0.25">
      <c r="A2047" s="20">
        <v>2046</v>
      </c>
      <c r="B2047" s="20">
        <v>2.4</v>
      </c>
      <c r="C2047" s="20">
        <v>1000</v>
      </c>
      <c r="D2047" s="20">
        <v>152</v>
      </c>
      <c r="E2047" s="20" t="s">
        <v>36</v>
      </c>
      <c r="F2047" s="20" t="s">
        <v>20</v>
      </c>
      <c r="G2047" s="20">
        <v>12685768.220000001</v>
      </c>
      <c r="H2047" s="20">
        <v>246301.28</v>
      </c>
      <c r="I2047" s="20">
        <v>162.20958076908599</v>
      </c>
      <c r="J2047" s="20">
        <v>163</v>
      </c>
      <c r="K2047" s="20">
        <v>162</v>
      </c>
    </row>
    <row r="2048" spans="1:11" x14ac:dyDescent="0.25">
      <c r="A2048" s="20">
        <v>2047</v>
      </c>
      <c r="B2048" s="20">
        <v>2.4</v>
      </c>
      <c r="C2048" s="20">
        <v>1000</v>
      </c>
      <c r="D2048" s="20">
        <v>152</v>
      </c>
      <c r="E2048" s="20" t="s">
        <v>37</v>
      </c>
      <c r="F2048" s="20" t="s">
        <v>20</v>
      </c>
      <c r="G2048" s="20">
        <v>16930156.420000002</v>
      </c>
      <c r="H2048" s="20">
        <v>430287.66</v>
      </c>
      <c r="I2048" s="20">
        <v>147.843089889184</v>
      </c>
      <c r="J2048" s="20">
        <v>149</v>
      </c>
      <c r="K2048" s="20">
        <v>148</v>
      </c>
    </row>
    <row r="2049" spans="1:11" x14ac:dyDescent="0.25">
      <c r="A2049" s="20">
        <v>2048</v>
      </c>
      <c r="B2049" s="20">
        <v>2.4</v>
      </c>
      <c r="C2049" s="20">
        <v>1000</v>
      </c>
      <c r="D2049" s="20">
        <v>152</v>
      </c>
      <c r="E2049" s="20" t="s">
        <v>12</v>
      </c>
      <c r="F2049" s="20" t="s">
        <v>20</v>
      </c>
      <c r="G2049" s="20">
        <v>16904578.719999999</v>
      </c>
      <c r="H2049" s="20">
        <v>409688.74</v>
      </c>
      <c r="I2049" s="20">
        <v>151.28336580753299</v>
      </c>
      <c r="J2049" s="20">
        <v>150</v>
      </c>
      <c r="K2049" s="20">
        <v>151</v>
      </c>
    </row>
    <row r="2050" spans="1:11" x14ac:dyDescent="0.25">
      <c r="A2050" s="20">
        <v>2049</v>
      </c>
      <c r="B2050" s="20">
        <v>2.4</v>
      </c>
      <c r="C2050" s="20">
        <v>1000</v>
      </c>
      <c r="D2050" s="20">
        <v>152</v>
      </c>
      <c r="E2050" s="20" t="s">
        <v>38</v>
      </c>
      <c r="F2050" s="20" t="s">
        <v>20</v>
      </c>
      <c r="G2050" s="20">
        <v>14274940.18</v>
      </c>
      <c r="H2050" s="20">
        <v>124583.08</v>
      </c>
      <c r="I2050" s="20">
        <v>237.704864791945</v>
      </c>
      <c r="J2050" s="20">
        <v>171</v>
      </c>
      <c r="K2050" s="20">
        <v>194</v>
      </c>
    </row>
    <row r="2051" spans="1:11" x14ac:dyDescent="0.25">
      <c r="A2051" s="20">
        <v>2050</v>
      </c>
      <c r="B2051" s="20">
        <v>2.4</v>
      </c>
      <c r="C2051" s="20">
        <v>1000</v>
      </c>
      <c r="D2051" s="20">
        <v>152</v>
      </c>
      <c r="E2051" s="20" t="s">
        <v>15</v>
      </c>
      <c r="F2051" s="20" t="s">
        <v>20</v>
      </c>
      <c r="G2051" s="20">
        <v>17449521.239999998</v>
      </c>
      <c r="H2051" s="20">
        <v>439818.8</v>
      </c>
      <c r="I2051" s="20">
        <v>316.54511105658298</v>
      </c>
      <c r="J2051" s="20">
        <v>331</v>
      </c>
      <c r="K2051" s="20">
        <v>330</v>
      </c>
    </row>
    <row r="2052" spans="1:11" x14ac:dyDescent="0.25">
      <c r="A2052" s="20">
        <v>2051</v>
      </c>
      <c r="B2052" s="20">
        <v>2.4</v>
      </c>
      <c r="C2052" s="20">
        <v>1000</v>
      </c>
      <c r="D2052" s="20">
        <v>152</v>
      </c>
      <c r="E2052" s="20" t="s">
        <v>14</v>
      </c>
      <c r="F2052" s="20" t="s">
        <v>20</v>
      </c>
      <c r="G2052" s="20">
        <v>17621334.100000001</v>
      </c>
      <c r="H2052" s="20">
        <v>466608.38</v>
      </c>
      <c r="I2052" s="20">
        <v>333.51606918456901</v>
      </c>
      <c r="J2052" s="20">
        <v>343</v>
      </c>
      <c r="K2052" s="20">
        <v>343</v>
      </c>
    </row>
    <row r="2053" spans="1:11" x14ac:dyDescent="0.25">
      <c r="A2053" s="20">
        <v>2052</v>
      </c>
      <c r="B2053" s="20">
        <v>2.4</v>
      </c>
      <c r="C2053" s="20">
        <v>1000</v>
      </c>
      <c r="D2053" s="20">
        <v>152</v>
      </c>
      <c r="E2053" s="20" t="s">
        <v>39</v>
      </c>
      <c r="F2053" s="20" t="s">
        <v>20</v>
      </c>
      <c r="G2053" s="20">
        <v>14899373.5</v>
      </c>
      <c r="H2053" s="20">
        <v>100856.38</v>
      </c>
      <c r="I2053" s="20">
        <v>258.01329067292698</v>
      </c>
      <c r="J2053" s="20">
        <v>349</v>
      </c>
      <c r="K2053" s="20">
        <v>234</v>
      </c>
    </row>
    <row r="2054" spans="1:11" x14ac:dyDescent="0.25">
      <c r="A2054" s="20">
        <v>2053</v>
      </c>
      <c r="B2054" s="20">
        <v>2.4</v>
      </c>
      <c r="C2054" s="20">
        <v>1000</v>
      </c>
      <c r="D2054" s="20">
        <v>182</v>
      </c>
      <c r="E2054" s="20" t="s">
        <v>9</v>
      </c>
      <c r="F2054" s="20" t="s">
        <v>20</v>
      </c>
      <c r="G2054" s="20">
        <v>17880546.960000001</v>
      </c>
      <c r="H2054" s="20">
        <v>490058.62</v>
      </c>
      <c r="I2054" s="20">
        <v>145.86303397063401</v>
      </c>
      <c r="J2054" s="20">
        <v>146</v>
      </c>
      <c r="K2054" s="20">
        <v>146</v>
      </c>
    </row>
    <row r="2055" spans="1:11" x14ac:dyDescent="0.25">
      <c r="A2055" s="20">
        <v>2054</v>
      </c>
      <c r="B2055" s="20">
        <v>2.4</v>
      </c>
      <c r="C2055" s="20">
        <v>1000</v>
      </c>
      <c r="D2055" s="20">
        <v>182</v>
      </c>
      <c r="E2055" s="20" t="s">
        <v>11</v>
      </c>
      <c r="F2055" s="20" t="s">
        <v>20</v>
      </c>
      <c r="G2055" s="20">
        <v>15559295.16</v>
      </c>
      <c r="H2055" s="20">
        <v>357931.88</v>
      </c>
      <c r="I2055" s="20">
        <v>154.72235344239101</v>
      </c>
      <c r="J2055" s="20">
        <v>156</v>
      </c>
      <c r="K2055" s="20">
        <v>155</v>
      </c>
    </row>
    <row r="2056" spans="1:11" x14ac:dyDescent="0.25">
      <c r="A2056" s="20">
        <v>2055</v>
      </c>
      <c r="B2056" s="20">
        <v>2.4</v>
      </c>
      <c r="C2056" s="20">
        <v>1000</v>
      </c>
      <c r="D2056" s="20">
        <v>182</v>
      </c>
      <c r="E2056" s="20" t="s">
        <v>13</v>
      </c>
      <c r="F2056" s="20" t="s">
        <v>20</v>
      </c>
      <c r="G2056" s="20">
        <v>13645407</v>
      </c>
      <c r="H2056" s="20">
        <v>269020.59999999998</v>
      </c>
      <c r="I2056" s="20">
        <v>161.84053830567299</v>
      </c>
      <c r="J2056" s="20">
        <v>162</v>
      </c>
      <c r="K2056" s="20">
        <v>162</v>
      </c>
    </row>
    <row r="2057" spans="1:11" x14ac:dyDescent="0.25">
      <c r="A2057" s="20">
        <v>2056</v>
      </c>
      <c r="B2057" s="20">
        <v>2.4</v>
      </c>
      <c r="C2057" s="20">
        <v>1000</v>
      </c>
      <c r="D2057" s="20">
        <v>182</v>
      </c>
      <c r="E2057" s="20" t="s">
        <v>34</v>
      </c>
      <c r="F2057" s="20" t="s">
        <v>20</v>
      </c>
      <c r="G2057" s="20">
        <v>15144622.52</v>
      </c>
      <c r="H2057" s="20">
        <v>154268.98000000001</v>
      </c>
      <c r="I2057" s="20">
        <v>312.63463286241102</v>
      </c>
      <c r="J2057" s="20">
        <v>387</v>
      </c>
      <c r="K2057" s="20">
        <v>366</v>
      </c>
    </row>
    <row r="2058" spans="1:11" x14ac:dyDescent="0.25">
      <c r="A2058" s="20">
        <v>2057</v>
      </c>
      <c r="B2058" s="20">
        <v>2.4</v>
      </c>
      <c r="C2058" s="20">
        <v>1000</v>
      </c>
      <c r="D2058" s="20">
        <v>182</v>
      </c>
      <c r="E2058" s="20" t="s">
        <v>35</v>
      </c>
      <c r="F2058" s="20" t="s">
        <v>20</v>
      </c>
      <c r="G2058" s="20">
        <v>13360940.619999999</v>
      </c>
      <c r="H2058" s="20">
        <v>103291.26</v>
      </c>
      <c r="I2058" s="20">
        <v>292.86078631341201</v>
      </c>
      <c r="J2058" s="20">
        <v>177</v>
      </c>
      <c r="K2058" s="20">
        <v>216</v>
      </c>
    </row>
    <row r="2059" spans="1:11" x14ac:dyDescent="0.25">
      <c r="A2059" s="20">
        <v>2058</v>
      </c>
      <c r="B2059" s="20">
        <v>2.4</v>
      </c>
      <c r="C2059" s="20">
        <v>1000</v>
      </c>
      <c r="D2059" s="20">
        <v>182</v>
      </c>
      <c r="E2059" s="20" t="s">
        <v>36</v>
      </c>
      <c r="F2059" s="20" t="s">
        <v>20</v>
      </c>
      <c r="G2059" s="20">
        <v>12684309.640000001</v>
      </c>
      <c r="H2059" s="20">
        <v>246301.28</v>
      </c>
      <c r="I2059" s="20">
        <v>162.190669514435</v>
      </c>
      <c r="J2059" s="20">
        <v>163</v>
      </c>
      <c r="K2059" s="20">
        <v>162</v>
      </c>
    </row>
    <row r="2060" spans="1:11" x14ac:dyDescent="0.25">
      <c r="A2060" s="20">
        <v>2059</v>
      </c>
      <c r="B2060" s="20">
        <v>2.4</v>
      </c>
      <c r="C2060" s="20">
        <v>1000</v>
      </c>
      <c r="D2060" s="20">
        <v>182</v>
      </c>
      <c r="E2060" s="20" t="s">
        <v>37</v>
      </c>
      <c r="F2060" s="20" t="s">
        <v>20</v>
      </c>
      <c r="G2060" s="20">
        <v>16930154.640000001</v>
      </c>
      <c r="H2060" s="20">
        <v>430287.66</v>
      </c>
      <c r="I2060" s="20">
        <v>147.84307577830799</v>
      </c>
      <c r="J2060" s="20">
        <v>149</v>
      </c>
      <c r="K2060" s="20">
        <v>148</v>
      </c>
    </row>
    <row r="2061" spans="1:11" x14ac:dyDescent="0.25">
      <c r="A2061" s="20">
        <v>2060</v>
      </c>
      <c r="B2061" s="20">
        <v>2.4</v>
      </c>
      <c r="C2061" s="20">
        <v>1000</v>
      </c>
      <c r="D2061" s="20">
        <v>182</v>
      </c>
      <c r="E2061" s="20" t="s">
        <v>12</v>
      </c>
      <c r="F2061" s="20" t="s">
        <v>20</v>
      </c>
      <c r="G2061" s="20">
        <v>16904446.98</v>
      </c>
      <c r="H2061" s="20">
        <v>409688.74</v>
      </c>
      <c r="I2061" s="20">
        <v>151.282064113996</v>
      </c>
      <c r="J2061" s="20">
        <v>150</v>
      </c>
      <c r="K2061" s="20">
        <v>151</v>
      </c>
    </row>
    <row r="2062" spans="1:11" x14ac:dyDescent="0.25">
      <c r="A2062" s="20">
        <v>2061</v>
      </c>
      <c r="B2062" s="20">
        <v>2.4</v>
      </c>
      <c r="C2062" s="20">
        <v>1000</v>
      </c>
      <c r="D2062" s="20">
        <v>182</v>
      </c>
      <c r="E2062" s="20" t="s">
        <v>38</v>
      </c>
      <c r="F2062" s="20" t="s">
        <v>20</v>
      </c>
      <c r="G2062" s="20">
        <v>14224884.439999999</v>
      </c>
      <c r="H2062" s="20">
        <v>124583.08</v>
      </c>
      <c r="I2062" s="20">
        <v>252.23816209645099</v>
      </c>
      <c r="J2062" s="20">
        <v>171</v>
      </c>
      <c r="K2062" s="20">
        <v>194</v>
      </c>
    </row>
    <row r="2063" spans="1:11" x14ac:dyDescent="0.25">
      <c r="A2063" s="20">
        <v>2062</v>
      </c>
      <c r="B2063" s="20">
        <v>2.4</v>
      </c>
      <c r="C2063" s="20">
        <v>1000</v>
      </c>
      <c r="D2063" s="20">
        <v>182</v>
      </c>
      <c r="E2063" s="20" t="s">
        <v>15</v>
      </c>
      <c r="F2063" s="20" t="s">
        <v>20</v>
      </c>
      <c r="G2063" s="20">
        <v>17445687.739999998</v>
      </c>
      <c r="H2063" s="20">
        <v>409599.32</v>
      </c>
      <c r="I2063" s="20">
        <v>346.637251786555</v>
      </c>
      <c r="J2063" s="20">
        <v>365</v>
      </c>
      <c r="K2063" s="20">
        <v>363</v>
      </c>
    </row>
    <row r="2064" spans="1:11" x14ac:dyDescent="0.25">
      <c r="A2064" s="20">
        <v>2063</v>
      </c>
      <c r="B2064" s="20">
        <v>2.4</v>
      </c>
      <c r="C2064" s="20">
        <v>1000</v>
      </c>
      <c r="D2064" s="20">
        <v>182</v>
      </c>
      <c r="E2064" s="20" t="s">
        <v>14</v>
      </c>
      <c r="F2064" s="20" t="s">
        <v>20</v>
      </c>
      <c r="G2064" s="20">
        <v>17620703.420000002</v>
      </c>
      <c r="H2064" s="20">
        <v>425976.72</v>
      </c>
      <c r="I2064" s="20">
        <v>366.55153527803901</v>
      </c>
      <c r="J2064" s="20">
        <v>378</v>
      </c>
      <c r="K2064" s="20">
        <v>378</v>
      </c>
    </row>
    <row r="2065" spans="1:11" x14ac:dyDescent="0.25">
      <c r="A2065" s="20">
        <v>2064</v>
      </c>
      <c r="B2065" s="20">
        <v>2.4</v>
      </c>
      <c r="C2065" s="20">
        <v>1000</v>
      </c>
      <c r="D2065" s="20">
        <v>182</v>
      </c>
      <c r="E2065" s="20" t="s">
        <v>39</v>
      </c>
      <c r="F2065" s="20" t="s">
        <v>20</v>
      </c>
      <c r="G2065" s="20">
        <v>14834189.039999999</v>
      </c>
      <c r="H2065" s="20">
        <v>92405.66</v>
      </c>
      <c r="I2065" s="20">
        <v>275.75716521811302</v>
      </c>
      <c r="J2065" s="20">
        <v>392</v>
      </c>
      <c r="K2065" s="20">
        <v>233</v>
      </c>
    </row>
    <row r="2066" spans="1:11" x14ac:dyDescent="0.25">
      <c r="A2066" s="20">
        <v>2065</v>
      </c>
      <c r="B2066" s="20">
        <v>2.4</v>
      </c>
      <c r="C2066" s="20">
        <v>3000</v>
      </c>
      <c r="D2066" s="20">
        <v>91</v>
      </c>
      <c r="E2066" s="20" t="s">
        <v>9</v>
      </c>
      <c r="F2066" s="20" t="s">
        <v>20</v>
      </c>
      <c r="G2066" s="20">
        <v>17880546.960000001</v>
      </c>
      <c r="H2066" s="20">
        <v>490058.62</v>
      </c>
      <c r="I2066" s="20">
        <v>145.86303397063401</v>
      </c>
      <c r="J2066" s="20">
        <v>146</v>
      </c>
      <c r="K2066" s="20">
        <v>146</v>
      </c>
    </row>
    <row r="2067" spans="1:11" x14ac:dyDescent="0.25">
      <c r="A2067" s="20">
        <v>2066</v>
      </c>
      <c r="B2067" s="20">
        <v>2.4</v>
      </c>
      <c r="C2067" s="20">
        <v>3000</v>
      </c>
      <c r="D2067" s="20">
        <v>91</v>
      </c>
      <c r="E2067" s="20" t="s">
        <v>11</v>
      </c>
      <c r="F2067" s="20" t="s">
        <v>20</v>
      </c>
      <c r="G2067" s="20">
        <v>15566790.5</v>
      </c>
      <c r="H2067" s="20">
        <v>357931.88</v>
      </c>
      <c r="I2067" s="20">
        <v>154.765380671115</v>
      </c>
      <c r="J2067" s="20">
        <v>156</v>
      </c>
      <c r="K2067" s="20">
        <v>155</v>
      </c>
    </row>
    <row r="2068" spans="1:11" x14ac:dyDescent="0.25">
      <c r="A2068" s="20">
        <v>2067</v>
      </c>
      <c r="B2068" s="20">
        <v>2.4</v>
      </c>
      <c r="C2068" s="20">
        <v>3000</v>
      </c>
      <c r="D2068" s="20">
        <v>91</v>
      </c>
      <c r="E2068" s="20" t="s">
        <v>13</v>
      </c>
      <c r="F2068" s="20" t="s">
        <v>20</v>
      </c>
      <c r="G2068" s="20">
        <v>13762287.619999999</v>
      </c>
      <c r="H2068" s="20">
        <v>269020.59999999998</v>
      </c>
      <c r="I2068" s="20">
        <v>162.67438227250199</v>
      </c>
      <c r="J2068" s="20">
        <v>162</v>
      </c>
      <c r="K2068" s="20">
        <v>162</v>
      </c>
    </row>
    <row r="2069" spans="1:11" x14ac:dyDescent="0.25">
      <c r="A2069" s="20">
        <v>2068</v>
      </c>
      <c r="B2069" s="20">
        <v>2.4</v>
      </c>
      <c r="C2069" s="20">
        <v>3000</v>
      </c>
      <c r="D2069" s="20">
        <v>91</v>
      </c>
      <c r="E2069" s="20" t="s">
        <v>34</v>
      </c>
      <c r="F2069" s="20" t="s">
        <v>20</v>
      </c>
      <c r="G2069" s="20">
        <v>15537075.140000001</v>
      </c>
      <c r="H2069" s="20">
        <v>198763.72</v>
      </c>
      <c r="I2069" s="20">
        <v>228.06057800142699</v>
      </c>
      <c r="J2069" s="20">
        <v>250</v>
      </c>
      <c r="K2069" s="20">
        <v>242</v>
      </c>
    </row>
    <row r="2070" spans="1:11" x14ac:dyDescent="0.25">
      <c r="A2070" s="20">
        <v>2069</v>
      </c>
      <c r="B2070" s="20">
        <v>2.4</v>
      </c>
      <c r="C2070" s="20">
        <v>3000</v>
      </c>
      <c r="D2070" s="20">
        <v>91</v>
      </c>
      <c r="E2070" s="20" t="s">
        <v>35</v>
      </c>
      <c r="F2070" s="20" t="s">
        <v>20</v>
      </c>
      <c r="G2070" s="20">
        <v>14030598.779999999</v>
      </c>
      <c r="H2070" s="20">
        <v>102731</v>
      </c>
      <c r="I2070" s="20">
        <v>211.40407918641901</v>
      </c>
      <c r="J2070" s="20">
        <v>176</v>
      </c>
      <c r="K2070" s="20">
        <v>209</v>
      </c>
    </row>
    <row r="2071" spans="1:11" x14ac:dyDescent="0.25">
      <c r="A2071" s="20">
        <v>2070</v>
      </c>
      <c r="B2071" s="20">
        <v>2.4</v>
      </c>
      <c r="C2071" s="20">
        <v>3000</v>
      </c>
      <c r="D2071" s="20">
        <v>91</v>
      </c>
      <c r="E2071" s="20" t="s">
        <v>36</v>
      </c>
      <c r="F2071" s="20" t="s">
        <v>20</v>
      </c>
      <c r="G2071" s="20">
        <v>12842252.640000001</v>
      </c>
      <c r="H2071" s="20">
        <v>246028.26</v>
      </c>
      <c r="I2071" s="20">
        <v>163.080450379615</v>
      </c>
      <c r="J2071" s="20">
        <v>162</v>
      </c>
      <c r="K2071" s="20">
        <v>162</v>
      </c>
    </row>
    <row r="2072" spans="1:11" x14ac:dyDescent="0.25">
      <c r="A2072" s="20">
        <v>2071</v>
      </c>
      <c r="B2072" s="20">
        <v>2.4</v>
      </c>
      <c r="C2072" s="20">
        <v>3000</v>
      </c>
      <c r="D2072" s="20">
        <v>91</v>
      </c>
      <c r="E2072" s="20" t="s">
        <v>37</v>
      </c>
      <c r="F2072" s="20" t="s">
        <v>20</v>
      </c>
      <c r="G2072" s="20">
        <v>16952436.879999999</v>
      </c>
      <c r="H2072" s="20">
        <v>429866.8</v>
      </c>
      <c r="I2072" s="20">
        <v>147.19108174611901</v>
      </c>
      <c r="J2072" s="20">
        <v>148</v>
      </c>
      <c r="K2072" s="20">
        <v>147</v>
      </c>
    </row>
    <row r="2073" spans="1:11" x14ac:dyDescent="0.25">
      <c r="A2073" s="20">
        <v>2072</v>
      </c>
      <c r="B2073" s="20">
        <v>2.4</v>
      </c>
      <c r="C2073" s="20">
        <v>3000</v>
      </c>
      <c r="D2073" s="20">
        <v>91</v>
      </c>
      <c r="E2073" s="20" t="s">
        <v>12</v>
      </c>
      <c r="F2073" s="20" t="s">
        <v>20</v>
      </c>
      <c r="G2073" s="20">
        <v>16978998.859999999</v>
      </c>
      <c r="H2073" s="20">
        <v>421447.62</v>
      </c>
      <c r="I2073" s="20">
        <v>148.80219013337</v>
      </c>
      <c r="J2073" s="20">
        <v>147</v>
      </c>
      <c r="K2073" s="20">
        <v>148</v>
      </c>
    </row>
    <row r="2074" spans="1:11" x14ac:dyDescent="0.25">
      <c r="A2074" s="20">
        <v>2073</v>
      </c>
      <c r="B2074" s="20">
        <v>2.4</v>
      </c>
      <c r="C2074" s="20">
        <v>3000</v>
      </c>
      <c r="D2074" s="20">
        <v>91</v>
      </c>
      <c r="E2074" s="20" t="s">
        <v>38</v>
      </c>
      <c r="F2074" s="20" t="s">
        <v>20</v>
      </c>
      <c r="G2074" s="20">
        <v>14222634.720000001</v>
      </c>
      <c r="H2074" s="20">
        <v>133370.70000000001</v>
      </c>
      <c r="I2074" s="20">
        <v>203.689958190813</v>
      </c>
      <c r="J2074" s="20">
        <v>163</v>
      </c>
      <c r="K2074" s="20">
        <v>185</v>
      </c>
    </row>
    <row r="2075" spans="1:11" x14ac:dyDescent="0.25">
      <c r="A2075" s="20">
        <v>2074</v>
      </c>
      <c r="B2075" s="20">
        <v>2.4</v>
      </c>
      <c r="C2075" s="20">
        <v>3000</v>
      </c>
      <c r="D2075" s="20">
        <v>91</v>
      </c>
      <c r="E2075" s="20" t="s">
        <v>15</v>
      </c>
      <c r="F2075" s="20" t="s">
        <v>20</v>
      </c>
      <c r="G2075" s="20">
        <v>16902576.02</v>
      </c>
      <c r="H2075" s="20">
        <v>276938.74</v>
      </c>
      <c r="I2075" s="20">
        <v>252.18199323797501</v>
      </c>
      <c r="J2075" s="20">
        <v>270</v>
      </c>
      <c r="K2075" s="20">
        <v>267</v>
      </c>
    </row>
    <row r="2076" spans="1:11" x14ac:dyDescent="0.25">
      <c r="A2076" s="20">
        <v>2075</v>
      </c>
      <c r="B2076" s="20">
        <v>2.4</v>
      </c>
      <c r="C2076" s="20">
        <v>3000</v>
      </c>
      <c r="D2076" s="20">
        <v>91</v>
      </c>
      <c r="E2076" s="20" t="s">
        <v>14</v>
      </c>
      <c r="F2076" s="20" t="s">
        <v>20</v>
      </c>
      <c r="G2076" s="20">
        <v>17304253.760000002</v>
      </c>
      <c r="H2076" s="20">
        <v>345392.82</v>
      </c>
      <c r="I2076" s="20">
        <v>266.424733888091</v>
      </c>
      <c r="J2076" s="20">
        <v>284</v>
      </c>
      <c r="K2076" s="20">
        <v>279</v>
      </c>
    </row>
    <row r="2077" spans="1:11" x14ac:dyDescent="0.25">
      <c r="A2077" s="20">
        <v>2076</v>
      </c>
      <c r="B2077" s="20">
        <v>2.4</v>
      </c>
      <c r="C2077" s="20">
        <v>3000</v>
      </c>
      <c r="D2077" s="20">
        <v>91</v>
      </c>
      <c r="E2077" s="20" t="s">
        <v>39</v>
      </c>
      <c r="F2077" s="20" t="s">
        <v>20</v>
      </c>
      <c r="G2077" s="20">
        <v>14707387</v>
      </c>
      <c r="H2077" s="20">
        <v>99696.74</v>
      </c>
      <c r="I2077" s="20">
        <v>217.27601841033999</v>
      </c>
      <c r="J2077" s="20">
        <v>164</v>
      </c>
      <c r="K2077" s="20">
        <v>211</v>
      </c>
    </row>
    <row r="2078" spans="1:11" x14ac:dyDescent="0.25">
      <c r="A2078" s="20">
        <v>2077</v>
      </c>
      <c r="B2078" s="20">
        <v>2.4</v>
      </c>
      <c r="C2078" s="20">
        <v>3000</v>
      </c>
      <c r="D2078" s="20">
        <v>121</v>
      </c>
      <c r="E2078" s="20" t="s">
        <v>9</v>
      </c>
      <c r="F2078" s="20" t="s">
        <v>20</v>
      </c>
      <c r="G2078" s="20">
        <v>17880546.960000001</v>
      </c>
      <c r="H2078" s="20">
        <v>490058.62</v>
      </c>
      <c r="I2078" s="20">
        <v>145.86303397063401</v>
      </c>
      <c r="J2078" s="20">
        <v>146</v>
      </c>
      <c r="K2078" s="20">
        <v>146</v>
      </c>
    </row>
    <row r="2079" spans="1:11" x14ac:dyDescent="0.25">
      <c r="A2079" s="20">
        <v>2078</v>
      </c>
      <c r="B2079" s="20">
        <v>2.4</v>
      </c>
      <c r="C2079" s="20">
        <v>3000</v>
      </c>
      <c r="D2079" s="20">
        <v>121</v>
      </c>
      <c r="E2079" s="20" t="s">
        <v>11</v>
      </c>
      <c r="F2079" s="20" t="s">
        <v>20</v>
      </c>
      <c r="G2079" s="20">
        <v>15559706.92</v>
      </c>
      <c r="H2079" s="20">
        <v>357931.88</v>
      </c>
      <c r="I2079" s="20">
        <v>154.72551086457099</v>
      </c>
      <c r="J2079" s="20">
        <v>156</v>
      </c>
      <c r="K2079" s="20">
        <v>155</v>
      </c>
    </row>
    <row r="2080" spans="1:11" x14ac:dyDescent="0.25">
      <c r="A2080" s="20">
        <v>2079</v>
      </c>
      <c r="B2080" s="20">
        <v>2.4</v>
      </c>
      <c r="C2080" s="20">
        <v>3000</v>
      </c>
      <c r="D2080" s="20">
        <v>121</v>
      </c>
      <c r="E2080" s="20" t="s">
        <v>13</v>
      </c>
      <c r="F2080" s="20" t="s">
        <v>20</v>
      </c>
      <c r="G2080" s="20">
        <v>13657217.720000001</v>
      </c>
      <c r="H2080" s="20">
        <v>269020.59999999998</v>
      </c>
      <c r="I2080" s="20">
        <v>161.95324753012699</v>
      </c>
      <c r="J2080" s="20">
        <v>162</v>
      </c>
      <c r="K2080" s="20">
        <v>162</v>
      </c>
    </row>
    <row r="2081" spans="1:11" x14ac:dyDescent="0.25">
      <c r="A2081" s="20">
        <v>2080</v>
      </c>
      <c r="B2081" s="20">
        <v>2.4</v>
      </c>
      <c r="C2081" s="20">
        <v>3000</v>
      </c>
      <c r="D2081" s="20">
        <v>121</v>
      </c>
      <c r="E2081" s="20" t="s">
        <v>34</v>
      </c>
      <c r="F2081" s="20" t="s">
        <v>20</v>
      </c>
      <c r="G2081" s="20">
        <v>15148360.039999999</v>
      </c>
      <c r="H2081" s="20">
        <v>145926.44</v>
      </c>
      <c r="I2081" s="20">
        <v>255.96994428447701</v>
      </c>
      <c r="J2081" s="20">
        <v>306</v>
      </c>
      <c r="K2081" s="20">
        <v>283</v>
      </c>
    </row>
    <row r="2082" spans="1:11" x14ac:dyDescent="0.25">
      <c r="A2082" s="20">
        <v>2081</v>
      </c>
      <c r="B2082" s="20">
        <v>2.4</v>
      </c>
      <c r="C2082" s="20">
        <v>3000</v>
      </c>
      <c r="D2082" s="20">
        <v>121</v>
      </c>
      <c r="E2082" s="20" t="s">
        <v>35</v>
      </c>
      <c r="F2082" s="20" t="s">
        <v>20</v>
      </c>
      <c r="G2082" s="20">
        <v>13421005.279999999</v>
      </c>
      <c r="H2082" s="20">
        <v>102731</v>
      </c>
      <c r="I2082" s="20">
        <v>235.788568438742</v>
      </c>
      <c r="J2082" s="20">
        <v>176</v>
      </c>
      <c r="K2082" s="20">
        <v>202</v>
      </c>
    </row>
    <row r="2083" spans="1:11" x14ac:dyDescent="0.25">
      <c r="A2083" s="20">
        <v>2082</v>
      </c>
      <c r="B2083" s="20">
        <v>2.4</v>
      </c>
      <c r="C2083" s="20">
        <v>3000</v>
      </c>
      <c r="D2083" s="20">
        <v>121</v>
      </c>
      <c r="E2083" s="20" t="s">
        <v>36</v>
      </c>
      <c r="F2083" s="20" t="s">
        <v>20</v>
      </c>
      <c r="G2083" s="20">
        <v>12716476.42</v>
      </c>
      <c r="H2083" s="20">
        <v>246028.26</v>
      </c>
      <c r="I2083" s="20">
        <v>162.113441397786</v>
      </c>
      <c r="J2083" s="20">
        <v>162</v>
      </c>
      <c r="K2083" s="20">
        <v>162</v>
      </c>
    </row>
    <row r="2084" spans="1:11" x14ac:dyDescent="0.25">
      <c r="A2084" s="20">
        <v>2083</v>
      </c>
      <c r="B2084" s="20">
        <v>2.4</v>
      </c>
      <c r="C2084" s="20">
        <v>3000</v>
      </c>
      <c r="D2084" s="20">
        <v>121</v>
      </c>
      <c r="E2084" s="20" t="s">
        <v>37</v>
      </c>
      <c r="F2084" s="20" t="s">
        <v>20</v>
      </c>
      <c r="G2084" s="20">
        <v>16951336.199999999</v>
      </c>
      <c r="H2084" s="20">
        <v>429866.8</v>
      </c>
      <c r="I2084" s="20">
        <v>147.18591219257399</v>
      </c>
      <c r="J2084" s="20">
        <v>148</v>
      </c>
      <c r="K2084" s="20">
        <v>147</v>
      </c>
    </row>
    <row r="2085" spans="1:11" x14ac:dyDescent="0.25">
      <c r="A2085" s="20">
        <v>2084</v>
      </c>
      <c r="B2085" s="20">
        <v>2.4</v>
      </c>
      <c r="C2085" s="20">
        <v>3000</v>
      </c>
      <c r="D2085" s="20">
        <v>121</v>
      </c>
      <c r="E2085" s="20" t="s">
        <v>12</v>
      </c>
      <c r="F2085" s="20" t="s">
        <v>20</v>
      </c>
      <c r="G2085" s="20">
        <v>16966595.199999999</v>
      </c>
      <c r="H2085" s="20">
        <v>421447.62</v>
      </c>
      <c r="I2085" s="20">
        <v>148.73743742763401</v>
      </c>
      <c r="J2085" s="20">
        <v>147</v>
      </c>
      <c r="K2085" s="20">
        <v>148</v>
      </c>
    </row>
    <row r="2086" spans="1:11" x14ac:dyDescent="0.25">
      <c r="A2086" s="20">
        <v>2085</v>
      </c>
      <c r="B2086" s="20">
        <v>2.4</v>
      </c>
      <c r="C2086" s="20">
        <v>3000</v>
      </c>
      <c r="D2086" s="20">
        <v>121</v>
      </c>
      <c r="E2086" s="20" t="s">
        <v>38</v>
      </c>
      <c r="F2086" s="20" t="s">
        <v>20</v>
      </c>
      <c r="G2086" s="20">
        <v>14201771.74</v>
      </c>
      <c r="H2086" s="20">
        <v>133370.70000000001</v>
      </c>
      <c r="I2086" s="20">
        <v>222.452276265074</v>
      </c>
      <c r="J2086" s="20">
        <v>163</v>
      </c>
      <c r="K2086" s="20">
        <v>185</v>
      </c>
    </row>
    <row r="2087" spans="1:11" x14ac:dyDescent="0.25">
      <c r="A2087" s="20">
        <v>2086</v>
      </c>
      <c r="B2087" s="20">
        <v>2.4</v>
      </c>
      <c r="C2087" s="20">
        <v>3000</v>
      </c>
      <c r="D2087" s="20">
        <v>121</v>
      </c>
      <c r="E2087" s="20" t="s">
        <v>15</v>
      </c>
      <c r="F2087" s="20" t="s">
        <v>20</v>
      </c>
      <c r="G2087" s="20">
        <v>17012328.739999998</v>
      </c>
      <c r="H2087" s="20">
        <v>343190.3</v>
      </c>
      <c r="I2087" s="20">
        <v>285.65681345515799</v>
      </c>
      <c r="J2087" s="20">
        <v>312</v>
      </c>
      <c r="K2087" s="20">
        <v>309</v>
      </c>
    </row>
    <row r="2088" spans="1:11" x14ac:dyDescent="0.25">
      <c r="A2088" s="20">
        <v>2087</v>
      </c>
      <c r="B2088" s="20">
        <v>2.4</v>
      </c>
      <c r="C2088" s="20">
        <v>3000</v>
      </c>
      <c r="D2088" s="20">
        <v>121</v>
      </c>
      <c r="E2088" s="20" t="s">
        <v>14</v>
      </c>
      <c r="F2088" s="20" t="s">
        <v>20</v>
      </c>
      <c r="G2088" s="20">
        <v>17341388.899999999</v>
      </c>
      <c r="H2088" s="20">
        <v>412980.66</v>
      </c>
      <c r="I2088" s="20">
        <v>301.29478756687098</v>
      </c>
      <c r="J2088" s="20">
        <v>319</v>
      </c>
      <c r="K2088" s="20">
        <v>317</v>
      </c>
    </row>
    <row r="2089" spans="1:11" x14ac:dyDescent="0.25">
      <c r="A2089" s="20">
        <v>2088</v>
      </c>
      <c r="B2089" s="20">
        <v>2.4</v>
      </c>
      <c r="C2089" s="20">
        <v>3000</v>
      </c>
      <c r="D2089" s="20">
        <v>121</v>
      </c>
      <c r="E2089" s="20" t="s">
        <v>39</v>
      </c>
      <c r="F2089" s="20" t="s">
        <v>20</v>
      </c>
      <c r="G2089" s="20">
        <v>14777003.5</v>
      </c>
      <c r="H2089" s="20">
        <v>99696.74</v>
      </c>
      <c r="I2089" s="20">
        <v>239.842539531103</v>
      </c>
      <c r="J2089" s="20">
        <v>164</v>
      </c>
      <c r="K2089" s="20">
        <v>212</v>
      </c>
    </row>
    <row r="2090" spans="1:11" x14ac:dyDescent="0.25">
      <c r="A2090" s="20">
        <v>2089</v>
      </c>
      <c r="B2090" s="20">
        <v>2.4</v>
      </c>
      <c r="C2090" s="20">
        <v>3000</v>
      </c>
      <c r="D2090" s="20">
        <v>152</v>
      </c>
      <c r="E2090" s="20" t="s">
        <v>9</v>
      </c>
      <c r="F2090" s="20" t="s">
        <v>20</v>
      </c>
      <c r="G2090" s="20">
        <v>17880546.960000001</v>
      </c>
      <c r="H2090" s="20">
        <v>490058.62</v>
      </c>
      <c r="I2090" s="20">
        <v>145.86303397063401</v>
      </c>
      <c r="J2090" s="20">
        <v>146</v>
      </c>
      <c r="K2090" s="20">
        <v>146</v>
      </c>
    </row>
    <row r="2091" spans="1:11" x14ac:dyDescent="0.25">
      <c r="A2091" s="20">
        <v>2090</v>
      </c>
      <c r="B2091" s="20">
        <v>2.4</v>
      </c>
      <c r="C2091" s="20">
        <v>3000</v>
      </c>
      <c r="D2091" s="20">
        <v>152</v>
      </c>
      <c r="E2091" s="20" t="s">
        <v>11</v>
      </c>
      <c r="F2091" s="20" t="s">
        <v>20</v>
      </c>
      <c r="G2091" s="20">
        <v>15559316.380000001</v>
      </c>
      <c r="H2091" s="20">
        <v>357931.88</v>
      </c>
      <c r="I2091" s="20">
        <v>154.72255692123201</v>
      </c>
      <c r="J2091" s="20">
        <v>156</v>
      </c>
      <c r="K2091" s="20">
        <v>155</v>
      </c>
    </row>
    <row r="2092" spans="1:11" x14ac:dyDescent="0.25">
      <c r="A2092" s="20">
        <v>2091</v>
      </c>
      <c r="B2092" s="20">
        <v>2.4</v>
      </c>
      <c r="C2092" s="20">
        <v>3000</v>
      </c>
      <c r="D2092" s="20">
        <v>152</v>
      </c>
      <c r="E2092" s="20" t="s">
        <v>13</v>
      </c>
      <c r="F2092" s="20" t="s">
        <v>20</v>
      </c>
      <c r="G2092" s="20">
        <v>13646460.199999999</v>
      </c>
      <c r="H2092" s="20">
        <v>269020.59999999998</v>
      </c>
      <c r="I2092" s="20">
        <v>161.852843835649</v>
      </c>
      <c r="J2092" s="20">
        <v>162</v>
      </c>
      <c r="K2092" s="20">
        <v>162</v>
      </c>
    </row>
    <row r="2093" spans="1:11" x14ac:dyDescent="0.25">
      <c r="A2093" s="20">
        <v>2092</v>
      </c>
      <c r="B2093" s="20">
        <v>2.4</v>
      </c>
      <c r="C2093" s="20">
        <v>3000</v>
      </c>
      <c r="D2093" s="20">
        <v>152</v>
      </c>
      <c r="E2093" s="20" t="s">
        <v>34</v>
      </c>
      <c r="F2093" s="20" t="s">
        <v>20</v>
      </c>
      <c r="G2093" s="20">
        <v>14991797.02</v>
      </c>
      <c r="H2093" s="20">
        <v>137204.68</v>
      </c>
      <c r="I2093" s="20">
        <v>287.20765305825898</v>
      </c>
      <c r="J2093" s="20">
        <v>359</v>
      </c>
      <c r="K2093" s="20">
        <v>333</v>
      </c>
    </row>
    <row r="2094" spans="1:11" x14ac:dyDescent="0.25">
      <c r="A2094" s="20">
        <v>2093</v>
      </c>
      <c r="B2094" s="20">
        <v>2.4</v>
      </c>
      <c r="C2094" s="20">
        <v>3000</v>
      </c>
      <c r="D2094" s="20">
        <v>152</v>
      </c>
      <c r="E2094" s="20" t="s">
        <v>35</v>
      </c>
      <c r="F2094" s="20" t="s">
        <v>20</v>
      </c>
      <c r="G2094" s="20">
        <v>13245563.619999999</v>
      </c>
      <c r="H2094" s="20">
        <v>102731</v>
      </c>
      <c r="I2094" s="20">
        <v>266.29011353463301</v>
      </c>
      <c r="J2094" s="20">
        <v>176</v>
      </c>
      <c r="K2094" s="20">
        <v>200</v>
      </c>
    </row>
    <row r="2095" spans="1:11" x14ac:dyDescent="0.25">
      <c r="A2095" s="20">
        <v>2094</v>
      </c>
      <c r="B2095" s="20">
        <v>2.4</v>
      </c>
      <c r="C2095" s="20">
        <v>3000</v>
      </c>
      <c r="D2095" s="20">
        <v>152</v>
      </c>
      <c r="E2095" s="20" t="s">
        <v>36</v>
      </c>
      <c r="F2095" s="20" t="s">
        <v>20</v>
      </c>
      <c r="G2095" s="20">
        <v>12703427.699999999</v>
      </c>
      <c r="H2095" s="20">
        <v>246028.26</v>
      </c>
      <c r="I2095" s="20">
        <v>161.97710233278201</v>
      </c>
      <c r="J2095" s="20">
        <v>162</v>
      </c>
      <c r="K2095" s="20">
        <v>162</v>
      </c>
    </row>
    <row r="2096" spans="1:11" x14ac:dyDescent="0.25">
      <c r="A2096" s="20">
        <v>2095</v>
      </c>
      <c r="B2096" s="20">
        <v>2.4</v>
      </c>
      <c r="C2096" s="20">
        <v>3000</v>
      </c>
      <c r="D2096" s="20">
        <v>152</v>
      </c>
      <c r="E2096" s="20" t="s">
        <v>37</v>
      </c>
      <c r="F2096" s="20" t="s">
        <v>20</v>
      </c>
      <c r="G2096" s="20">
        <v>16951304.579999998</v>
      </c>
      <c r="H2096" s="20">
        <v>429866.8</v>
      </c>
      <c r="I2096" s="20">
        <v>147.18571158845899</v>
      </c>
      <c r="J2096" s="20">
        <v>148</v>
      </c>
      <c r="K2096" s="20">
        <v>147</v>
      </c>
    </row>
    <row r="2097" spans="1:11" x14ac:dyDescent="0.25">
      <c r="A2097" s="20">
        <v>2096</v>
      </c>
      <c r="B2097" s="20">
        <v>2.4</v>
      </c>
      <c r="C2097" s="20">
        <v>3000</v>
      </c>
      <c r="D2097" s="20">
        <v>152</v>
      </c>
      <c r="E2097" s="20" t="s">
        <v>12</v>
      </c>
      <c r="F2097" s="20" t="s">
        <v>20</v>
      </c>
      <c r="G2097" s="20">
        <v>16966345.739999998</v>
      </c>
      <c r="H2097" s="20">
        <v>421447.62</v>
      </c>
      <c r="I2097" s="20">
        <v>148.73550356401</v>
      </c>
      <c r="J2097" s="20">
        <v>147</v>
      </c>
      <c r="K2097" s="20">
        <v>148</v>
      </c>
    </row>
    <row r="2098" spans="1:11" x14ac:dyDescent="0.25">
      <c r="A2098" s="20">
        <v>2097</v>
      </c>
      <c r="B2098" s="20">
        <v>2.4</v>
      </c>
      <c r="C2098" s="20">
        <v>3000</v>
      </c>
      <c r="D2098" s="20">
        <v>152</v>
      </c>
      <c r="E2098" s="20" t="s">
        <v>38</v>
      </c>
      <c r="F2098" s="20" t="s">
        <v>20</v>
      </c>
      <c r="G2098" s="20">
        <v>14121744.220000001</v>
      </c>
      <c r="H2098" s="20">
        <v>133370.70000000001</v>
      </c>
      <c r="I2098" s="20">
        <v>233.45536809899801</v>
      </c>
      <c r="J2098" s="20">
        <v>163</v>
      </c>
      <c r="K2098" s="20">
        <v>184</v>
      </c>
    </row>
    <row r="2099" spans="1:11" x14ac:dyDescent="0.25">
      <c r="A2099" s="20">
        <v>2098</v>
      </c>
      <c r="B2099" s="20">
        <v>2.4</v>
      </c>
      <c r="C2099" s="20">
        <v>3000</v>
      </c>
      <c r="D2099" s="20">
        <v>152</v>
      </c>
      <c r="E2099" s="20" t="s">
        <v>15</v>
      </c>
      <c r="F2099" s="20" t="s">
        <v>20</v>
      </c>
      <c r="G2099" s="20">
        <v>17001945.640000001</v>
      </c>
      <c r="H2099" s="20">
        <v>325481.08</v>
      </c>
      <c r="I2099" s="20">
        <v>312.72009394684801</v>
      </c>
      <c r="J2099" s="20">
        <v>345</v>
      </c>
      <c r="K2099" s="20">
        <v>341</v>
      </c>
    </row>
    <row r="2100" spans="1:11" x14ac:dyDescent="0.25">
      <c r="A2100" s="20">
        <v>2099</v>
      </c>
      <c r="B2100" s="20">
        <v>2.4</v>
      </c>
      <c r="C2100" s="20">
        <v>3000</v>
      </c>
      <c r="D2100" s="20">
        <v>152</v>
      </c>
      <c r="E2100" s="20" t="s">
        <v>14</v>
      </c>
      <c r="F2100" s="20" t="s">
        <v>20</v>
      </c>
      <c r="G2100" s="20">
        <v>17338745.379999999</v>
      </c>
      <c r="H2100" s="20">
        <v>389219.42</v>
      </c>
      <c r="I2100" s="20">
        <v>331.61945012886503</v>
      </c>
      <c r="J2100" s="20">
        <v>353</v>
      </c>
      <c r="K2100" s="20">
        <v>351</v>
      </c>
    </row>
    <row r="2101" spans="1:11" x14ac:dyDescent="0.25">
      <c r="A2101" s="20">
        <v>2100</v>
      </c>
      <c r="B2101" s="20">
        <v>2.4</v>
      </c>
      <c r="C2101" s="20">
        <v>3000</v>
      </c>
      <c r="D2101" s="20">
        <v>152</v>
      </c>
      <c r="E2101" s="20" t="s">
        <v>39</v>
      </c>
      <c r="F2101" s="20" t="s">
        <v>20</v>
      </c>
      <c r="G2101" s="20">
        <v>14690180.42</v>
      </c>
      <c r="H2101" s="20">
        <v>99696.74</v>
      </c>
      <c r="I2101" s="20">
        <v>253.92480413389001</v>
      </c>
      <c r="J2101" s="20">
        <v>164</v>
      </c>
      <c r="K2101" s="20">
        <v>211</v>
      </c>
    </row>
    <row r="2102" spans="1:11" x14ac:dyDescent="0.25">
      <c r="A2102" s="20">
        <v>2101</v>
      </c>
      <c r="B2102" s="20">
        <v>2.4</v>
      </c>
      <c r="C2102" s="20">
        <v>3000</v>
      </c>
      <c r="D2102" s="20">
        <v>182</v>
      </c>
      <c r="E2102" s="20" t="s">
        <v>9</v>
      </c>
      <c r="F2102" s="20" t="s">
        <v>20</v>
      </c>
      <c r="G2102" s="20">
        <v>17880546.960000001</v>
      </c>
      <c r="H2102" s="20">
        <v>490058.62</v>
      </c>
      <c r="I2102" s="20">
        <v>145.86303397063401</v>
      </c>
      <c r="J2102" s="20">
        <v>146</v>
      </c>
      <c r="K2102" s="20">
        <v>146</v>
      </c>
    </row>
    <row r="2103" spans="1:11" x14ac:dyDescent="0.25">
      <c r="A2103" s="20">
        <v>2102</v>
      </c>
      <c r="B2103" s="20">
        <v>2.4</v>
      </c>
      <c r="C2103" s="20">
        <v>3000</v>
      </c>
      <c r="D2103" s="20">
        <v>182</v>
      </c>
      <c r="E2103" s="20" t="s">
        <v>11</v>
      </c>
      <c r="F2103" s="20" t="s">
        <v>20</v>
      </c>
      <c r="G2103" s="20">
        <v>15559295.16</v>
      </c>
      <c r="H2103" s="20">
        <v>357931.88</v>
      </c>
      <c r="I2103" s="20">
        <v>154.72235344239101</v>
      </c>
      <c r="J2103" s="20">
        <v>156</v>
      </c>
      <c r="K2103" s="20">
        <v>155</v>
      </c>
    </row>
    <row r="2104" spans="1:11" x14ac:dyDescent="0.25">
      <c r="A2104" s="20">
        <v>2103</v>
      </c>
      <c r="B2104" s="20">
        <v>2.4</v>
      </c>
      <c r="C2104" s="20">
        <v>3000</v>
      </c>
      <c r="D2104" s="20">
        <v>182</v>
      </c>
      <c r="E2104" s="20" t="s">
        <v>13</v>
      </c>
      <c r="F2104" s="20" t="s">
        <v>20</v>
      </c>
      <c r="G2104" s="20">
        <v>13645407</v>
      </c>
      <c r="H2104" s="20">
        <v>269020.59999999998</v>
      </c>
      <c r="I2104" s="20">
        <v>161.84053830567299</v>
      </c>
      <c r="J2104" s="20">
        <v>162</v>
      </c>
      <c r="K2104" s="20">
        <v>162</v>
      </c>
    </row>
    <row r="2105" spans="1:11" x14ac:dyDescent="0.25">
      <c r="A2105" s="20">
        <v>2104</v>
      </c>
      <c r="B2105" s="20">
        <v>2.4</v>
      </c>
      <c r="C2105" s="20">
        <v>3000</v>
      </c>
      <c r="D2105" s="20">
        <v>182</v>
      </c>
      <c r="E2105" s="20" t="s">
        <v>34</v>
      </c>
      <c r="F2105" s="20" t="s">
        <v>20</v>
      </c>
      <c r="G2105" s="20">
        <v>14957052.4</v>
      </c>
      <c r="H2105" s="20">
        <v>135007.04000000001</v>
      </c>
      <c r="I2105" s="20">
        <v>313.53722200906401</v>
      </c>
      <c r="J2105" s="20">
        <v>403</v>
      </c>
      <c r="K2105" s="20">
        <v>377</v>
      </c>
    </row>
    <row r="2106" spans="1:11" x14ac:dyDescent="0.25">
      <c r="A2106" s="20">
        <v>2105</v>
      </c>
      <c r="B2106" s="20">
        <v>2.4</v>
      </c>
      <c r="C2106" s="20">
        <v>3000</v>
      </c>
      <c r="D2106" s="20">
        <v>182</v>
      </c>
      <c r="E2106" s="20" t="s">
        <v>35</v>
      </c>
      <c r="F2106" s="20" t="s">
        <v>20</v>
      </c>
      <c r="G2106" s="20">
        <v>13222978.359999999</v>
      </c>
      <c r="H2106" s="20">
        <v>102731</v>
      </c>
      <c r="I2106" s="20">
        <v>293.33567134114298</v>
      </c>
      <c r="J2106" s="20">
        <v>176</v>
      </c>
      <c r="K2106" s="20">
        <v>200</v>
      </c>
    </row>
    <row r="2107" spans="1:11" x14ac:dyDescent="0.25">
      <c r="A2107" s="20">
        <v>2106</v>
      </c>
      <c r="B2107" s="20">
        <v>2.4</v>
      </c>
      <c r="C2107" s="20">
        <v>3000</v>
      </c>
      <c r="D2107" s="20">
        <v>182</v>
      </c>
      <c r="E2107" s="20" t="s">
        <v>36</v>
      </c>
      <c r="F2107" s="20" t="s">
        <v>20</v>
      </c>
      <c r="G2107" s="20">
        <v>12702093.18</v>
      </c>
      <c r="H2107" s="20">
        <v>246028.26</v>
      </c>
      <c r="I2107" s="20">
        <v>161.959498163593</v>
      </c>
      <c r="J2107" s="20">
        <v>162</v>
      </c>
      <c r="K2107" s="20">
        <v>162</v>
      </c>
    </row>
    <row r="2108" spans="1:11" x14ac:dyDescent="0.25">
      <c r="A2108" s="20">
        <v>2107</v>
      </c>
      <c r="B2108" s="20">
        <v>2.4</v>
      </c>
      <c r="C2108" s="20">
        <v>3000</v>
      </c>
      <c r="D2108" s="20">
        <v>182</v>
      </c>
      <c r="E2108" s="20" t="s">
        <v>37</v>
      </c>
      <c r="F2108" s="20" t="s">
        <v>20</v>
      </c>
      <c r="G2108" s="20">
        <v>16951301.34</v>
      </c>
      <c r="H2108" s="20">
        <v>429866.8</v>
      </c>
      <c r="I2108" s="20">
        <v>147.185683955283</v>
      </c>
      <c r="J2108" s="20">
        <v>148</v>
      </c>
      <c r="K2108" s="20">
        <v>147</v>
      </c>
    </row>
    <row r="2109" spans="1:11" x14ac:dyDescent="0.25">
      <c r="A2109" s="20">
        <v>2108</v>
      </c>
      <c r="B2109" s="20">
        <v>2.4</v>
      </c>
      <c r="C2109" s="20">
        <v>3000</v>
      </c>
      <c r="D2109" s="20">
        <v>182</v>
      </c>
      <c r="E2109" s="20" t="s">
        <v>12</v>
      </c>
      <c r="F2109" s="20" t="s">
        <v>20</v>
      </c>
      <c r="G2109" s="20">
        <v>16966310.359999999</v>
      </c>
      <c r="H2109" s="20">
        <v>421447.62</v>
      </c>
      <c r="I2109" s="20">
        <v>148.73517554467301</v>
      </c>
      <c r="J2109" s="20">
        <v>147</v>
      </c>
      <c r="K2109" s="20">
        <v>148</v>
      </c>
    </row>
    <row r="2110" spans="1:11" x14ac:dyDescent="0.25">
      <c r="A2110" s="20">
        <v>2109</v>
      </c>
      <c r="B2110" s="20">
        <v>2.4</v>
      </c>
      <c r="C2110" s="20">
        <v>3000</v>
      </c>
      <c r="D2110" s="20">
        <v>182</v>
      </c>
      <c r="E2110" s="20" t="s">
        <v>38</v>
      </c>
      <c r="F2110" s="20" t="s">
        <v>20</v>
      </c>
      <c r="G2110" s="20">
        <v>14092712.24</v>
      </c>
      <c r="H2110" s="20">
        <v>133370.70000000001</v>
      </c>
      <c r="I2110" s="20">
        <v>249.37101682564401</v>
      </c>
      <c r="J2110" s="20">
        <v>163</v>
      </c>
      <c r="K2110" s="20">
        <v>184</v>
      </c>
    </row>
    <row r="2111" spans="1:11" x14ac:dyDescent="0.25">
      <c r="A2111" s="20">
        <v>2110</v>
      </c>
      <c r="B2111" s="20">
        <v>2.4</v>
      </c>
      <c r="C2111" s="20">
        <v>3000</v>
      </c>
      <c r="D2111" s="20">
        <v>182</v>
      </c>
      <c r="E2111" s="20" t="s">
        <v>15</v>
      </c>
      <c r="F2111" s="20" t="s">
        <v>20</v>
      </c>
      <c r="G2111" s="20">
        <v>17000637.879999999</v>
      </c>
      <c r="H2111" s="20">
        <v>299214.28000000003</v>
      </c>
      <c r="I2111" s="20">
        <v>344.13462418623101</v>
      </c>
      <c r="J2111" s="20">
        <v>384</v>
      </c>
      <c r="K2111" s="20">
        <v>378</v>
      </c>
    </row>
    <row r="2112" spans="1:11" x14ac:dyDescent="0.25">
      <c r="A2112" s="20">
        <v>2111</v>
      </c>
      <c r="B2112" s="20">
        <v>2.4</v>
      </c>
      <c r="C2112" s="20">
        <v>3000</v>
      </c>
      <c r="D2112" s="20">
        <v>182</v>
      </c>
      <c r="E2112" s="20" t="s">
        <v>14</v>
      </c>
      <c r="F2112" s="20" t="s">
        <v>20</v>
      </c>
      <c r="G2112" s="20">
        <v>17340892.859999999</v>
      </c>
      <c r="H2112" s="20">
        <v>350608.42</v>
      </c>
      <c r="I2112" s="20">
        <v>366.34713150520003</v>
      </c>
      <c r="J2112" s="20">
        <v>392</v>
      </c>
      <c r="K2112" s="20">
        <v>389</v>
      </c>
    </row>
    <row r="2113" spans="1:11" x14ac:dyDescent="0.25">
      <c r="A2113" s="20">
        <v>2112</v>
      </c>
      <c r="B2113" s="20">
        <v>2.4</v>
      </c>
      <c r="C2113" s="20">
        <v>3000</v>
      </c>
      <c r="D2113" s="20">
        <v>182</v>
      </c>
      <c r="E2113" s="20" t="s">
        <v>39</v>
      </c>
      <c r="F2113" s="20" t="s">
        <v>20</v>
      </c>
      <c r="G2113" s="20">
        <v>14661895.08</v>
      </c>
      <c r="H2113" s="20">
        <v>99696.74</v>
      </c>
      <c r="I2113" s="20">
        <v>273.35552539774397</v>
      </c>
      <c r="J2113" s="20">
        <v>164</v>
      </c>
      <c r="K2113" s="20">
        <v>210</v>
      </c>
    </row>
    <row r="2114" spans="1:11" x14ac:dyDescent="0.25">
      <c r="A2114" s="20">
        <v>2113</v>
      </c>
      <c r="B2114" s="20">
        <v>2.2000000000000002</v>
      </c>
      <c r="C2114" s="20">
        <v>100</v>
      </c>
      <c r="D2114" s="20">
        <v>91</v>
      </c>
      <c r="E2114" s="20" t="s">
        <v>9</v>
      </c>
      <c r="F2114" s="20" t="s">
        <v>20</v>
      </c>
      <c r="G2114" s="20">
        <v>16829355.34</v>
      </c>
      <c r="H2114" s="20">
        <v>449234.52</v>
      </c>
      <c r="I2114" s="20">
        <v>154.311695934516</v>
      </c>
      <c r="J2114" s="20">
        <v>155</v>
      </c>
      <c r="K2114" s="20">
        <v>154</v>
      </c>
    </row>
    <row r="2115" spans="1:11" x14ac:dyDescent="0.25">
      <c r="A2115" s="20">
        <v>2114</v>
      </c>
      <c r="B2115" s="20">
        <v>2.2000000000000002</v>
      </c>
      <c r="C2115" s="20">
        <v>100</v>
      </c>
      <c r="D2115" s="20">
        <v>91</v>
      </c>
      <c r="E2115" s="20" t="s">
        <v>11</v>
      </c>
      <c r="F2115" s="20" t="s">
        <v>20</v>
      </c>
      <c r="G2115" s="20">
        <v>14178802.1</v>
      </c>
      <c r="H2115" s="20">
        <v>308931.42</v>
      </c>
      <c r="I2115" s="20">
        <v>165.321764671502</v>
      </c>
      <c r="J2115" s="20">
        <v>166</v>
      </c>
      <c r="K2115" s="20">
        <v>165</v>
      </c>
    </row>
    <row r="2116" spans="1:11" x14ac:dyDescent="0.25">
      <c r="A2116" s="20">
        <v>2115</v>
      </c>
      <c r="B2116" s="20">
        <v>2.2000000000000002</v>
      </c>
      <c r="C2116" s="20">
        <v>100</v>
      </c>
      <c r="D2116" s="20">
        <v>91</v>
      </c>
      <c r="E2116" s="20" t="s">
        <v>13</v>
      </c>
      <c r="F2116" s="20" t="s">
        <v>20</v>
      </c>
      <c r="G2116" s="20">
        <v>12520741.279999999</v>
      </c>
      <c r="H2116" s="20">
        <v>219497.96</v>
      </c>
      <c r="I2116" s="20">
        <v>177.391935978091</v>
      </c>
      <c r="J2116" s="20">
        <v>173</v>
      </c>
      <c r="K2116" s="20">
        <v>174</v>
      </c>
    </row>
    <row r="2117" spans="1:11" x14ac:dyDescent="0.25">
      <c r="A2117" s="20">
        <v>2116</v>
      </c>
      <c r="B2117" s="20">
        <v>2.2000000000000002</v>
      </c>
      <c r="C2117" s="20">
        <v>100</v>
      </c>
      <c r="D2117" s="20">
        <v>91</v>
      </c>
      <c r="E2117" s="20" t="s">
        <v>34</v>
      </c>
      <c r="F2117" s="20" t="s">
        <v>20</v>
      </c>
      <c r="G2117" s="20">
        <v>15598753.119999999</v>
      </c>
      <c r="H2117" s="20">
        <v>314896.71999999997</v>
      </c>
      <c r="I2117" s="20">
        <v>239.308512396022</v>
      </c>
      <c r="J2117" s="20">
        <v>244</v>
      </c>
      <c r="K2117" s="20">
        <v>243</v>
      </c>
    </row>
    <row r="2118" spans="1:11" x14ac:dyDescent="0.25">
      <c r="A2118" s="20">
        <v>2117</v>
      </c>
      <c r="B2118" s="20">
        <v>2.2000000000000002</v>
      </c>
      <c r="C2118" s="20">
        <v>100</v>
      </c>
      <c r="D2118" s="20">
        <v>91</v>
      </c>
      <c r="E2118" s="20" t="s">
        <v>35</v>
      </c>
      <c r="F2118" s="20" t="s">
        <v>20</v>
      </c>
      <c r="G2118" s="20">
        <v>15004469.699999999</v>
      </c>
      <c r="H2118" s="20">
        <v>251176.24</v>
      </c>
      <c r="I2118" s="20">
        <v>222.53784432381499</v>
      </c>
      <c r="J2118" s="20">
        <v>233</v>
      </c>
      <c r="K2118" s="20">
        <v>227</v>
      </c>
    </row>
    <row r="2119" spans="1:11" x14ac:dyDescent="0.25">
      <c r="A2119" s="20">
        <v>2118</v>
      </c>
      <c r="B2119" s="20">
        <v>2.2000000000000002</v>
      </c>
      <c r="C2119" s="20">
        <v>100</v>
      </c>
      <c r="D2119" s="20">
        <v>91</v>
      </c>
      <c r="E2119" s="20" t="s">
        <v>36</v>
      </c>
      <c r="F2119" s="20" t="s">
        <v>20</v>
      </c>
      <c r="G2119" s="20">
        <v>11858144.66</v>
      </c>
      <c r="H2119" s="20">
        <v>201922.7</v>
      </c>
      <c r="I2119" s="20">
        <v>180.00641489897299</v>
      </c>
      <c r="J2119" s="20">
        <v>174</v>
      </c>
      <c r="K2119" s="20">
        <v>176</v>
      </c>
    </row>
    <row r="2120" spans="1:11" x14ac:dyDescent="0.25">
      <c r="A2120" s="20">
        <v>2119</v>
      </c>
      <c r="B2120" s="20">
        <v>2.2000000000000002</v>
      </c>
      <c r="C2120" s="20">
        <v>100</v>
      </c>
      <c r="D2120" s="20">
        <v>91</v>
      </c>
      <c r="E2120" s="20" t="s">
        <v>37</v>
      </c>
      <c r="F2120" s="20" t="s">
        <v>20</v>
      </c>
      <c r="G2120" s="20">
        <v>15842449.5</v>
      </c>
      <c r="H2120" s="20">
        <v>395872.58</v>
      </c>
      <c r="I2120" s="20">
        <v>158.00928280819201</v>
      </c>
      <c r="J2120" s="20">
        <v>158</v>
      </c>
      <c r="K2120" s="20">
        <v>158</v>
      </c>
    </row>
    <row r="2121" spans="1:11" x14ac:dyDescent="0.25">
      <c r="A2121" s="20">
        <v>2120</v>
      </c>
      <c r="B2121" s="20">
        <v>2.2000000000000002</v>
      </c>
      <c r="C2121" s="20">
        <v>100</v>
      </c>
      <c r="D2121" s="20">
        <v>91</v>
      </c>
      <c r="E2121" s="20" t="s">
        <v>12</v>
      </c>
      <c r="F2121" s="20" t="s">
        <v>20</v>
      </c>
      <c r="G2121" s="20">
        <v>15941044.380000001</v>
      </c>
      <c r="H2121" s="20">
        <v>324659.46000000002</v>
      </c>
      <c r="I2121" s="20">
        <v>169.30899632311301</v>
      </c>
      <c r="J2121" s="20">
        <v>166</v>
      </c>
      <c r="K2121" s="20">
        <v>168</v>
      </c>
    </row>
    <row r="2122" spans="1:11" x14ac:dyDescent="0.25">
      <c r="A2122" s="20">
        <v>2121</v>
      </c>
      <c r="B2122" s="20">
        <v>2.2000000000000002</v>
      </c>
      <c r="C2122" s="20">
        <v>100</v>
      </c>
      <c r="D2122" s="20">
        <v>91</v>
      </c>
      <c r="E2122" s="20" t="s">
        <v>38</v>
      </c>
      <c r="F2122" s="20" t="s">
        <v>20</v>
      </c>
      <c r="G2122" s="20">
        <v>14567684.880000001</v>
      </c>
      <c r="H2122" s="20">
        <v>202765.94</v>
      </c>
      <c r="I2122" s="20">
        <v>224.74777340186401</v>
      </c>
      <c r="J2122" s="20">
        <v>239</v>
      </c>
      <c r="K2122" s="20">
        <v>230</v>
      </c>
    </row>
    <row r="2123" spans="1:11" x14ac:dyDescent="0.25">
      <c r="A2123" s="20">
        <v>2122</v>
      </c>
      <c r="B2123" s="20">
        <v>2.2000000000000002</v>
      </c>
      <c r="C2123" s="20">
        <v>100</v>
      </c>
      <c r="D2123" s="20">
        <v>91</v>
      </c>
      <c r="E2123" s="20" t="s">
        <v>15</v>
      </c>
      <c r="F2123" s="20" t="s">
        <v>20</v>
      </c>
      <c r="G2123" s="20">
        <v>16575236.140000001</v>
      </c>
      <c r="H2123" s="20">
        <v>351903.6</v>
      </c>
      <c r="I2123" s="20">
        <v>266.71425667182098</v>
      </c>
      <c r="J2123" s="20">
        <v>266</v>
      </c>
      <c r="K2123" s="20">
        <v>267</v>
      </c>
    </row>
    <row r="2124" spans="1:11" x14ac:dyDescent="0.25">
      <c r="A2124" s="20">
        <v>2123</v>
      </c>
      <c r="B2124" s="20">
        <v>2.2000000000000002</v>
      </c>
      <c r="C2124" s="20">
        <v>100</v>
      </c>
      <c r="D2124" s="20">
        <v>91</v>
      </c>
      <c r="E2124" s="20" t="s">
        <v>14</v>
      </c>
      <c r="F2124" s="20" t="s">
        <v>20</v>
      </c>
      <c r="G2124" s="20">
        <v>16746281.18</v>
      </c>
      <c r="H2124" s="20">
        <v>380082.26</v>
      </c>
      <c r="I2124" s="20">
        <v>282.22982045259101</v>
      </c>
      <c r="J2124" s="20">
        <v>287</v>
      </c>
      <c r="K2124" s="20">
        <v>284</v>
      </c>
    </row>
    <row r="2125" spans="1:11" x14ac:dyDescent="0.25">
      <c r="A2125" s="20">
        <v>2124</v>
      </c>
      <c r="B2125" s="20">
        <v>2.2000000000000002</v>
      </c>
      <c r="C2125" s="20">
        <v>100</v>
      </c>
      <c r="D2125" s="20">
        <v>91</v>
      </c>
      <c r="E2125" s="20" t="s">
        <v>39</v>
      </c>
      <c r="F2125" s="20" t="s">
        <v>20</v>
      </c>
      <c r="G2125" s="20">
        <v>15199236.119999999</v>
      </c>
      <c r="H2125" s="20">
        <v>263157.36</v>
      </c>
      <c r="I2125" s="20">
        <v>235.71093215702999</v>
      </c>
      <c r="J2125" s="20">
        <v>244</v>
      </c>
      <c r="K2125" s="20">
        <v>241</v>
      </c>
    </row>
    <row r="2126" spans="1:11" x14ac:dyDescent="0.25">
      <c r="A2126" s="20">
        <v>2125</v>
      </c>
      <c r="B2126" s="20">
        <v>2.2000000000000002</v>
      </c>
      <c r="C2126" s="20">
        <v>100</v>
      </c>
      <c r="D2126" s="20">
        <v>121</v>
      </c>
      <c r="E2126" s="20" t="s">
        <v>9</v>
      </c>
      <c r="F2126" s="20" t="s">
        <v>20</v>
      </c>
      <c r="G2126" s="20">
        <v>16829355.34</v>
      </c>
      <c r="H2126" s="20">
        <v>449234.52</v>
      </c>
      <c r="I2126" s="20">
        <v>154.311695934516</v>
      </c>
      <c r="J2126" s="20">
        <v>155</v>
      </c>
      <c r="K2126" s="20">
        <v>154</v>
      </c>
    </row>
    <row r="2127" spans="1:11" x14ac:dyDescent="0.25">
      <c r="A2127" s="20">
        <v>2126</v>
      </c>
      <c r="B2127" s="20">
        <v>2.2000000000000002</v>
      </c>
      <c r="C2127" s="20">
        <v>100</v>
      </c>
      <c r="D2127" s="20">
        <v>121</v>
      </c>
      <c r="E2127" s="20" t="s">
        <v>11</v>
      </c>
      <c r="F2127" s="20" t="s">
        <v>20</v>
      </c>
      <c r="G2127" s="20">
        <v>14147482.4</v>
      </c>
      <c r="H2127" s="20">
        <v>308931.42</v>
      </c>
      <c r="I2127" s="20">
        <v>165.13556938865699</v>
      </c>
      <c r="J2127" s="20">
        <v>166</v>
      </c>
      <c r="K2127" s="20">
        <v>165</v>
      </c>
    </row>
    <row r="2128" spans="1:11" x14ac:dyDescent="0.25">
      <c r="A2128" s="20">
        <v>2127</v>
      </c>
      <c r="B2128" s="20">
        <v>2.2000000000000002</v>
      </c>
      <c r="C2128" s="20">
        <v>100</v>
      </c>
      <c r="D2128" s="20">
        <v>121</v>
      </c>
      <c r="E2128" s="20" t="s">
        <v>13</v>
      </c>
      <c r="F2128" s="20" t="s">
        <v>20</v>
      </c>
      <c r="G2128" s="20">
        <v>12165465.779999999</v>
      </c>
      <c r="H2128" s="20">
        <v>219497.96</v>
      </c>
      <c r="I2128" s="20">
        <v>174.88144172478999</v>
      </c>
      <c r="J2128" s="20">
        <v>173</v>
      </c>
      <c r="K2128" s="20">
        <v>174</v>
      </c>
    </row>
    <row r="2129" spans="1:11" x14ac:dyDescent="0.25">
      <c r="A2129" s="20">
        <v>2128</v>
      </c>
      <c r="B2129" s="20">
        <v>2.2000000000000002</v>
      </c>
      <c r="C2129" s="20">
        <v>100</v>
      </c>
      <c r="D2129" s="20">
        <v>121</v>
      </c>
      <c r="E2129" s="20" t="s">
        <v>34</v>
      </c>
      <c r="F2129" s="20" t="s">
        <v>20</v>
      </c>
      <c r="G2129" s="20">
        <v>15301306.16</v>
      </c>
      <c r="H2129" s="20">
        <v>208189.46</v>
      </c>
      <c r="I2129" s="20">
        <v>266.54347841635501</v>
      </c>
      <c r="J2129" s="20">
        <v>285</v>
      </c>
      <c r="K2129" s="20">
        <v>275</v>
      </c>
    </row>
    <row r="2130" spans="1:11" x14ac:dyDescent="0.25">
      <c r="A2130" s="20">
        <v>2129</v>
      </c>
      <c r="B2130" s="20">
        <v>2.2000000000000002</v>
      </c>
      <c r="C2130" s="20">
        <v>100</v>
      </c>
      <c r="D2130" s="20">
        <v>121</v>
      </c>
      <c r="E2130" s="20" t="s">
        <v>35</v>
      </c>
      <c r="F2130" s="20" t="s">
        <v>20</v>
      </c>
      <c r="G2130" s="20">
        <v>13825445.18</v>
      </c>
      <c r="H2130" s="20">
        <v>130970.22</v>
      </c>
      <c r="I2130" s="20">
        <v>243.518580295004</v>
      </c>
      <c r="J2130" s="20">
        <v>245</v>
      </c>
      <c r="K2130" s="20">
        <v>248</v>
      </c>
    </row>
    <row r="2131" spans="1:11" x14ac:dyDescent="0.25">
      <c r="A2131" s="20">
        <v>2130</v>
      </c>
      <c r="B2131" s="20">
        <v>2.2000000000000002</v>
      </c>
      <c r="C2131" s="20">
        <v>100</v>
      </c>
      <c r="D2131" s="20">
        <v>121</v>
      </c>
      <c r="E2131" s="20" t="s">
        <v>36</v>
      </c>
      <c r="F2131" s="20" t="s">
        <v>20</v>
      </c>
      <c r="G2131" s="20">
        <v>11351807.34</v>
      </c>
      <c r="H2131" s="20">
        <v>201922.7</v>
      </c>
      <c r="I2131" s="20">
        <v>176.25519238067</v>
      </c>
      <c r="J2131" s="20">
        <v>174</v>
      </c>
      <c r="K2131" s="20">
        <v>174</v>
      </c>
    </row>
    <row r="2132" spans="1:11" x14ac:dyDescent="0.25">
      <c r="A2132" s="20">
        <v>2131</v>
      </c>
      <c r="B2132" s="20">
        <v>2.2000000000000002</v>
      </c>
      <c r="C2132" s="20">
        <v>100</v>
      </c>
      <c r="D2132" s="20">
        <v>121</v>
      </c>
      <c r="E2132" s="20" t="s">
        <v>37</v>
      </c>
      <c r="F2132" s="20" t="s">
        <v>20</v>
      </c>
      <c r="G2132" s="20">
        <v>15804659.1</v>
      </c>
      <c r="H2132" s="20">
        <v>395872.58</v>
      </c>
      <c r="I2132" s="20">
        <v>157.883499853534</v>
      </c>
      <c r="J2132" s="20">
        <v>158</v>
      </c>
      <c r="K2132" s="20">
        <v>158</v>
      </c>
    </row>
    <row r="2133" spans="1:11" x14ac:dyDescent="0.25">
      <c r="A2133" s="20">
        <v>2132</v>
      </c>
      <c r="B2133" s="20">
        <v>2.2000000000000002</v>
      </c>
      <c r="C2133" s="20">
        <v>100</v>
      </c>
      <c r="D2133" s="20">
        <v>121</v>
      </c>
      <c r="E2133" s="20" t="s">
        <v>12</v>
      </c>
      <c r="F2133" s="20" t="s">
        <v>20</v>
      </c>
      <c r="G2133" s="20">
        <v>15462468.439999999</v>
      </c>
      <c r="H2133" s="20">
        <v>324659.46000000002</v>
      </c>
      <c r="I2133" s="20">
        <v>167.78476598397501</v>
      </c>
      <c r="J2133" s="20">
        <v>166</v>
      </c>
      <c r="K2133" s="20">
        <v>167</v>
      </c>
    </row>
    <row r="2134" spans="1:11" x14ac:dyDescent="0.25">
      <c r="A2134" s="20">
        <v>2133</v>
      </c>
      <c r="B2134" s="20">
        <v>2.2000000000000002</v>
      </c>
      <c r="C2134" s="20">
        <v>100</v>
      </c>
      <c r="D2134" s="20">
        <v>121</v>
      </c>
      <c r="E2134" s="20" t="s">
        <v>38</v>
      </c>
      <c r="F2134" s="20" t="s">
        <v>20</v>
      </c>
      <c r="G2134" s="20">
        <v>14413914.92</v>
      </c>
      <c r="H2134" s="20">
        <v>110770.9</v>
      </c>
      <c r="I2134" s="20">
        <v>252.15931636843601</v>
      </c>
      <c r="J2134" s="20">
        <v>301</v>
      </c>
      <c r="K2134" s="20">
        <v>259</v>
      </c>
    </row>
    <row r="2135" spans="1:11" x14ac:dyDescent="0.25">
      <c r="A2135" s="20">
        <v>2134</v>
      </c>
      <c r="B2135" s="20">
        <v>2.2000000000000002</v>
      </c>
      <c r="C2135" s="20">
        <v>100</v>
      </c>
      <c r="D2135" s="20">
        <v>121</v>
      </c>
      <c r="E2135" s="20" t="s">
        <v>15</v>
      </c>
      <c r="F2135" s="20" t="s">
        <v>20</v>
      </c>
      <c r="G2135" s="20">
        <v>16762657.58</v>
      </c>
      <c r="H2135" s="20">
        <v>446262.36</v>
      </c>
      <c r="I2135" s="20">
        <v>305.58907875036402</v>
      </c>
      <c r="J2135" s="20">
        <v>308</v>
      </c>
      <c r="K2135" s="20">
        <v>308</v>
      </c>
    </row>
    <row r="2136" spans="1:11" x14ac:dyDescent="0.25">
      <c r="A2136" s="20">
        <v>2135</v>
      </c>
      <c r="B2136" s="20">
        <v>2.2000000000000002</v>
      </c>
      <c r="C2136" s="20">
        <v>100</v>
      </c>
      <c r="D2136" s="20">
        <v>121</v>
      </c>
      <c r="E2136" s="20" t="s">
        <v>14</v>
      </c>
      <c r="F2136" s="20" t="s">
        <v>20</v>
      </c>
      <c r="G2136" s="20">
        <v>16788373.920000002</v>
      </c>
      <c r="H2136" s="20">
        <v>431932.54</v>
      </c>
      <c r="I2136" s="20">
        <v>321.868535073705</v>
      </c>
      <c r="J2136" s="20">
        <v>323</v>
      </c>
      <c r="K2136" s="20">
        <v>323</v>
      </c>
    </row>
    <row r="2137" spans="1:11" x14ac:dyDescent="0.25">
      <c r="A2137" s="20">
        <v>2136</v>
      </c>
      <c r="B2137" s="20">
        <v>2.2000000000000002</v>
      </c>
      <c r="C2137" s="20">
        <v>100</v>
      </c>
      <c r="D2137" s="20">
        <v>121</v>
      </c>
      <c r="E2137" s="20" t="s">
        <v>39</v>
      </c>
      <c r="F2137" s="20" t="s">
        <v>20</v>
      </c>
      <c r="G2137" s="20">
        <v>15228752.32</v>
      </c>
      <c r="H2137" s="20">
        <v>196129.18</v>
      </c>
      <c r="I2137" s="20">
        <v>266.78672577163599</v>
      </c>
      <c r="J2137" s="20">
        <v>297</v>
      </c>
      <c r="K2137" s="20">
        <v>282</v>
      </c>
    </row>
    <row r="2138" spans="1:11" x14ac:dyDescent="0.25">
      <c r="A2138" s="20">
        <v>2137</v>
      </c>
      <c r="B2138" s="20">
        <v>2.2000000000000002</v>
      </c>
      <c r="C2138" s="20">
        <v>100</v>
      </c>
      <c r="D2138" s="20">
        <v>152</v>
      </c>
      <c r="E2138" s="20" t="s">
        <v>9</v>
      </c>
      <c r="F2138" s="20" t="s">
        <v>20</v>
      </c>
      <c r="G2138" s="20">
        <v>16829355.34</v>
      </c>
      <c r="H2138" s="20">
        <v>449234.52</v>
      </c>
      <c r="I2138" s="20">
        <v>154.311695934516</v>
      </c>
      <c r="J2138" s="20">
        <v>155</v>
      </c>
      <c r="K2138" s="20">
        <v>154</v>
      </c>
    </row>
    <row r="2139" spans="1:11" x14ac:dyDescent="0.25">
      <c r="A2139" s="20">
        <v>2138</v>
      </c>
      <c r="B2139" s="20">
        <v>2.2000000000000002</v>
      </c>
      <c r="C2139" s="20">
        <v>100</v>
      </c>
      <c r="D2139" s="20">
        <v>152</v>
      </c>
      <c r="E2139" s="20" t="s">
        <v>11</v>
      </c>
      <c r="F2139" s="20" t="s">
        <v>20</v>
      </c>
      <c r="G2139" s="20">
        <v>14145149.34</v>
      </c>
      <c r="H2139" s="20">
        <v>308931.42</v>
      </c>
      <c r="I2139" s="20">
        <v>165.11662201227799</v>
      </c>
      <c r="J2139" s="20">
        <v>166</v>
      </c>
      <c r="K2139" s="20">
        <v>165</v>
      </c>
    </row>
    <row r="2140" spans="1:11" x14ac:dyDescent="0.25">
      <c r="A2140" s="20">
        <v>2139</v>
      </c>
      <c r="B2140" s="20">
        <v>2.2000000000000002</v>
      </c>
      <c r="C2140" s="20">
        <v>100</v>
      </c>
      <c r="D2140" s="20">
        <v>152</v>
      </c>
      <c r="E2140" s="20" t="s">
        <v>13</v>
      </c>
      <c r="F2140" s="20" t="s">
        <v>20</v>
      </c>
      <c r="G2140" s="20">
        <v>12108048.76</v>
      </c>
      <c r="H2140" s="20">
        <v>219497.96</v>
      </c>
      <c r="I2140" s="20">
        <v>174.257267029704</v>
      </c>
      <c r="J2140" s="20">
        <v>173</v>
      </c>
      <c r="K2140" s="20">
        <v>173</v>
      </c>
    </row>
    <row r="2141" spans="1:11" x14ac:dyDescent="0.25">
      <c r="A2141" s="20">
        <v>2140</v>
      </c>
      <c r="B2141" s="20">
        <v>2.2000000000000002</v>
      </c>
      <c r="C2141" s="20">
        <v>100</v>
      </c>
      <c r="D2141" s="20">
        <v>152</v>
      </c>
      <c r="E2141" s="20" t="s">
        <v>34</v>
      </c>
      <c r="F2141" s="20" t="s">
        <v>20</v>
      </c>
      <c r="G2141" s="20">
        <v>15254609.4</v>
      </c>
      <c r="H2141" s="20">
        <v>242629</v>
      </c>
      <c r="I2141" s="20">
        <v>297.843920428405</v>
      </c>
      <c r="J2141" s="20">
        <v>322</v>
      </c>
      <c r="K2141" s="20">
        <v>316</v>
      </c>
    </row>
    <row r="2142" spans="1:11" x14ac:dyDescent="0.25">
      <c r="A2142" s="20">
        <v>2141</v>
      </c>
      <c r="B2142" s="20">
        <v>2.2000000000000002</v>
      </c>
      <c r="C2142" s="20">
        <v>100</v>
      </c>
      <c r="D2142" s="20">
        <v>152</v>
      </c>
      <c r="E2142" s="20" t="s">
        <v>35</v>
      </c>
      <c r="F2142" s="20" t="s">
        <v>20</v>
      </c>
      <c r="G2142" s="20">
        <v>13322172.199999999</v>
      </c>
      <c r="H2142" s="20">
        <v>91449.78</v>
      </c>
      <c r="I2142" s="20">
        <v>273.97727200823903</v>
      </c>
      <c r="J2142" s="20">
        <v>331</v>
      </c>
      <c r="K2142" s="20">
        <v>287</v>
      </c>
    </row>
    <row r="2143" spans="1:11" x14ac:dyDescent="0.25">
      <c r="A2143" s="20">
        <v>2142</v>
      </c>
      <c r="B2143" s="20">
        <v>2.2000000000000002</v>
      </c>
      <c r="C2143" s="20">
        <v>100</v>
      </c>
      <c r="D2143" s="20">
        <v>152</v>
      </c>
      <c r="E2143" s="20" t="s">
        <v>36</v>
      </c>
      <c r="F2143" s="20" t="s">
        <v>20</v>
      </c>
      <c r="G2143" s="20">
        <v>11260157.779999999</v>
      </c>
      <c r="H2143" s="20">
        <v>201922.7</v>
      </c>
      <c r="I2143" s="20">
        <v>175.13318459557101</v>
      </c>
      <c r="J2143" s="20">
        <v>174</v>
      </c>
      <c r="K2143" s="20">
        <v>174</v>
      </c>
    </row>
    <row r="2144" spans="1:11" x14ac:dyDescent="0.25">
      <c r="A2144" s="20">
        <v>2143</v>
      </c>
      <c r="B2144" s="20">
        <v>2.2000000000000002</v>
      </c>
      <c r="C2144" s="20">
        <v>100</v>
      </c>
      <c r="D2144" s="20">
        <v>152</v>
      </c>
      <c r="E2144" s="20" t="s">
        <v>37</v>
      </c>
      <c r="F2144" s="20" t="s">
        <v>20</v>
      </c>
      <c r="G2144" s="20">
        <v>15802777.5</v>
      </c>
      <c r="H2144" s="20">
        <v>395872.58</v>
      </c>
      <c r="I2144" s="20">
        <v>157.87360354216199</v>
      </c>
      <c r="J2144" s="20">
        <v>158</v>
      </c>
      <c r="K2144" s="20">
        <v>158</v>
      </c>
    </row>
    <row r="2145" spans="1:11" x14ac:dyDescent="0.25">
      <c r="A2145" s="20">
        <v>2144</v>
      </c>
      <c r="B2145" s="20">
        <v>2.2000000000000002</v>
      </c>
      <c r="C2145" s="20">
        <v>100</v>
      </c>
      <c r="D2145" s="20">
        <v>152</v>
      </c>
      <c r="E2145" s="20" t="s">
        <v>12</v>
      </c>
      <c r="F2145" s="20" t="s">
        <v>20</v>
      </c>
      <c r="G2145" s="20">
        <v>15417695.58</v>
      </c>
      <c r="H2145" s="20">
        <v>324659.46000000002</v>
      </c>
      <c r="I2145" s="20">
        <v>167.54173425572299</v>
      </c>
      <c r="J2145" s="20">
        <v>166</v>
      </c>
      <c r="K2145" s="20">
        <v>167</v>
      </c>
    </row>
    <row r="2146" spans="1:11" x14ac:dyDescent="0.25">
      <c r="A2146" s="20">
        <v>2145</v>
      </c>
      <c r="B2146" s="20">
        <v>2.2000000000000002</v>
      </c>
      <c r="C2146" s="20">
        <v>100</v>
      </c>
      <c r="D2146" s="20">
        <v>152</v>
      </c>
      <c r="E2146" s="20" t="s">
        <v>38</v>
      </c>
      <c r="F2146" s="20" t="s">
        <v>20</v>
      </c>
      <c r="G2146" s="20">
        <v>14324132.380000001</v>
      </c>
      <c r="H2146" s="20">
        <v>120507.88</v>
      </c>
      <c r="I2146" s="20">
        <v>269.82381951150302</v>
      </c>
      <c r="J2146" s="20">
        <v>331</v>
      </c>
      <c r="K2146" s="20">
        <v>287</v>
      </c>
    </row>
    <row r="2147" spans="1:11" x14ac:dyDescent="0.25">
      <c r="A2147" s="20">
        <v>2146</v>
      </c>
      <c r="B2147" s="20">
        <v>2.2000000000000002</v>
      </c>
      <c r="C2147" s="20">
        <v>100</v>
      </c>
      <c r="D2147" s="20">
        <v>152</v>
      </c>
      <c r="E2147" s="20" t="s">
        <v>15</v>
      </c>
      <c r="F2147" s="20" t="s">
        <v>20</v>
      </c>
      <c r="G2147" s="20">
        <v>16765958.74</v>
      </c>
      <c r="H2147" s="20">
        <v>442955.48</v>
      </c>
      <c r="I2147" s="20">
        <v>336.23196216215899</v>
      </c>
      <c r="J2147" s="20">
        <v>338</v>
      </c>
      <c r="K2147" s="20">
        <v>338</v>
      </c>
    </row>
    <row r="2148" spans="1:11" x14ac:dyDescent="0.25">
      <c r="A2148" s="20">
        <v>2147</v>
      </c>
      <c r="B2148" s="20">
        <v>2.2000000000000002</v>
      </c>
      <c r="C2148" s="20">
        <v>100</v>
      </c>
      <c r="D2148" s="20">
        <v>152</v>
      </c>
      <c r="E2148" s="20" t="s">
        <v>14</v>
      </c>
      <c r="F2148" s="20" t="s">
        <v>20</v>
      </c>
      <c r="G2148" s="20">
        <v>16789743.02</v>
      </c>
      <c r="H2148" s="20">
        <v>409411.56</v>
      </c>
      <c r="I2148" s="20">
        <v>355.69325796149099</v>
      </c>
      <c r="J2148" s="20">
        <v>356</v>
      </c>
      <c r="K2148" s="20">
        <v>357</v>
      </c>
    </row>
    <row r="2149" spans="1:11" x14ac:dyDescent="0.25">
      <c r="A2149" s="20">
        <v>2148</v>
      </c>
      <c r="B2149" s="20">
        <v>2.2000000000000002</v>
      </c>
      <c r="C2149" s="20">
        <v>100</v>
      </c>
      <c r="D2149" s="20">
        <v>152</v>
      </c>
      <c r="E2149" s="20" t="s">
        <v>39</v>
      </c>
      <c r="F2149" s="20" t="s">
        <v>20</v>
      </c>
      <c r="G2149" s="20">
        <v>15088864.92</v>
      </c>
      <c r="H2149" s="20">
        <v>207698.9</v>
      </c>
      <c r="I2149" s="20">
        <v>287.18907851949899</v>
      </c>
      <c r="J2149" s="20">
        <v>324</v>
      </c>
      <c r="K2149" s="20">
        <v>312</v>
      </c>
    </row>
    <row r="2150" spans="1:11" x14ac:dyDescent="0.25">
      <c r="A2150" s="20">
        <v>2149</v>
      </c>
      <c r="B2150" s="20">
        <v>2.2000000000000002</v>
      </c>
      <c r="C2150" s="20">
        <v>100</v>
      </c>
      <c r="D2150" s="20">
        <v>182</v>
      </c>
      <c r="E2150" s="20" t="s">
        <v>9</v>
      </c>
      <c r="F2150" s="20" t="s">
        <v>20</v>
      </c>
      <c r="G2150" s="20">
        <v>16829355.34</v>
      </c>
      <c r="H2150" s="20">
        <v>449234.52</v>
      </c>
      <c r="I2150" s="20">
        <v>154.311695934516</v>
      </c>
      <c r="J2150" s="20">
        <v>155</v>
      </c>
      <c r="K2150" s="20">
        <v>154</v>
      </c>
    </row>
    <row r="2151" spans="1:11" x14ac:dyDescent="0.25">
      <c r="A2151" s="20">
        <v>2150</v>
      </c>
      <c r="B2151" s="20">
        <v>2.2000000000000002</v>
      </c>
      <c r="C2151" s="20">
        <v>100</v>
      </c>
      <c r="D2151" s="20">
        <v>182</v>
      </c>
      <c r="E2151" s="20" t="s">
        <v>11</v>
      </c>
      <c r="F2151" s="20" t="s">
        <v>20</v>
      </c>
      <c r="G2151" s="20">
        <v>14144980.16</v>
      </c>
      <c r="H2151" s="20">
        <v>308931.42</v>
      </c>
      <c r="I2151" s="20">
        <v>165.11485724134101</v>
      </c>
      <c r="J2151" s="20">
        <v>166</v>
      </c>
      <c r="K2151" s="20">
        <v>165</v>
      </c>
    </row>
    <row r="2152" spans="1:11" x14ac:dyDescent="0.25">
      <c r="A2152" s="20">
        <v>2151</v>
      </c>
      <c r="B2152" s="20">
        <v>2.2000000000000002</v>
      </c>
      <c r="C2152" s="20">
        <v>100</v>
      </c>
      <c r="D2152" s="20">
        <v>182</v>
      </c>
      <c r="E2152" s="20" t="s">
        <v>13</v>
      </c>
      <c r="F2152" s="20" t="s">
        <v>20</v>
      </c>
      <c r="G2152" s="20">
        <v>12099710.02</v>
      </c>
      <c r="H2152" s="20">
        <v>219497.96</v>
      </c>
      <c r="I2152" s="20">
        <v>174.13934173936499</v>
      </c>
      <c r="J2152" s="20">
        <v>173</v>
      </c>
      <c r="K2152" s="20">
        <v>173</v>
      </c>
    </row>
    <row r="2153" spans="1:11" x14ac:dyDescent="0.25">
      <c r="A2153" s="20">
        <v>2152</v>
      </c>
      <c r="B2153" s="20">
        <v>2.2000000000000002</v>
      </c>
      <c r="C2153" s="20">
        <v>100</v>
      </c>
      <c r="D2153" s="20">
        <v>182</v>
      </c>
      <c r="E2153" s="20" t="s">
        <v>34</v>
      </c>
      <c r="F2153" s="20" t="s">
        <v>20</v>
      </c>
      <c r="G2153" s="20">
        <v>15210069.08</v>
      </c>
      <c r="H2153" s="20">
        <v>239337.9</v>
      </c>
      <c r="I2153" s="20">
        <v>327.02866585402802</v>
      </c>
      <c r="J2153" s="20">
        <v>359</v>
      </c>
      <c r="K2153" s="20">
        <v>353</v>
      </c>
    </row>
    <row r="2154" spans="1:11" x14ac:dyDescent="0.25">
      <c r="A2154" s="20">
        <v>2153</v>
      </c>
      <c r="B2154" s="20">
        <v>2.2000000000000002</v>
      </c>
      <c r="C2154" s="20">
        <v>100</v>
      </c>
      <c r="D2154" s="20">
        <v>182</v>
      </c>
      <c r="E2154" s="20" t="s">
        <v>35</v>
      </c>
      <c r="F2154" s="20" t="s">
        <v>20</v>
      </c>
      <c r="G2154" s="20">
        <v>13188373.039999999</v>
      </c>
      <c r="H2154" s="20">
        <v>85901.16</v>
      </c>
      <c r="I2154" s="20">
        <v>303.96696237066698</v>
      </c>
      <c r="J2154" s="20">
        <v>389</v>
      </c>
      <c r="K2154" s="20">
        <v>339</v>
      </c>
    </row>
    <row r="2155" spans="1:11" x14ac:dyDescent="0.25">
      <c r="A2155" s="20">
        <v>2154</v>
      </c>
      <c r="B2155" s="20">
        <v>2.2000000000000002</v>
      </c>
      <c r="C2155" s="20">
        <v>100</v>
      </c>
      <c r="D2155" s="20">
        <v>182</v>
      </c>
      <c r="E2155" s="20" t="s">
        <v>36</v>
      </c>
      <c r="F2155" s="20" t="s">
        <v>20</v>
      </c>
      <c r="G2155" s="20">
        <v>11246741.460000001</v>
      </c>
      <c r="H2155" s="20">
        <v>201922.7</v>
      </c>
      <c r="I2155" s="20">
        <v>174.92493675408099</v>
      </c>
      <c r="J2155" s="20">
        <v>174</v>
      </c>
      <c r="K2155" s="20">
        <v>174</v>
      </c>
    </row>
    <row r="2156" spans="1:11" x14ac:dyDescent="0.25">
      <c r="A2156" s="20">
        <v>2155</v>
      </c>
      <c r="B2156" s="20">
        <v>2.2000000000000002</v>
      </c>
      <c r="C2156" s="20">
        <v>100</v>
      </c>
      <c r="D2156" s="20">
        <v>182</v>
      </c>
      <c r="E2156" s="20" t="s">
        <v>37</v>
      </c>
      <c r="F2156" s="20" t="s">
        <v>20</v>
      </c>
      <c r="G2156" s="20">
        <v>15802704.939999999</v>
      </c>
      <c r="H2156" s="20">
        <v>395872.58</v>
      </c>
      <c r="I2156" s="20">
        <v>157.87308686787401</v>
      </c>
      <c r="J2156" s="20">
        <v>158</v>
      </c>
      <c r="K2156" s="20">
        <v>158</v>
      </c>
    </row>
    <row r="2157" spans="1:11" x14ac:dyDescent="0.25">
      <c r="A2157" s="20">
        <v>2156</v>
      </c>
      <c r="B2157" s="20">
        <v>2.2000000000000002</v>
      </c>
      <c r="C2157" s="20">
        <v>100</v>
      </c>
      <c r="D2157" s="20">
        <v>182</v>
      </c>
      <c r="E2157" s="20" t="s">
        <v>12</v>
      </c>
      <c r="F2157" s="20" t="s">
        <v>20</v>
      </c>
      <c r="G2157" s="20">
        <v>15414359.16</v>
      </c>
      <c r="H2157" s="20">
        <v>324659.46000000002</v>
      </c>
      <c r="I2157" s="20">
        <v>167.508148484066</v>
      </c>
      <c r="J2157" s="20">
        <v>166</v>
      </c>
      <c r="K2157" s="20">
        <v>167</v>
      </c>
    </row>
    <row r="2158" spans="1:11" x14ac:dyDescent="0.25">
      <c r="A2158" s="20">
        <v>2157</v>
      </c>
      <c r="B2158" s="20">
        <v>2.2000000000000002</v>
      </c>
      <c r="C2158" s="20">
        <v>100</v>
      </c>
      <c r="D2158" s="20">
        <v>182</v>
      </c>
      <c r="E2158" s="20" t="s">
        <v>38</v>
      </c>
      <c r="F2158" s="20" t="s">
        <v>20</v>
      </c>
      <c r="G2158" s="20">
        <v>14089838.68</v>
      </c>
      <c r="H2158" s="20">
        <v>101726.39999999999</v>
      </c>
      <c r="I2158" s="20">
        <v>284.47969625582698</v>
      </c>
      <c r="J2158" s="20">
        <v>366</v>
      </c>
      <c r="K2158" s="20">
        <v>289</v>
      </c>
    </row>
    <row r="2159" spans="1:11" x14ac:dyDescent="0.25">
      <c r="A2159" s="20">
        <v>2158</v>
      </c>
      <c r="B2159" s="20">
        <v>2.2000000000000002</v>
      </c>
      <c r="C2159" s="20">
        <v>100</v>
      </c>
      <c r="D2159" s="20">
        <v>182</v>
      </c>
      <c r="E2159" s="20" t="s">
        <v>15</v>
      </c>
      <c r="F2159" s="20" t="s">
        <v>20</v>
      </c>
      <c r="G2159" s="20">
        <v>16763670.300000001</v>
      </c>
      <c r="H2159" s="20">
        <v>423522.34</v>
      </c>
      <c r="I2159" s="20">
        <v>365.81235842010102</v>
      </c>
      <c r="J2159" s="20">
        <v>368</v>
      </c>
      <c r="K2159" s="20">
        <v>368</v>
      </c>
    </row>
    <row r="2160" spans="1:11" x14ac:dyDescent="0.25">
      <c r="A2160" s="20">
        <v>2159</v>
      </c>
      <c r="B2160" s="20">
        <v>2.2000000000000002</v>
      </c>
      <c r="C2160" s="20">
        <v>100</v>
      </c>
      <c r="D2160" s="20">
        <v>182</v>
      </c>
      <c r="E2160" s="20" t="s">
        <v>14</v>
      </c>
      <c r="F2160" s="20" t="s">
        <v>20</v>
      </c>
      <c r="G2160" s="20">
        <v>16790953.600000001</v>
      </c>
      <c r="H2160" s="20">
        <v>369430.4</v>
      </c>
      <c r="I2160" s="20">
        <v>390.04353112023398</v>
      </c>
      <c r="J2160" s="20">
        <v>391</v>
      </c>
      <c r="K2160" s="20">
        <v>392</v>
      </c>
    </row>
    <row r="2161" spans="1:11" x14ac:dyDescent="0.25">
      <c r="A2161" s="20">
        <v>2160</v>
      </c>
      <c r="B2161" s="20">
        <v>2.2000000000000002</v>
      </c>
      <c r="C2161" s="20">
        <v>100</v>
      </c>
      <c r="D2161" s="20">
        <v>182</v>
      </c>
      <c r="E2161" s="20" t="s">
        <v>39</v>
      </c>
      <c r="F2161" s="20" t="s">
        <v>20</v>
      </c>
      <c r="G2161" s="20">
        <v>14794219.960000001</v>
      </c>
      <c r="H2161" s="20">
        <v>175619.44</v>
      </c>
      <c r="I2161" s="20">
        <v>304.70320539022202</v>
      </c>
      <c r="J2161" s="20">
        <v>354</v>
      </c>
      <c r="K2161" s="20">
        <v>338</v>
      </c>
    </row>
    <row r="2162" spans="1:11" x14ac:dyDescent="0.25">
      <c r="A2162" s="20">
        <v>2161</v>
      </c>
      <c r="B2162" s="20">
        <v>2.2000000000000002</v>
      </c>
      <c r="C2162" s="20">
        <v>300</v>
      </c>
      <c r="D2162" s="20">
        <v>91</v>
      </c>
      <c r="E2162" s="20" t="s">
        <v>9</v>
      </c>
      <c r="F2162" s="20" t="s">
        <v>20</v>
      </c>
      <c r="G2162" s="20">
        <v>16829355.34</v>
      </c>
      <c r="H2162" s="20">
        <v>449234.52</v>
      </c>
      <c r="I2162" s="20">
        <v>154.311695934516</v>
      </c>
      <c r="J2162" s="20">
        <v>155</v>
      </c>
      <c r="K2162" s="20">
        <v>154</v>
      </c>
    </row>
    <row r="2163" spans="1:11" x14ac:dyDescent="0.25">
      <c r="A2163" s="20">
        <v>2162</v>
      </c>
      <c r="B2163" s="20">
        <v>2.2000000000000002</v>
      </c>
      <c r="C2163" s="20">
        <v>300</v>
      </c>
      <c r="D2163" s="20">
        <v>91</v>
      </c>
      <c r="E2163" s="20" t="s">
        <v>11</v>
      </c>
      <c r="F2163" s="20" t="s">
        <v>20</v>
      </c>
      <c r="G2163" s="20">
        <v>14178802.1</v>
      </c>
      <c r="H2163" s="20">
        <v>308931.42</v>
      </c>
      <c r="I2163" s="20">
        <v>165.321764671502</v>
      </c>
      <c r="J2163" s="20">
        <v>166</v>
      </c>
      <c r="K2163" s="20">
        <v>165</v>
      </c>
    </row>
    <row r="2164" spans="1:11" x14ac:dyDescent="0.25">
      <c r="A2164" s="20">
        <v>2163</v>
      </c>
      <c r="B2164" s="20">
        <v>2.2000000000000002</v>
      </c>
      <c r="C2164" s="20">
        <v>300</v>
      </c>
      <c r="D2164" s="20">
        <v>91</v>
      </c>
      <c r="E2164" s="20" t="s">
        <v>13</v>
      </c>
      <c r="F2164" s="20" t="s">
        <v>20</v>
      </c>
      <c r="G2164" s="20">
        <v>12520741.279999999</v>
      </c>
      <c r="H2164" s="20">
        <v>219497.96</v>
      </c>
      <c r="I2164" s="20">
        <v>177.391935978091</v>
      </c>
      <c r="J2164" s="20">
        <v>173</v>
      </c>
      <c r="K2164" s="20">
        <v>174</v>
      </c>
    </row>
    <row r="2165" spans="1:11" x14ac:dyDescent="0.25">
      <c r="A2165" s="20">
        <v>2164</v>
      </c>
      <c r="B2165" s="20">
        <v>2.2000000000000002</v>
      </c>
      <c r="C2165" s="20">
        <v>300</v>
      </c>
      <c r="D2165" s="20">
        <v>91</v>
      </c>
      <c r="E2165" s="20" t="s">
        <v>34</v>
      </c>
      <c r="F2165" s="20" t="s">
        <v>20</v>
      </c>
      <c r="G2165" s="20">
        <v>15522607.18</v>
      </c>
      <c r="H2165" s="20">
        <v>301135.86</v>
      </c>
      <c r="I2165" s="20">
        <v>240.60068383306199</v>
      </c>
      <c r="J2165" s="20">
        <v>247</v>
      </c>
      <c r="K2165" s="20">
        <v>246</v>
      </c>
    </row>
    <row r="2166" spans="1:11" x14ac:dyDescent="0.25">
      <c r="A2166" s="20">
        <v>2165</v>
      </c>
      <c r="B2166" s="20">
        <v>2.2000000000000002</v>
      </c>
      <c r="C2166" s="20">
        <v>300</v>
      </c>
      <c r="D2166" s="20">
        <v>91</v>
      </c>
      <c r="E2166" s="20" t="s">
        <v>35</v>
      </c>
      <c r="F2166" s="20" t="s">
        <v>20</v>
      </c>
      <c r="G2166" s="20">
        <v>14761108.939999999</v>
      </c>
      <c r="H2166" s="20">
        <v>233568.1</v>
      </c>
      <c r="I2166" s="20">
        <v>224.03005763739</v>
      </c>
      <c r="J2166" s="20">
        <v>237</v>
      </c>
      <c r="K2166" s="20">
        <v>231</v>
      </c>
    </row>
    <row r="2167" spans="1:11" x14ac:dyDescent="0.25">
      <c r="A2167" s="20">
        <v>2166</v>
      </c>
      <c r="B2167" s="20">
        <v>2.2000000000000002</v>
      </c>
      <c r="C2167" s="20">
        <v>300</v>
      </c>
      <c r="D2167" s="20">
        <v>91</v>
      </c>
      <c r="E2167" s="20" t="s">
        <v>36</v>
      </c>
      <c r="F2167" s="20" t="s">
        <v>20</v>
      </c>
      <c r="G2167" s="20">
        <v>11827058.84</v>
      </c>
      <c r="H2167" s="20">
        <v>201757.88</v>
      </c>
      <c r="I2167" s="20">
        <v>179.671508346026</v>
      </c>
      <c r="J2167" s="20">
        <v>174</v>
      </c>
      <c r="K2167" s="20">
        <v>175</v>
      </c>
    </row>
    <row r="2168" spans="1:11" x14ac:dyDescent="0.25">
      <c r="A2168" s="20">
        <v>2167</v>
      </c>
      <c r="B2168" s="20">
        <v>2.2000000000000002</v>
      </c>
      <c r="C2168" s="20">
        <v>300</v>
      </c>
      <c r="D2168" s="20">
        <v>91</v>
      </c>
      <c r="E2168" s="20" t="s">
        <v>37</v>
      </c>
      <c r="F2168" s="20" t="s">
        <v>20</v>
      </c>
      <c r="G2168" s="20">
        <v>15821311.359999999</v>
      </c>
      <c r="H2168" s="20">
        <v>393951.62</v>
      </c>
      <c r="I2168" s="20">
        <v>157.34023314234301</v>
      </c>
      <c r="J2168" s="20">
        <v>158</v>
      </c>
      <c r="K2168" s="20">
        <v>157</v>
      </c>
    </row>
    <row r="2169" spans="1:11" x14ac:dyDescent="0.25">
      <c r="A2169" s="20">
        <v>2168</v>
      </c>
      <c r="B2169" s="20">
        <v>2.2000000000000002</v>
      </c>
      <c r="C2169" s="20">
        <v>300</v>
      </c>
      <c r="D2169" s="20">
        <v>91</v>
      </c>
      <c r="E2169" s="20" t="s">
        <v>12</v>
      </c>
      <c r="F2169" s="20" t="s">
        <v>20</v>
      </c>
      <c r="G2169" s="20">
        <v>15710075.460000001</v>
      </c>
      <c r="H2169" s="20">
        <v>325423.02</v>
      </c>
      <c r="I2169" s="20">
        <v>165.83045510463799</v>
      </c>
      <c r="J2169" s="20">
        <v>163</v>
      </c>
      <c r="K2169" s="20">
        <v>164</v>
      </c>
    </row>
    <row r="2170" spans="1:11" x14ac:dyDescent="0.25">
      <c r="A2170" s="20">
        <v>2169</v>
      </c>
      <c r="B2170" s="20">
        <v>2.2000000000000002</v>
      </c>
      <c r="C2170" s="20">
        <v>300</v>
      </c>
      <c r="D2170" s="20">
        <v>91</v>
      </c>
      <c r="E2170" s="20" t="s">
        <v>38</v>
      </c>
      <c r="F2170" s="20" t="s">
        <v>20</v>
      </c>
      <c r="G2170" s="20">
        <v>14506680.560000001</v>
      </c>
      <c r="H2170" s="20">
        <v>185425.04</v>
      </c>
      <c r="I2170" s="20">
        <v>225.62158348787699</v>
      </c>
      <c r="J2170" s="20">
        <v>242</v>
      </c>
      <c r="K2170" s="20">
        <v>233</v>
      </c>
    </row>
    <row r="2171" spans="1:11" x14ac:dyDescent="0.25">
      <c r="A2171" s="20">
        <v>2170</v>
      </c>
      <c r="B2171" s="20">
        <v>2.2000000000000002</v>
      </c>
      <c r="C2171" s="20">
        <v>300</v>
      </c>
      <c r="D2171" s="20">
        <v>91</v>
      </c>
      <c r="E2171" s="20" t="s">
        <v>15</v>
      </c>
      <c r="F2171" s="20" t="s">
        <v>20</v>
      </c>
      <c r="G2171" s="20">
        <v>16569970.939999999</v>
      </c>
      <c r="H2171" s="20">
        <v>346208.36</v>
      </c>
      <c r="I2171" s="20">
        <v>269.96989717231202</v>
      </c>
      <c r="J2171" s="20">
        <v>271</v>
      </c>
      <c r="K2171" s="20">
        <v>272</v>
      </c>
    </row>
    <row r="2172" spans="1:11" x14ac:dyDescent="0.25">
      <c r="A2172" s="20">
        <v>2171</v>
      </c>
      <c r="B2172" s="20">
        <v>2.2000000000000002</v>
      </c>
      <c r="C2172" s="20">
        <v>300</v>
      </c>
      <c r="D2172" s="20">
        <v>91</v>
      </c>
      <c r="E2172" s="20" t="s">
        <v>14</v>
      </c>
      <c r="F2172" s="20" t="s">
        <v>20</v>
      </c>
      <c r="G2172" s="20">
        <v>16720283.82</v>
      </c>
      <c r="H2172" s="20">
        <v>401143.78</v>
      </c>
      <c r="I2172" s="20">
        <v>284.77243760566699</v>
      </c>
      <c r="J2172" s="20">
        <v>290</v>
      </c>
      <c r="K2172" s="20">
        <v>288</v>
      </c>
    </row>
    <row r="2173" spans="1:11" x14ac:dyDescent="0.25">
      <c r="A2173" s="20">
        <v>2172</v>
      </c>
      <c r="B2173" s="20">
        <v>2.2000000000000002</v>
      </c>
      <c r="C2173" s="20">
        <v>300</v>
      </c>
      <c r="D2173" s="20">
        <v>91</v>
      </c>
      <c r="E2173" s="20" t="s">
        <v>39</v>
      </c>
      <c r="F2173" s="20" t="s">
        <v>20</v>
      </c>
      <c r="G2173" s="20">
        <v>15074898.6</v>
      </c>
      <c r="H2173" s="20">
        <v>231911.88</v>
      </c>
      <c r="I2173" s="20">
        <v>237.12718597390801</v>
      </c>
      <c r="J2173" s="20">
        <v>248</v>
      </c>
      <c r="K2173" s="20">
        <v>245</v>
      </c>
    </row>
    <row r="2174" spans="1:11" x14ac:dyDescent="0.25">
      <c r="A2174" s="20">
        <v>2173</v>
      </c>
      <c r="B2174" s="20">
        <v>2.2000000000000002</v>
      </c>
      <c r="C2174" s="20">
        <v>300</v>
      </c>
      <c r="D2174" s="20">
        <v>121</v>
      </c>
      <c r="E2174" s="20" t="s">
        <v>9</v>
      </c>
      <c r="F2174" s="20" t="s">
        <v>20</v>
      </c>
      <c r="G2174" s="20">
        <v>16829355.34</v>
      </c>
      <c r="H2174" s="20">
        <v>449234.52</v>
      </c>
      <c r="I2174" s="20">
        <v>154.311695934516</v>
      </c>
      <c r="J2174" s="20">
        <v>155</v>
      </c>
      <c r="K2174" s="20">
        <v>154</v>
      </c>
    </row>
    <row r="2175" spans="1:11" x14ac:dyDescent="0.25">
      <c r="A2175" s="20">
        <v>2174</v>
      </c>
      <c r="B2175" s="20">
        <v>2.2000000000000002</v>
      </c>
      <c r="C2175" s="20">
        <v>300</v>
      </c>
      <c r="D2175" s="20">
        <v>121</v>
      </c>
      <c r="E2175" s="20" t="s">
        <v>11</v>
      </c>
      <c r="F2175" s="20" t="s">
        <v>20</v>
      </c>
      <c r="G2175" s="20">
        <v>14147482.4</v>
      </c>
      <c r="H2175" s="20">
        <v>308931.42</v>
      </c>
      <c r="I2175" s="20">
        <v>165.13556938865699</v>
      </c>
      <c r="J2175" s="20">
        <v>166</v>
      </c>
      <c r="K2175" s="20">
        <v>165</v>
      </c>
    </row>
    <row r="2176" spans="1:11" x14ac:dyDescent="0.25">
      <c r="A2176" s="20">
        <v>2175</v>
      </c>
      <c r="B2176" s="20">
        <v>2.2000000000000002</v>
      </c>
      <c r="C2176" s="20">
        <v>300</v>
      </c>
      <c r="D2176" s="20">
        <v>121</v>
      </c>
      <c r="E2176" s="20" t="s">
        <v>13</v>
      </c>
      <c r="F2176" s="20" t="s">
        <v>20</v>
      </c>
      <c r="G2176" s="20">
        <v>12165465.779999999</v>
      </c>
      <c r="H2176" s="20">
        <v>219497.96</v>
      </c>
      <c r="I2176" s="20">
        <v>174.88144172478999</v>
      </c>
      <c r="J2176" s="20">
        <v>173</v>
      </c>
      <c r="K2176" s="20">
        <v>174</v>
      </c>
    </row>
    <row r="2177" spans="1:11" x14ac:dyDescent="0.25">
      <c r="A2177" s="20">
        <v>2176</v>
      </c>
      <c r="B2177" s="20">
        <v>2.2000000000000002</v>
      </c>
      <c r="C2177" s="20">
        <v>300</v>
      </c>
      <c r="D2177" s="20">
        <v>121</v>
      </c>
      <c r="E2177" s="20" t="s">
        <v>34</v>
      </c>
      <c r="F2177" s="20" t="s">
        <v>20</v>
      </c>
      <c r="G2177" s="20">
        <v>15263300.74</v>
      </c>
      <c r="H2177" s="20">
        <v>217106.98</v>
      </c>
      <c r="I2177" s="20">
        <v>268.52128817583701</v>
      </c>
      <c r="J2177" s="20">
        <v>290</v>
      </c>
      <c r="K2177" s="20">
        <v>280</v>
      </c>
    </row>
    <row r="2178" spans="1:11" x14ac:dyDescent="0.25">
      <c r="A2178" s="20">
        <v>2177</v>
      </c>
      <c r="B2178" s="20">
        <v>2.2000000000000002</v>
      </c>
      <c r="C2178" s="20">
        <v>300</v>
      </c>
      <c r="D2178" s="20">
        <v>121</v>
      </c>
      <c r="E2178" s="20" t="s">
        <v>35</v>
      </c>
      <c r="F2178" s="20" t="s">
        <v>20</v>
      </c>
      <c r="G2178" s="20">
        <v>13676478.720000001</v>
      </c>
      <c r="H2178" s="20">
        <v>104802.94</v>
      </c>
      <c r="I2178" s="20">
        <v>246.811138219648</v>
      </c>
      <c r="J2178" s="20">
        <v>276</v>
      </c>
      <c r="K2178" s="20">
        <v>254</v>
      </c>
    </row>
    <row r="2179" spans="1:11" x14ac:dyDescent="0.25">
      <c r="A2179" s="20">
        <v>2178</v>
      </c>
      <c r="B2179" s="20">
        <v>2.2000000000000002</v>
      </c>
      <c r="C2179" s="20">
        <v>300</v>
      </c>
      <c r="D2179" s="20">
        <v>121</v>
      </c>
      <c r="E2179" s="20" t="s">
        <v>36</v>
      </c>
      <c r="F2179" s="20" t="s">
        <v>20</v>
      </c>
      <c r="G2179" s="20">
        <v>11347843.880000001</v>
      </c>
      <c r="H2179" s="20">
        <v>201757.88</v>
      </c>
      <c r="I2179" s="20">
        <v>176.03523377517601</v>
      </c>
      <c r="J2179" s="20">
        <v>174</v>
      </c>
      <c r="K2179" s="20">
        <v>174</v>
      </c>
    </row>
    <row r="2180" spans="1:11" x14ac:dyDescent="0.25">
      <c r="A2180" s="20">
        <v>2179</v>
      </c>
      <c r="B2180" s="20">
        <v>2.2000000000000002</v>
      </c>
      <c r="C2180" s="20">
        <v>300</v>
      </c>
      <c r="D2180" s="20">
        <v>121</v>
      </c>
      <c r="E2180" s="20" t="s">
        <v>37</v>
      </c>
      <c r="F2180" s="20" t="s">
        <v>20</v>
      </c>
      <c r="G2180" s="20">
        <v>15803976.66</v>
      </c>
      <c r="H2180" s="20">
        <v>393951.62</v>
      </c>
      <c r="I2180" s="20">
        <v>157.27345608975401</v>
      </c>
      <c r="J2180" s="20">
        <v>158</v>
      </c>
      <c r="K2180" s="20">
        <v>157</v>
      </c>
    </row>
    <row r="2181" spans="1:11" x14ac:dyDescent="0.25">
      <c r="A2181" s="20">
        <v>2180</v>
      </c>
      <c r="B2181" s="20">
        <v>2.2000000000000002</v>
      </c>
      <c r="C2181" s="20">
        <v>300</v>
      </c>
      <c r="D2181" s="20">
        <v>121</v>
      </c>
      <c r="E2181" s="20" t="s">
        <v>12</v>
      </c>
      <c r="F2181" s="20" t="s">
        <v>20</v>
      </c>
      <c r="G2181" s="20">
        <v>15429610.82</v>
      </c>
      <c r="H2181" s="20">
        <v>325423.02</v>
      </c>
      <c r="I2181" s="20">
        <v>164.70135060088299</v>
      </c>
      <c r="J2181" s="20">
        <v>163</v>
      </c>
      <c r="K2181" s="20">
        <v>164</v>
      </c>
    </row>
    <row r="2182" spans="1:11" x14ac:dyDescent="0.25">
      <c r="A2182" s="20">
        <v>2181</v>
      </c>
      <c r="B2182" s="20">
        <v>2.2000000000000002</v>
      </c>
      <c r="C2182" s="20">
        <v>300</v>
      </c>
      <c r="D2182" s="20">
        <v>121</v>
      </c>
      <c r="E2182" s="20" t="s">
        <v>38</v>
      </c>
      <c r="F2182" s="20" t="s">
        <v>20</v>
      </c>
      <c r="G2182" s="20">
        <v>14470877.779999999</v>
      </c>
      <c r="H2182" s="20">
        <v>118098.8</v>
      </c>
      <c r="I2182" s="20">
        <v>253.488025622728</v>
      </c>
      <c r="J2182" s="20">
        <v>307</v>
      </c>
      <c r="K2182" s="20">
        <v>265</v>
      </c>
    </row>
    <row r="2183" spans="1:11" x14ac:dyDescent="0.25">
      <c r="A2183" s="20">
        <v>2182</v>
      </c>
      <c r="B2183" s="20">
        <v>2.2000000000000002</v>
      </c>
      <c r="C2183" s="20">
        <v>300</v>
      </c>
      <c r="D2183" s="20">
        <v>121</v>
      </c>
      <c r="E2183" s="20" t="s">
        <v>15</v>
      </c>
      <c r="F2183" s="20" t="s">
        <v>20</v>
      </c>
      <c r="G2183" s="20">
        <v>16697322.32</v>
      </c>
      <c r="H2183" s="20">
        <v>447924.88</v>
      </c>
      <c r="I2183" s="20">
        <v>308.08196531717903</v>
      </c>
      <c r="J2183" s="20">
        <v>312</v>
      </c>
      <c r="K2183" s="20">
        <v>312</v>
      </c>
    </row>
    <row r="2184" spans="1:11" x14ac:dyDescent="0.25">
      <c r="A2184" s="20">
        <v>2183</v>
      </c>
      <c r="B2184" s="20">
        <v>2.2000000000000002</v>
      </c>
      <c r="C2184" s="20">
        <v>300</v>
      </c>
      <c r="D2184" s="20">
        <v>121</v>
      </c>
      <c r="E2184" s="20" t="s">
        <v>14</v>
      </c>
      <c r="F2184" s="20" t="s">
        <v>20</v>
      </c>
      <c r="G2184" s="20">
        <v>16741499.42</v>
      </c>
      <c r="H2184" s="20">
        <v>439892.96</v>
      </c>
      <c r="I2184" s="20">
        <v>323.37027671802201</v>
      </c>
      <c r="J2184" s="20">
        <v>326</v>
      </c>
      <c r="K2184" s="20">
        <v>326</v>
      </c>
    </row>
    <row r="2185" spans="1:11" x14ac:dyDescent="0.25">
      <c r="A2185" s="20">
        <v>2184</v>
      </c>
      <c r="B2185" s="20">
        <v>2.2000000000000002</v>
      </c>
      <c r="C2185" s="20">
        <v>300</v>
      </c>
      <c r="D2185" s="20">
        <v>121</v>
      </c>
      <c r="E2185" s="20" t="s">
        <v>39</v>
      </c>
      <c r="F2185" s="20" t="s">
        <v>20</v>
      </c>
      <c r="G2185" s="20">
        <v>15189599.68</v>
      </c>
      <c r="H2185" s="20">
        <v>197908.14</v>
      </c>
      <c r="I2185" s="20">
        <v>268.113969065444</v>
      </c>
      <c r="J2185" s="20">
        <v>303</v>
      </c>
      <c r="K2185" s="20">
        <v>288</v>
      </c>
    </row>
    <row r="2186" spans="1:11" x14ac:dyDescent="0.25">
      <c r="A2186" s="20">
        <v>2185</v>
      </c>
      <c r="B2186" s="20">
        <v>2.2000000000000002</v>
      </c>
      <c r="C2186" s="20">
        <v>300</v>
      </c>
      <c r="D2186" s="20">
        <v>152</v>
      </c>
      <c r="E2186" s="20" t="s">
        <v>9</v>
      </c>
      <c r="F2186" s="20" t="s">
        <v>20</v>
      </c>
      <c r="G2186" s="20">
        <v>16829355.34</v>
      </c>
      <c r="H2186" s="20">
        <v>449234.52</v>
      </c>
      <c r="I2186" s="20">
        <v>154.311695934516</v>
      </c>
      <c r="J2186" s="20">
        <v>155</v>
      </c>
      <c r="K2186" s="20">
        <v>154</v>
      </c>
    </row>
    <row r="2187" spans="1:11" x14ac:dyDescent="0.25">
      <c r="A2187" s="20">
        <v>2186</v>
      </c>
      <c r="B2187" s="20">
        <v>2.2000000000000002</v>
      </c>
      <c r="C2187" s="20">
        <v>300</v>
      </c>
      <c r="D2187" s="20">
        <v>152</v>
      </c>
      <c r="E2187" s="20" t="s">
        <v>11</v>
      </c>
      <c r="F2187" s="20" t="s">
        <v>20</v>
      </c>
      <c r="G2187" s="20">
        <v>14145149.34</v>
      </c>
      <c r="H2187" s="20">
        <v>308931.42</v>
      </c>
      <c r="I2187" s="20">
        <v>165.11662201227799</v>
      </c>
      <c r="J2187" s="20">
        <v>166</v>
      </c>
      <c r="K2187" s="20">
        <v>165</v>
      </c>
    </row>
    <row r="2188" spans="1:11" x14ac:dyDescent="0.25">
      <c r="A2188" s="20">
        <v>2187</v>
      </c>
      <c r="B2188" s="20">
        <v>2.2000000000000002</v>
      </c>
      <c r="C2188" s="20">
        <v>300</v>
      </c>
      <c r="D2188" s="20">
        <v>152</v>
      </c>
      <c r="E2188" s="20" t="s">
        <v>13</v>
      </c>
      <c r="F2188" s="20" t="s">
        <v>20</v>
      </c>
      <c r="G2188" s="20">
        <v>12108048.76</v>
      </c>
      <c r="H2188" s="20">
        <v>219497.96</v>
      </c>
      <c r="I2188" s="20">
        <v>174.257267029704</v>
      </c>
      <c r="J2188" s="20">
        <v>173</v>
      </c>
      <c r="K2188" s="20">
        <v>173</v>
      </c>
    </row>
    <row r="2189" spans="1:11" x14ac:dyDescent="0.25">
      <c r="A2189" s="20">
        <v>2188</v>
      </c>
      <c r="B2189" s="20">
        <v>2.2000000000000002</v>
      </c>
      <c r="C2189" s="20">
        <v>300</v>
      </c>
      <c r="D2189" s="20">
        <v>152</v>
      </c>
      <c r="E2189" s="20" t="s">
        <v>34</v>
      </c>
      <c r="F2189" s="20" t="s">
        <v>20</v>
      </c>
      <c r="G2189" s="20">
        <v>15138820.720000001</v>
      </c>
      <c r="H2189" s="20">
        <v>229490.82</v>
      </c>
      <c r="I2189" s="20">
        <v>300.96277813110902</v>
      </c>
      <c r="J2189" s="20">
        <v>331</v>
      </c>
      <c r="K2189" s="20">
        <v>323</v>
      </c>
    </row>
    <row r="2190" spans="1:11" x14ac:dyDescent="0.25">
      <c r="A2190" s="20">
        <v>2189</v>
      </c>
      <c r="B2190" s="20">
        <v>2.2000000000000002</v>
      </c>
      <c r="C2190" s="20">
        <v>300</v>
      </c>
      <c r="D2190" s="20">
        <v>152</v>
      </c>
      <c r="E2190" s="20" t="s">
        <v>35</v>
      </c>
      <c r="F2190" s="20" t="s">
        <v>20</v>
      </c>
      <c r="G2190" s="20">
        <v>13202742.74</v>
      </c>
      <c r="H2190" s="20">
        <v>86060.96</v>
      </c>
      <c r="I2190" s="20">
        <v>278.10832645520401</v>
      </c>
      <c r="J2190" s="20">
        <v>346</v>
      </c>
      <c r="K2190" s="20">
        <v>298</v>
      </c>
    </row>
    <row r="2191" spans="1:11" x14ac:dyDescent="0.25">
      <c r="A2191" s="20">
        <v>2190</v>
      </c>
      <c r="B2191" s="20">
        <v>2.2000000000000002</v>
      </c>
      <c r="C2191" s="20">
        <v>300</v>
      </c>
      <c r="D2191" s="20">
        <v>152</v>
      </c>
      <c r="E2191" s="20" t="s">
        <v>36</v>
      </c>
      <c r="F2191" s="20" t="s">
        <v>20</v>
      </c>
      <c r="G2191" s="20">
        <v>11262519.539999999</v>
      </c>
      <c r="H2191" s="20">
        <v>201757.88</v>
      </c>
      <c r="I2191" s="20">
        <v>174.981647209644</v>
      </c>
      <c r="J2191" s="20">
        <v>174</v>
      </c>
      <c r="K2191" s="20">
        <v>174</v>
      </c>
    </row>
    <row r="2192" spans="1:11" x14ac:dyDescent="0.25">
      <c r="A2192" s="20">
        <v>2191</v>
      </c>
      <c r="B2192" s="20">
        <v>2.2000000000000002</v>
      </c>
      <c r="C2192" s="20">
        <v>300</v>
      </c>
      <c r="D2192" s="20">
        <v>152</v>
      </c>
      <c r="E2192" s="20" t="s">
        <v>37</v>
      </c>
      <c r="F2192" s="20" t="s">
        <v>20</v>
      </c>
      <c r="G2192" s="20">
        <v>15803094.619999999</v>
      </c>
      <c r="H2192" s="20">
        <v>393951.62</v>
      </c>
      <c r="I2192" s="20">
        <v>157.26841632996599</v>
      </c>
      <c r="J2192" s="20">
        <v>158</v>
      </c>
      <c r="K2192" s="20">
        <v>157</v>
      </c>
    </row>
    <row r="2193" spans="1:11" x14ac:dyDescent="0.25">
      <c r="A2193" s="20">
        <v>2192</v>
      </c>
      <c r="B2193" s="20">
        <v>2.2000000000000002</v>
      </c>
      <c r="C2193" s="20">
        <v>300</v>
      </c>
      <c r="D2193" s="20">
        <v>152</v>
      </c>
      <c r="E2193" s="20" t="s">
        <v>12</v>
      </c>
      <c r="F2193" s="20" t="s">
        <v>20</v>
      </c>
      <c r="G2193" s="20">
        <v>15415775.98</v>
      </c>
      <c r="H2193" s="20">
        <v>325423.02</v>
      </c>
      <c r="I2193" s="20">
        <v>164.61221063748201</v>
      </c>
      <c r="J2193" s="20">
        <v>163</v>
      </c>
      <c r="K2193" s="20">
        <v>164</v>
      </c>
    </row>
    <row r="2194" spans="1:11" x14ac:dyDescent="0.25">
      <c r="A2194" s="20">
        <v>2193</v>
      </c>
      <c r="B2194" s="20">
        <v>2.2000000000000002</v>
      </c>
      <c r="C2194" s="20">
        <v>300</v>
      </c>
      <c r="D2194" s="20">
        <v>152</v>
      </c>
      <c r="E2194" s="20" t="s">
        <v>38</v>
      </c>
      <c r="F2194" s="20" t="s">
        <v>20</v>
      </c>
      <c r="G2194" s="20">
        <v>14259405.119999999</v>
      </c>
      <c r="H2194" s="20">
        <v>113724.58</v>
      </c>
      <c r="I2194" s="20">
        <v>268.55611837192799</v>
      </c>
      <c r="J2194" s="20">
        <v>336</v>
      </c>
      <c r="K2194" s="20">
        <v>283</v>
      </c>
    </row>
    <row r="2195" spans="1:11" x14ac:dyDescent="0.25">
      <c r="A2195" s="20">
        <v>2194</v>
      </c>
      <c r="B2195" s="20">
        <v>2.2000000000000002</v>
      </c>
      <c r="C2195" s="20">
        <v>300</v>
      </c>
      <c r="D2195" s="20">
        <v>152</v>
      </c>
      <c r="E2195" s="20" t="s">
        <v>15</v>
      </c>
      <c r="F2195" s="20" t="s">
        <v>20</v>
      </c>
      <c r="G2195" s="20">
        <v>16698520.560000001</v>
      </c>
      <c r="H2195" s="20">
        <v>441520.28</v>
      </c>
      <c r="I2195" s="20">
        <v>337.73681964194299</v>
      </c>
      <c r="J2195" s="20">
        <v>342</v>
      </c>
      <c r="K2195" s="20">
        <v>342</v>
      </c>
    </row>
    <row r="2196" spans="1:11" x14ac:dyDescent="0.25">
      <c r="A2196" s="20">
        <v>2195</v>
      </c>
      <c r="B2196" s="20">
        <v>2.2000000000000002</v>
      </c>
      <c r="C2196" s="20">
        <v>300</v>
      </c>
      <c r="D2196" s="20">
        <v>152</v>
      </c>
      <c r="E2196" s="20" t="s">
        <v>14</v>
      </c>
      <c r="F2196" s="20" t="s">
        <v>20</v>
      </c>
      <c r="G2196" s="20">
        <v>16742969.119999999</v>
      </c>
      <c r="H2196" s="20">
        <v>415239.94</v>
      </c>
      <c r="I2196" s="20">
        <v>355.92199616503899</v>
      </c>
      <c r="J2196" s="20">
        <v>359</v>
      </c>
      <c r="K2196" s="20">
        <v>359</v>
      </c>
    </row>
    <row r="2197" spans="1:11" x14ac:dyDescent="0.25">
      <c r="A2197" s="20">
        <v>2196</v>
      </c>
      <c r="B2197" s="20">
        <v>2.2000000000000002</v>
      </c>
      <c r="C2197" s="20">
        <v>300</v>
      </c>
      <c r="D2197" s="20">
        <v>152</v>
      </c>
      <c r="E2197" s="20" t="s">
        <v>39</v>
      </c>
      <c r="F2197" s="20" t="s">
        <v>20</v>
      </c>
      <c r="G2197" s="20">
        <v>14971057.779999999</v>
      </c>
      <c r="H2197" s="20">
        <v>191379.98</v>
      </c>
      <c r="I2197" s="20">
        <v>286.12732557632302</v>
      </c>
      <c r="J2197" s="20">
        <v>329</v>
      </c>
      <c r="K2197" s="20">
        <v>316</v>
      </c>
    </row>
    <row r="2198" spans="1:11" x14ac:dyDescent="0.25">
      <c r="A2198" s="20">
        <v>2197</v>
      </c>
      <c r="B2198" s="20">
        <v>2.2000000000000002</v>
      </c>
      <c r="C2198" s="20">
        <v>300</v>
      </c>
      <c r="D2198" s="20">
        <v>182</v>
      </c>
      <c r="E2198" s="20" t="s">
        <v>9</v>
      </c>
      <c r="F2198" s="20" t="s">
        <v>20</v>
      </c>
      <c r="G2198" s="20">
        <v>16829355.34</v>
      </c>
      <c r="H2198" s="20">
        <v>449234.52</v>
      </c>
      <c r="I2198" s="20">
        <v>154.311695934516</v>
      </c>
      <c r="J2198" s="20">
        <v>155</v>
      </c>
      <c r="K2198" s="20">
        <v>154</v>
      </c>
    </row>
    <row r="2199" spans="1:11" x14ac:dyDescent="0.25">
      <c r="A2199" s="20">
        <v>2198</v>
      </c>
      <c r="B2199" s="20">
        <v>2.2000000000000002</v>
      </c>
      <c r="C2199" s="20">
        <v>300</v>
      </c>
      <c r="D2199" s="20">
        <v>182</v>
      </c>
      <c r="E2199" s="20" t="s">
        <v>11</v>
      </c>
      <c r="F2199" s="20" t="s">
        <v>20</v>
      </c>
      <c r="G2199" s="20">
        <v>14144980.16</v>
      </c>
      <c r="H2199" s="20">
        <v>308931.42</v>
      </c>
      <c r="I2199" s="20">
        <v>165.11485724134101</v>
      </c>
      <c r="J2199" s="20">
        <v>166</v>
      </c>
      <c r="K2199" s="20">
        <v>165</v>
      </c>
    </row>
    <row r="2200" spans="1:11" x14ac:dyDescent="0.25">
      <c r="A2200" s="20">
        <v>2199</v>
      </c>
      <c r="B2200" s="20">
        <v>2.2000000000000002</v>
      </c>
      <c r="C2200" s="20">
        <v>300</v>
      </c>
      <c r="D2200" s="20">
        <v>182</v>
      </c>
      <c r="E2200" s="20" t="s">
        <v>13</v>
      </c>
      <c r="F2200" s="20" t="s">
        <v>20</v>
      </c>
      <c r="G2200" s="20">
        <v>12099710.02</v>
      </c>
      <c r="H2200" s="20">
        <v>219497.96</v>
      </c>
      <c r="I2200" s="20">
        <v>174.13934173936499</v>
      </c>
      <c r="J2200" s="20">
        <v>173</v>
      </c>
      <c r="K2200" s="20">
        <v>173</v>
      </c>
    </row>
    <row r="2201" spans="1:11" x14ac:dyDescent="0.25">
      <c r="A2201" s="20">
        <v>2200</v>
      </c>
      <c r="B2201" s="20">
        <v>2.2000000000000002</v>
      </c>
      <c r="C2201" s="20">
        <v>300</v>
      </c>
      <c r="D2201" s="20">
        <v>182</v>
      </c>
      <c r="E2201" s="20" t="s">
        <v>34</v>
      </c>
      <c r="F2201" s="20" t="s">
        <v>20</v>
      </c>
      <c r="G2201" s="20">
        <v>15071968.060000001</v>
      </c>
      <c r="H2201" s="20">
        <v>223127.06</v>
      </c>
      <c r="I2201" s="20">
        <v>328.950124399348</v>
      </c>
      <c r="J2201" s="20">
        <v>367</v>
      </c>
      <c r="K2201" s="20">
        <v>360</v>
      </c>
    </row>
    <row r="2202" spans="1:11" x14ac:dyDescent="0.25">
      <c r="A2202" s="20">
        <v>2201</v>
      </c>
      <c r="B2202" s="20">
        <v>2.2000000000000002</v>
      </c>
      <c r="C2202" s="20">
        <v>300</v>
      </c>
      <c r="D2202" s="20">
        <v>182</v>
      </c>
      <c r="E2202" s="20" t="s">
        <v>35</v>
      </c>
      <c r="F2202" s="20" t="s">
        <v>20</v>
      </c>
      <c r="G2202" s="20">
        <v>13089678.84</v>
      </c>
      <c r="H2202" s="20">
        <v>81003.78</v>
      </c>
      <c r="I2202" s="20">
        <v>307.03494471985101</v>
      </c>
      <c r="J2202" s="20">
        <v>404</v>
      </c>
      <c r="K2202" s="20">
        <v>346</v>
      </c>
    </row>
    <row r="2203" spans="1:11" x14ac:dyDescent="0.25">
      <c r="A2203" s="20">
        <v>2202</v>
      </c>
      <c r="B2203" s="20">
        <v>2.2000000000000002</v>
      </c>
      <c r="C2203" s="20">
        <v>300</v>
      </c>
      <c r="D2203" s="20">
        <v>182</v>
      </c>
      <c r="E2203" s="20" t="s">
        <v>36</v>
      </c>
      <c r="F2203" s="20" t="s">
        <v>20</v>
      </c>
      <c r="G2203" s="20">
        <v>11249603.039999999</v>
      </c>
      <c r="H2203" s="20">
        <v>201757.88</v>
      </c>
      <c r="I2203" s="20">
        <v>174.77664887275901</v>
      </c>
      <c r="J2203" s="20">
        <v>174</v>
      </c>
      <c r="K2203" s="20">
        <v>174</v>
      </c>
    </row>
    <row r="2204" spans="1:11" x14ac:dyDescent="0.25">
      <c r="A2204" s="20">
        <v>2203</v>
      </c>
      <c r="B2204" s="20">
        <v>2.2000000000000002</v>
      </c>
      <c r="C2204" s="20">
        <v>300</v>
      </c>
      <c r="D2204" s="20">
        <v>182</v>
      </c>
      <c r="E2204" s="20" t="s">
        <v>37</v>
      </c>
      <c r="F2204" s="20" t="s">
        <v>20</v>
      </c>
      <c r="G2204" s="20">
        <v>15803063.98</v>
      </c>
      <c r="H2204" s="20">
        <v>393951.62</v>
      </c>
      <c r="I2204" s="20">
        <v>157.268175542753</v>
      </c>
      <c r="J2204" s="20">
        <v>158</v>
      </c>
      <c r="K2204" s="20">
        <v>157</v>
      </c>
    </row>
    <row r="2205" spans="1:11" x14ac:dyDescent="0.25">
      <c r="A2205" s="20">
        <v>2204</v>
      </c>
      <c r="B2205" s="20">
        <v>2.2000000000000002</v>
      </c>
      <c r="C2205" s="20">
        <v>300</v>
      </c>
      <c r="D2205" s="20">
        <v>182</v>
      </c>
      <c r="E2205" s="20" t="s">
        <v>12</v>
      </c>
      <c r="F2205" s="20" t="s">
        <v>20</v>
      </c>
      <c r="G2205" s="20">
        <v>15413181.199999999</v>
      </c>
      <c r="H2205" s="20">
        <v>325423.02</v>
      </c>
      <c r="I2205" s="20">
        <v>164.58404125424801</v>
      </c>
      <c r="J2205" s="20">
        <v>163</v>
      </c>
      <c r="K2205" s="20">
        <v>164</v>
      </c>
    </row>
    <row r="2206" spans="1:11" x14ac:dyDescent="0.25">
      <c r="A2206" s="20">
        <v>2205</v>
      </c>
      <c r="B2206" s="20">
        <v>2.2000000000000002</v>
      </c>
      <c r="C2206" s="20">
        <v>300</v>
      </c>
      <c r="D2206" s="20">
        <v>182</v>
      </c>
      <c r="E2206" s="20" t="s">
        <v>38</v>
      </c>
      <c r="F2206" s="20" t="s">
        <v>20</v>
      </c>
      <c r="G2206" s="20">
        <v>14094383.08</v>
      </c>
      <c r="H2206" s="20">
        <v>98989.32</v>
      </c>
      <c r="I2206" s="20">
        <v>285.242516416689</v>
      </c>
      <c r="J2206" s="20">
        <v>375</v>
      </c>
      <c r="K2206" s="20">
        <v>280</v>
      </c>
    </row>
    <row r="2207" spans="1:11" x14ac:dyDescent="0.25">
      <c r="A2207" s="20">
        <v>2206</v>
      </c>
      <c r="B2207" s="20">
        <v>2.2000000000000002</v>
      </c>
      <c r="C2207" s="20">
        <v>300</v>
      </c>
      <c r="D2207" s="20">
        <v>182</v>
      </c>
      <c r="E2207" s="20" t="s">
        <v>15</v>
      </c>
      <c r="F2207" s="20" t="s">
        <v>20</v>
      </c>
      <c r="G2207" s="20">
        <v>16697279.68</v>
      </c>
      <c r="H2207" s="20">
        <v>419011.54</v>
      </c>
      <c r="I2207" s="20">
        <v>369.53013905316601</v>
      </c>
      <c r="J2207" s="20">
        <v>375</v>
      </c>
      <c r="K2207" s="20">
        <v>375</v>
      </c>
    </row>
    <row r="2208" spans="1:11" x14ac:dyDescent="0.25">
      <c r="A2208" s="20">
        <v>2207</v>
      </c>
      <c r="B2208" s="20">
        <v>2.2000000000000002</v>
      </c>
      <c r="C2208" s="20">
        <v>300</v>
      </c>
      <c r="D2208" s="20">
        <v>182</v>
      </c>
      <c r="E2208" s="20" t="s">
        <v>14</v>
      </c>
      <c r="F2208" s="20" t="s">
        <v>20</v>
      </c>
      <c r="G2208" s="20">
        <v>16743719.58</v>
      </c>
      <c r="H2208" s="20">
        <v>372562.8</v>
      </c>
      <c r="I2208" s="20">
        <v>391.74429393304501</v>
      </c>
      <c r="J2208" s="20">
        <v>395</v>
      </c>
      <c r="K2208" s="20">
        <v>396</v>
      </c>
    </row>
    <row r="2209" spans="1:11" x14ac:dyDescent="0.25">
      <c r="A2209" s="20">
        <v>2208</v>
      </c>
      <c r="B2209" s="20">
        <v>2.2000000000000002</v>
      </c>
      <c r="C2209" s="20">
        <v>300</v>
      </c>
      <c r="D2209" s="20">
        <v>182</v>
      </c>
      <c r="E2209" s="20" t="s">
        <v>39</v>
      </c>
      <c r="F2209" s="20" t="s">
        <v>20</v>
      </c>
      <c r="G2209" s="20">
        <v>14778510.48</v>
      </c>
      <c r="H2209" s="20">
        <v>167741.66</v>
      </c>
      <c r="I2209" s="20">
        <v>305.62261294549597</v>
      </c>
      <c r="J2209" s="20">
        <v>363</v>
      </c>
      <c r="K2209" s="20">
        <v>345</v>
      </c>
    </row>
    <row r="2210" spans="1:11" x14ac:dyDescent="0.25">
      <c r="A2210" s="20">
        <v>2209</v>
      </c>
      <c r="B2210" s="20">
        <v>2.2000000000000002</v>
      </c>
      <c r="C2210" s="20">
        <v>1000</v>
      </c>
      <c r="D2210" s="20">
        <v>91</v>
      </c>
      <c r="E2210" s="20" t="s">
        <v>9</v>
      </c>
      <c r="F2210" s="20" t="s">
        <v>20</v>
      </c>
      <c r="G2210" s="20">
        <v>16829355.34</v>
      </c>
      <c r="H2210" s="20">
        <v>449234.52</v>
      </c>
      <c r="I2210" s="20">
        <v>154.311695934516</v>
      </c>
      <c r="J2210" s="20">
        <v>155</v>
      </c>
      <c r="K2210" s="20">
        <v>154</v>
      </c>
    </row>
    <row r="2211" spans="1:11" x14ac:dyDescent="0.25">
      <c r="A2211" s="20">
        <v>2210</v>
      </c>
      <c r="B2211" s="20">
        <v>2.2000000000000002</v>
      </c>
      <c r="C2211" s="20">
        <v>1000</v>
      </c>
      <c r="D2211" s="20">
        <v>91</v>
      </c>
      <c r="E2211" s="20" t="s">
        <v>11</v>
      </c>
      <c r="F2211" s="20" t="s">
        <v>20</v>
      </c>
      <c r="G2211" s="20">
        <v>14178802.1</v>
      </c>
      <c r="H2211" s="20">
        <v>308931.42</v>
      </c>
      <c r="I2211" s="20">
        <v>165.321764671502</v>
      </c>
      <c r="J2211" s="20">
        <v>166</v>
      </c>
      <c r="K2211" s="20">
        <v>165</v>
      </c>
    </row>
    <row r="2212" spans="1:11" x14ac:dyDescent="0.25">
      <c r="A2212" s="20">
        <v>2211</v>
      </c>
      <c r="B2212" s="20">
        <v>2.2000000000000002</v>
      </c>
      <c r="C2212" s="20">
        <v>1000</v>
      </c>
      <c r="D2212" s="20">
        <v>91</v>
      </c>
      <c r="E2212" s="20" t="s">
        <v>13</v>
      </c>
      <c r="F2212" s="20" t="s">
        <v>20</v>
      </c>
      <c r="G2212" s="20">
        <v>12520741.279999999</v>
      </c>
      <c r="H2212" s="20">
        <v>219497.96</v>
      </c>
      <c r="I2212" s="20">
        <v>177.391935978091</v>
      </c>
      <c r="J2212" s="20">
        <v>173</v>
      </c>
      <c r="K2212" s="20">
        <v>174</v>
      </c>
    </row>
    <row r="2213" spans="1:11" x14ac:dyDescent="0.25">
      <c r="A2213" s="20">
        <v>2212</v>
      </c>
      <c r="B2213" s="20">
        <v>2.2000000000000002</v>
      </c>
      <c r="C2213" s="20">
        <v>1000</v>
      </c>
      <c r="D2213" s="20">
        <v>91</v>
      </c>
      <c r="E2213" s="20" t="s">
        <v>34</v>
      </c>
      <c r="F2213" s="20" t="s">
        <v>20</v>
      </c>
      <c r="G2213" s="20">
        <v>15345011.92</v>
      </c>
      <c r="H2213" s="20">
        <v>270145.08</v>
      </c>
      <c r="I2213" s="20">
        <v>241.72559730015499</v>
      </c>
      <c r="J2213" s="20">
        <v>251</v>
      </c>
      <c r="K2213" s="20">
        <v>249</v>
      </c>
    </row>
    <row r="2214" spans="1:11" x14ac:dyDescent="0.25">
      <c r="A2214" s="20">
        <v>2213</v>
      </c>
      <c r="B2214" s="20">
        <v>2.2000000000000002</v>
      </c>
      <c r="C2214" s="20">
        <v>1000</v>
      </c>
      <c r="D2214" s="20">
        <v>91</v>
      </c>
      <c r="E2214" s="20" t="s">
        <v>35</v>
      </c>
      <c r="F2214" s="20" t="s">
        <v>20</v>
      </c>
      <c r="G2214" s="20">
        <v>14322302.119999999</v>
      </c>
      <c r="H2214" s="20">
        <v>188490.04</v>
      </c>
      <c r="I2214" s="20">
        <v>225.154885604382</v>
      </c>
      <c r="J2214" s="20">
        <v>242</v>
      </c>
      <c r="K2214" s="20">
        <v>235</v>
      </c>
    </row>
    <row r="2215" spans="1:11" x14ac:dyDescent="0.25">
      <c r="A2215" s="20">
        <v>2214</v>
      </c>
      <c r="B2215" s="20">
        <v>2.2000000000000002</v>
      </c>
      <c r="C2215" s="20">
        <v>1000</v>
      </c>
      <c r="D2215" s="20">
        <v>91</v>
      </c>
      <c r="E2215" s="20" t="s">
        <v>36</v>
      </c>
      <c r="F2215" s="20" t="s">
        <v>20</v>
      </c>
      <c r="G2215" s="20">
        <v>11800263.9</v>
      </c>
      <c r="H2215" s="20">
        <v>201631.48</v>
      </c>
      <c r="I2215" s="20">
        <v>179.29929795214201</v>
      </c>
      <c r="J2215" s="20">
        <v>174</v>
      </c>
      <c r="K2215" s="20">
        <v>175</v>
      </c>
    </row>
    <row r="2216" spans="1:11" x14ac:dyDescent="0.25">
      <c r="A2216" s="20">
        <v>2215</v>
      </c>
      <c r="B2216" s="20">
        <v>2.2000000000000002</v>
      </c>
      <c r="C2216" s="20">
        <v>1000</v>
      </c>
      <c r="D2216" s="20">
        <v>91</v>
      </c>
      <c r="E2216" s="20" t="s">
        <v>37</v>
      </c>
      <c r="F2216" s="20" t="s">
        <v>20</v>
      </c>
      <c r="G2216" s="20">
        <v>15817878.039999999</v>
      </c>
      <c r="H2216" s="20">
        <v>391804.48</v>
      </c>
      <c r="I2216" s="20">
        <v>156.578062691903</v>
      </c>
      <c r="J2216" s="20">
        <v>157</v>
      </c>
      <c r="K2216" s="20">
        <v>157</v>
      </c>
    </row>
    <row r="2217" spans="1:11" x14ac:dyDescent="0.25">
      <c r="A2217" s="20">
        <v>2216</v>
      </c>
      <c r="B2217" s="20">
        <v>2.2000000000000002</v>
      </c>
      <c r="C2217" s="20">
        <v>1000</v>
      </c>
      <c r="D2217" s="20">
        <v>91</v>
      </c>
      <c r="E2217" s="20" t="s">
        <v>12</v>
      </c>
      <c r="F2217" s="20" t="s">
        <v>20</v>
      </c>
      <c r="G2217" s="20">
        <v>15567768.119999999</v>
      </c>
      <c r="H2217" s="20">
        <v>329479.67999999999</v>
      </c>
      <c r="I2217" s="20">
        <v>161.58028100690899</v>
      </c>
      <c r="J2217" s="20">
        <v>160</v>
      </c>
      <c r="K2217" s="20">
        <v>160</v>
      </c>
    </row>
    <row r="2218" spans="1:11" x14ac:dyDescent="0.25">
      <c r="A2218" s="20">
        <v>2217</v>
      </c>
      <c r="B2218" s="20">
        <v>2.2000000000000002</v>
      </c>
      <c r="C2218" s="20">
        <v>1000</v>
      </c>
      <c r="D2218" s="20">
        <v>91</v>
      </c>
      <c r="E2218" s="20" t="s">
        <v>38</v>
      </c>
      <c r="F2218" s="20" t="s">
        <v>20</v>
      </c>
      <c r="G2218" s="20">
        <v>14319988.52</v>
      </c>
      <c r="H2218" s="20">
        <v>144039.28</v>
      </c>
      <c r="I2218" s="20">
        <v>226.342691485621</v>
      </c>
      <c r="J2218" s="20">
        <v>248</v>
      </c>
      <c r="K2218" s="20">
        <v>234</v>
      </c>
    </row>
    <row r="2219" spans="1:11" x14ac:dyDescent="0.25">
      <c r="A2219" s="20">
        <v>2218</v>
      </c>
      <c r="B2219" s="20">
        <v>2.2000000000000002</v>
      </c>
      <c r="C2219" s="20">
        <v>1000</v>
      </c>
      <c r="D2219" s="20">
        <v>91</v>
      </c>
      <c r="E2219" s="20" t="s">
        <v>15</v>
      </c>
      <c r="F2219" s="20" t="s">
        <v>20</v>
      </c>
      <c r="G2219" s="20">
        <v>16467897.98</v>
      </c>
      <c r="H2219" s="20">
        <v>326702.44</v>
      </c>
      <c r="I2219" s="20">
        <v>272.13253428960098</v>
      </c>
      <c r="J2219" s="20">
        <v>282</v>
      </c>
      <c r="K2219" s="20">
        <v>278</v>
      </c>
    </row>
    <row r="2220" spans="1:11" x14ac:dyDescent="0.25">
      <c r="A2220" s="20">
        <v>2219</v>
      </c>
      <c r="B2220" s="20">
        <v>2.2000000000000002</v>
      </c>
      <c r="C2220" s="20">
        <v>1000</v>
      </c>
      <c r="D2220" s="20">
        <v>91</v>
      </c>
      <c r="E2220" s="20" t="s">
        <v>14</v>
      </c>
      <c r="F2220" s="20" t="s">
        <v>20</v>
      </c>
      <c r="G2220" s="20">
        <v>16630229.9</v>
      </c>
      <c r="H2220" s="20">
        <v>406627.18</v>
      </c>
      <c r="I2220" s="20">
        <v>286.54121698461898</v>
      </c>
      <c r="J2220" s="20">
        <v>293</v>
      </c>
      <c r="K2220" s="20">
        <v>292</v>
      </c>
    </row>
    <row r="2221" spans="1:11" x14ac:dyDescent="0.25">
      <c r="A2221" s="20">
        <v>2220</v>
      </c>
      <c r="B2221" s="20">
        <v>2.2000000000000002</v>
      </c>
      <c r="C2221" s="20">
        <v>1000</v>
      </c>
      <c r="D2221" s="20">
        <v>91</v>
      </c>
      <c r="E2221" s="20" t="s">
        <v>39</v>
      </c>
      <c r="F2221" s="20" t="s">
        <v>20</v>
      </c>
      <c r="G2221" s="20">
        <v>14854307.960000001</v>
      </c>
      <c r="H2221" s="20">
        <v>179505.56</v>
      </c>
      <c r="I2221" s="20">
        <v>238.68996030159099</v>
      </c>
      <c r="J2221" s="20">
        <v>255</v>
      </c>
      <c r="K2221" s="20">
        <v>249</v>
      </c>
    </row>
    <row r="2222" spans="1:11" x14ac:dyDescent="0.25">
      <c r="A2222" s="20">
        <v>2221</v>
      </c>
      <c r="B2222" s="20">
        <v>2.2000000000000002</v>
      </c>
      <c r="C2222" s="20">
        <v>1000</v>
      </c>
      <c r="D2222" s="20">
        <v>121</v>
      </c>
      <c r="E2222" s="20" t="s">
        <v>9</v>
      </c>
      <c r="F2222" s="20" t="s">
        <v>20</v>
      </c>
      <c r="G2222" s="20">
        <v>16829355.34</v>
      </c>
      <c r="H2222" s="20">
        <v>449234.52</v>
      </c>
      <c r="I2222" s="20">
        <v>154.311695934516</v>
      </c>
      <c r="J2222" s="20">
        <v>155</v>
      </c>
      <c r="K2222" s="20">
        <v>154</v>
      </c>
    </row>
    <row r="2223" spans="1:11" x14ac:dyDescent="0.25">
      <c r="A2223" s="20">
        <v>2222</v>
      </c>
      <c r="B2223" s="20">
        <v>2.2000000000000002</v>
      </c>
      <c r="C2223" s="20">
        <v>1000</v>
      </c>
      <c r="D2223" s="20">
        <v>121</v>
      </c>
      <c r="E2223" s="20" t="s">
        <v>11</v>
      </c>
      <c r="F2223" s="20" t="s">
        <v>20</v>
      </c>
      <c r="G2223" s="20">
        <v>14147482.4</v>
      </c>
      <c r="H2223" s="20">
        <v>308931.42</v>
      </c>
      <c r="I2223" s="20">
        <v>165.13556938865699</v>
      </c>
      <c r="J2223" s="20">
        <v>166</v>
      </c>
      <c r="K2223" s="20">
        <v>165</v>
      </c>
    </row>
    <row r="2224" spans="1:11" x14ac:dyDescent="0.25">
      <c r="A2224" s="20">
        <v>2223</v>
      </c>
      <c r="B2224" s="20">
        <v>2.2000000000000002</v>
      </c>
      <c r="C2224" s="20">
        <v>1000</v>
      </c>
      <c r="D2224" s="20">
        <v>121</v>
      </c>
      <c r="E2224" s="20" t="s">
        <v>13</v>
      </c>
      <c r="F2224" s="20" t="s">
        <v>20</v>
      </c>
      <c r="G2224" s="20">
        <v>12165465.779999999</v>
      </c>
      <c r="H2224" s="20">
        <v>219497.96</v>
      </c>
      <c r="I2224" s="20">
        <v>174.88144172478999</v>
      </c>
      <c r="J2224" s="20">
        <v>173</v>
      </c>
      <c r="K2224" s="20">
        <v>174</v>
      </c>
    </row>
    <row r="2225" spans="1:11" x14ac:dyDescent="0.25">
      <c r="A2225" s="20">
        <v>2224</v>
      </c>
      <c r="B2225" s="20">
        <v>2.2000000000000002</v>
      </c>
      <c r="C2225" s="20">
        <v>1000</v>
      </c>
      <c r="D2225" s="20">
        <v>121</v>
      </c>
      <c r="E2225" s="20" t="s">
        <v>34</v>
      </c>
      <c r="F2225" s="20" t="s">
        <v>20</v>
      </c>
      <c r="G2225" s="20">
        <v>15092666.199999999</v>
      </c>
      <c r="H2225" s="20">
        <v>212257.76</v>
      </c>
      <c r="I2225" s="20">
        <v>271.07554475961302</v>
      </c>
      <c r="J2225" s="20">
        <v>298</v>
      </c>
      <c r="K2225" s="20">
        <v>288</v>
      </c>
    </row>
    <row r="2226" spans="1:11" x14ac:dyDescent="0.25">
      <c r="A2226" s="20">
        <v>2225</v>
      </c>
      <c r="B2226" s="20">
        <v>2.2000000000000002</v>
      </c>
      <c r="C2226" s="20">
        <v>1000</v>
      </c>
      <c r="D2226" s="20">
        <v>121</v>
      </c>
      <c r="E2226" s="20" t="s">
        <v>35</v>
      </c>
      <c r="F2226" s="20" t="s">
        <v>20</v>
      </c>
      <c r="G2226" s="20">
        <v>13403308.560000001</v>
      </c>
      <c r="H2226" s="20">
        <v>91779.42</v>
      </c>
      <c r="I2226" s="20">
        <v>250.115195906525</v>
      </c>
      <c r="J2226" s="20">
        <v>301</v>
      </c>
      <c r="K2226" s="20">
        <v>261</v>
      </c>
    </row>
    <row r="2227" spans="1:11" x14ac:dyDescent="0.25">
      <c r="A2227" s="20">
        <v>2226</v>
      </c>
      <c r="B2227" s="20">
        <v>2.2000000000000002</v>
      </c>
      <c r="C2227" s="20">
        <v>1000</v>
      </c>
      <c r="D2227" s="20">
        <v>121</v>
      </c>
      <c r="E2227" s="20" t="s">
        <v>36</v>
      </c>
      <c r="F2227" s="20" t="s">
        <v>20</v>
      </c>
      <c r="G2227" s="20">
        <v>11348056.26</v>
      </c>
      <c r="H2227" s="20">
        <v>201631.48</v>
      </c>
      <c r="I2227" s="20">
        <v>175.80463290723901</v>
      </c>
      <c r="J2227" s="20">
        <v>174</v>
      </c>
      <c r="K2227" s="20">
        <v>174</v>
      </c>
    </row>
    <row r="2228" spans="1:11" x14ac:dyDescent="0.25">
      <c r="A2228" s="20">
        <v>2227</v>
      </c>
      <c r="B2228" s="20">
        <v>2.2000000000000002</v>
      </c>
      <c r="C2228" s="20">
        <v>1000</v>
      </c>
      <c r="D2228" s="20">
        <v>121</v>
      </c>
      <c r="E2228" s="20" t="s">
        <v>37</v>
      </c>
      <c r="F2228" s="20" t="s">
        <v>20</v>
      </c>
      <c r="G2228" s="20">
        <v>15810637.84</v>
      </c>
      <c r="H2228" s="20">
        <v>391804.48</v>
      </c>
      <c r="I2228" s="20">
        <v>156.54585717080701</v>
      </c>
      <c r="J2228" s="20">
        <v>157</v>
      </c>
      <c r="K2228" s="20">
        <v>157</v>
      </c>
    </row>
    <row r="2229" spans="1:11" x14ac:dyDescent="0.25">
      <c r="A2229" s="20">
        <v>2228</v>
      </c>
      <c r="B2229" s="20">
        <v>2.2000000000000002</v>
      </c>
      <c r="C2229" s="20">
        <v>1000</v>
      </c>
      <c r="D2229" s="20">
        <v>121</v>
      </c>
      <c r="E2229" s="20" t="s">
        <v>12</v>
      </c>
      <c r="F2229" s="20" t="s">
        <v>20</v>
      </c>
      <c r="G2229" s="20">
        <v>15451223.640000001</v>
      </c>
      <c r="H2229" s="20">
        <v>329479.67999999999</v>
      </c>
      <c r="I2229" s="20">
        <v>161.010436136565</v>
      </c>
      <c r="J2229" s="20">
        <v>160</v>
      </c>
      <c r="K2229" s="20">
        <v>160</v>
      </c>
    </row>
    <row r="2230" spans="1:11" x14ac:dyDescent="0.25">
      <c r="A2230" s="20">
        <v>2229</v>
      </c>
      <c r="B2230" s="20">
        <v>2.2000000000000002</v>
      </c>
      <c r="C2230" s="20">
        <v>1000</v>
      </c>
      <c r="D2230" s="20">
        <v>121</v>
      </c>
      <c r="E2230" s="20" t="s">
        <v>38</v>
      </c>
      <c r="F2230" s="20" t="s">
        <v>20</v>
      </c>
      <c r="G2230" s="20">
        <v>14324450.4</v>
      </c>
      <c r="H2230" s="20">
        <v>110495.24</v>
      </c>
      <c r="I2230" s="20">
        <v>251.99662749504199</v>
      </c>
      <c r="J2230" s="20">
        <v>314</v>
      </c>
      <c r="K2230" s="20">
        <v>262</v>
      </c>
    </row>
    <row r="2231" spans="1:11" x14ac:dyDescent="0.25">
      <c r="A2231" s="20">
        <v>2230</v>
      </c>
      <c r="B2231" s="20">
        <v>2.2000000000000002</v>
      </c>
      <c r="C2231" s="20">
        <v>1000</v>
      </c>
      <c r="D2231" s="20">
        <v>121</v>
      </c>
      <c r="E2231" s="20" t="s">
        <v>15</v>
      </c>
      <c r="F2231" s="20" t="s">
        <v>20</v>
      </c>
      <c r="G2231" s="20">
        <v>16536812.84</v>
      </c>
      <c r="H2231" s="20">
        <v>421889.4</v>
      </c>
      <c r="I2231" s="20">
        <v>308.25924257966</v>
      </c>
      <c r="J2231" s="20">
        <v>317</v>
      </c>
      <c r="K2231" s="20">
        <v>317</v>
      </c>
    </row>
    <row r="2232" spans="1:11" x14ac:dyDescent="0.25">
      <c r="A2232" s="20">
        <v>2231</v>
      </c>
      <c r="B2232" s="20">
        <v>2.2000000000000002</v>
      </c>
      <c r="C2232" s="20">
        <v>1000</v>
      </c>
      <c r="D2232" s="20">
        <v>121</v>
      </c>
      <c r="E2232" s="20" t="s">
        <v>14</v>
      </c>
      <c r="F2232" s="20" t="s">
        <v>20</v>
      </c>
      <c r="G2232" s="20">
        <v>16639499.92</v>
      </c>
      <c r="H2232" s="20">
        <v>428050.68</v>
      </c>
      <c r="I2232" s="20">
        <v>323.49659803718401</v>
      </c>
      <c r="J2232" s="20">
        <v>329</v>
      </c>
      <c r="K2232" s="20">
        <v>329</v>
      </c>
    </row>
    <row r="2233" spans="1:11" x14ac:dyDescent="0.25">
      <c r="A2233" s="20">
        <v>2232</v>
      </c>
      <c r="B2233" s="20">
        <v>2.2000000000000002</v>
      </c>
      <c r="C2233" s="20">
        <v>1000</v>
      </c>
      <c r="D2233" s="20">
        <v>121</v>
      </c>
      <c r="E2233" s="20" t="s">
        <v>39</v>
      </c>
      <c r="F2233" s="20" t="s">
        <v>20</v>
      </c>
      <c r="G2233" s="20">
        <v>14967899.48</v>
      </c>
      <c r="H2233" s="20">
        <v>180031.2</v>
      </c>
      <c r="I2233" s="20">
        <v>266.98327067600002</v>
      </c>
      <c r="J2233" s="20">
        <v>310</v>
      </c>
      <c r="K2233" s="20">
        <v>293</v>
      </c>
    </row>
    <row r="2234" spans="1:11" x14ac:dyDescent="0.25">
      <c r="A2234" s="20">
        <v>2233</v>
      </c>
      <c r="B2234" s="20">
        <v>2.2000000000000002</v>
      </c>
      <c r="C2234" s="20">
        <v>1000</v>
      </c>
      <c r="D2234" s="20">
        <v>152</v>
      </c>
      <c r="E2234" s="20" t="s">
        <v>9</v>
      </c>
      <c r="F2234" s="20" t="s">
        <v>20</v>
      </c>
      <c r="G2234" s="20">
        <v>16829355.34</v>
      </c>
      <c r="H2234" s="20">
        <v>449234.52</v>
      </c>
      <c r="I2234" s="20">
        <v>154.311695934516</v>
      </c>
      <c r="J2234" s="20">
        <v>155</v>
      </c>
      <c r="K2234" s="20">
        <v>154</v>
      </c>
    </row>
    <row r="2235" spans="1:11" x14ac:dyDescent="0.25">
      <c r="A2235" s="20">
        <v>2234</v>
      </c>
      <c r="B2235" s="20">
        <v>2.2000000000000002</v>
      </c>
      <c r="C2235" s="20">
        <v>1000</v>
      </c>
      <c r="D2235" s="20">
        <v>152</v>
      </c>
      <c r="E2235" s="20" t="s">
        <v>11</v>
      </c>
      <c r="F2235" s="20" t="s">
        <v>20</v>
      </c>
      <c r="G2235" s="20">
        <v>14145149.34</v>
      </c>
      <c r="H2235" s="20">
        <v>308931.42</v>
      </c>
      <c r="I2235" s="20">
        <v>165.11662201227799</v>
      </c>
      <c r="J2235" s="20">
        <v>166</v>
      </c>
      <c r="K2235" s="20">
        <v>165</v>
      </c>
    </row>
    <row r="2236" spans="1:11" x14ac:dyDescent="0.25">
      <c r="A2236" s="20">
        <v>2235</v>
      </c>
      <c r="B2236" s="20">
        <v>2.2000000000000002</v>
      </c>
      <c r="C2236" s="20">
        <v>1000</v>
      </c>
      <c r="D2236" s="20">
        <v>152</v>
      </c>
      <c r="E2236" s="20" t="s">
        <v>13</v>
      </c>
      <c r="F2236" s="20" t="s">
        <v>20</v>
      </c>
      <c r="G2236" s="20">
        <v>12108048.76</v>
      </c>
      <c r="H2236" s="20">
        <v>219497.96</v>
      </c>
      <c r="I2236" s="20">
        <v>174.257267029704</v>
      </c>
      <c r="J2236" s="20">
        <v>173</v>
      </c>
      <c r="K2236" s="20">
        <v>173</v>
      </c>
    </row>
    <row r="2237" spans="1:11" x14ac:dyDescent="0.25">
      <c r="A2237" s="20">
        <v>2236</v>
      </c>
      <c r="B2237" s="20">
        <v>2.2000000000000002</v>
      </c>
      <c r="C2237" s="20">
        <v>1000</v>
      </c>
      <c r="D2237" s="20">
        <v>152</v>
      </c>
      <c r="E2237" s="20" t="s">
        <v>34</v>
      </c>
      <c r="F2237" s="20" t="s">
        <v>20</v>
      </c>
      <c r="G2237" s="20">
        <v>14927164.460000001</v>
      </c>
      <c r="H2237" s="20">
        <v>207128.8</v>
      </c>
      <c r="I2237" s="20">
        <v>303.85761039441201</v>
      </c>
      <c r="J2237" s="20">
        <v>341</v>
      </c>
      <c r="K2237" s="20">
        <v>332</v>
      </c>
    </row>
    <row r="2238" spans="1:11" x14ac:dyDescent="0.25">
      <c r="A2238" s="20">
        <v>2237</v>
      </c>
      <c r="B2238" s="20">
        <v>2.2000000000000002</v>
      </c>
      <c r="C2238" s="20">
        <v>1000</v>
      </c>
      <c r="D2238" s="20">
        <v>152</v>
      </c>
      <c r="E2238" s="20" t="s">
        <v>35</v>
      </c>
      <c r="F2238" s="20" t="s">
        <v>20</v>
      </c>
      <c r="G2238" s="20">
        <v>13036040.34</v>
      </c>
      <c r="H2238" s="20">
        <v>77333.62</v>
      </c>
      <c r="I2238" s="20">
        <v>281.99283109459901</v>
      </c>
      <c r="J2238" s="20">
        <v>368</v>
      </c>
      <c r="K2238" s="20">
        <v>303</v>
      </c>
    </row>
    <row r="2239" spans="1:11" x14ac:dyDescent="0.25">
      <c r="A2239" s="20">
        <v>2238</v>
      </c>
      <c r="B2239" s="20">
        <v>2.2000000000000002</v>
      </c>
      <c r="C2239" s="20">
        <v>1000</v>
      </c>
      <c r="D2239" s="20">
        <v>152</v>
      </c>
      <c r="E2239" s="20" t="s">
        <v>36</v>
      </c>
      <c r="F2239" s="20" t="s">
        <v>20</v>
      </c>
      <c r="G2239" s="20">
        <v>11267390.08</v>
      </c>
      <c r="H2239" s="20">
        <v>201631.48</v>
      </c>
      <c r="I2239" s="20">
        <v>174.788945654396</v>
      </c>
      <c r="J2239" s="20">
        <v>174</v>
      </c>
      <c r="K2239" s="20">
        <v>174</v>
      </c>
    </row>
    <row r="2240" spans="1:11" x14ac:dyDescent="0.25">
      <c r="A2240" s="20">
        <v>2239</v>
      </c>
      <c r="B2240" s="20">
        <v>2.2000000000000002</v>
      </c>
      <c r="C2240" s="20">
        <v>1000</v>
      </c>
      <c r="D2240" s="20">
        <v>152</v>
      </c>
      <c r="E2240" s="20" t="s">
        <v>37</v>
      </c>
      <c r="F2240" s="20" t="s">
        <v>20</v>
      </c>
      <c r="G2240" s="20">
        <v>15810331.640000001</v>
      </c>
      <c r="H2240" s="20">
        <v>391804.48</v>
      </c>
      <c r="I2240" s="20">
        <v>156.543928672454</v>
      </c>
      <c r="J2240" s="20">
        <v>157</v>
      </c>
      <c r="K2240" s="20">
        <v>157</v>
      </c>
    </row>
    <row r="2241" spans="1:11" x14ac:dyDescent="0.25">
      <c r="A2241" s="20">
        <v>2240</v>
      </c>
      <c r="B2241" s="20">
        <v>2.2000000000000002</v>
      </c>
      <c r="C2241" s="20">
        <v>1000</v>
      </c>
      <c r="D2241" s="20">
        <v>152</v>
      </c>
      <c r="E2241" s="20" t="s">
        <v>12</v>
      </c>
      <c r="F2241" s="20" t="s">
        <v>20</v>
      </c>
      <c r="G2241" s="20">
        <v>15447238.039999999</v>
      </c>
      <c r="H2241" s="20">
        <v>329479.67999999999</v>
      </c>
      <c r="I2241" s="20">
        <v>160.980059009954</v>
      </c>
      <c r="J2241" s="20">
        <v>160</v>
      </c>
      <c r="K2241" s="20">
        <v>160</v>
      </c>
    </row>
    <row r="2242" spans="1:11" x14ac:dyDescent="0.25">
      <c r="A2242" s="20">
        <v>2241</v>
      </c>
      <c r="B2242" s="20">
        <v>2.2000000000000002</v>
      </c>
      <c r="C2242" s="20">
        <v>1000</v>
      </c>
      <c r="D2242" s="20">
        <v>152</v>
      </c>
      <c r="E2242" s="20" t="s">
        <v>38</v>
      </c>
      <c r="F2242" s="20" t="s">
        <v>20</v>
      </c>
      <c r="G2242" s="20">
        <v>14123803.5</v>
      </c>
      <c r="H2242" s="20">
        <v>102262.46</v>
      </c>
      <c r="I2242" s="20">
        <v>266.01662697020703</v>
      </c>
      <c r="J2242" s="20">
        <v>345</v>
      </c>
      <c r="K2242" s="20">
        <v>263</v>
      </c>
    </row>
    <row r="2243" spans="1:11" x14ac:dyDescent="0.25">
      <c r="A2243" s="20">
        <v>2242</v>
      </c>
      <c r="B2243" s="20">
        <v>2.2000000000000002</v>
      </c>
      <c r="C2243" s="20">
        <v>1000</v>
      </c>
      <c r="D2243" s="20">
        <v>152</v>
      </c>
      <c r="E2243" s="20" t="s">
        <v>15</v>
      </c>
      <c r="F2243" s="20" t="s">
        <v>20</v>
      </c>
      <c r="G2243" s="20">
        <v>16534426.48</v>
      </c>
      <c r="H2243" s="20">
        <v>410762.3</v>
      </c>
      <c r="I2243" s="20">
        <v>337.62033944584698</v>
      </c>
      <c r="J2243" s="20">
        <v>348</v>
      </c>
      <c r="K2243" s="20">
        <v>347</v>
      </c>
    </row>
    <row r="2244" spans="1:11" x14ac:dyDescent="0.25">
      <c r="A2244" s="20">
        <v>2243</v>
      </c>
      <c r="B2244" s="20">
        <v>2.2000000000000002</v>
      </c>
      <c r="C2244" s="20">
        <v>1000</v>
      </c>
      <c r="D2244" s="20">
        <v>152</v>
      </c>
      <c r="E2244" s="20" t="s">
        <v>14</v>
      </c>
      <c r="F2244" s="20" t="s">
        <v>20</v>
      </c>
      <c r="G2244" s="20">
        <v>16641072.24</v>
      </c>
      <c r="H2244" s="20">
        <v>398597.82</v>
      </c>
      <c r="I2244" s="20">
        <v>356.74281070124101</v>
      </c>
      <c r="J2244" s="20">
        <v>364</v>
      </c>
      <c r="K2244" s="20">
        <v>364</v>
      </c>
    </row>
    <row r="2245" spans="1:11" x14ac:dyDescent="0.25">
      <c r="A2245" s="20">
        <v>2244</v>
      </c>
      <c r="B2245" s="20">
        <v>2.2000000000000002</v>
      </c>
      <c r="C2245" s="20">
        <v>1000</v>
      </c>
      <c r="D2245" s="20">
        <v>152</v>
      </c>
      <c r="E2245" s="20" t="s">
        <v>39</v>
      </c>
      <c r="F2245" s="20" t="s">
        <v>20</v>
      </c>
      <c r="G2245" s="20">
        <v>14770706.199999999</v>
      </c>
      <c r="H2245" s="20">
        <v>169154.08</v>
      </c>
      <c r="I2245" s="20">
        <v>283.86022041112699</v>
      </c>
      <c r="J2245" s="20">
        <v>337</v>
      </c>
      <c r="K2245" s="20">
        <v>320</v>
      </c>
    </row>
    <row r="2246" spans="1:11" x14ac:dyDescent="0.25">
      <c r="A2246" s="20">
        <v>2245</v>
      </c>
      <c r="B2246" s="20">
        <v>2.2000000000000002</v>
      </c>
      <c r="C2246" s="20">
        <v>1000</v>
      </c>
      <c r="D2246" s="20">
        <v>182</v>
      </c>
      <c r="E2246" s="20" t="s">
        <v>9</v>
      </c>
      <c r="F2246" s="20" t="s">
        <v>20</v>
      </c>
      <c r="G2246" s="20">
        <v>16829355.34</v>
      </c>
      <c r="H2246" s="20">
        <v>449234.52</v>
      </c>
      <c r="I2246" s="20">
        <v>154.311695934516</v>
      </c>
      <c r="J2246" s="20">
        <v>155</v>
      </c>
      <c r="K2246" s="20">
        <v>154</v>
      </c>
    </row>
    <row r="2247" spans="1:11" x14ac:dyDescent="0.25">
      <c r="A2247" s="20">
        <v>2246</v>
      </c>
      <c r="B2247" s="20">
        <v>2.2000000000000002</v>
      </c>
      <c r="C2247" s="20">
        <v>1000</v>
      </c>
      <c r="D2247" s="20">
        <v>182</v>
      </c>
      <c r="E2247" s="20" t="s">
        <v>11</v>
      </c>
      <c r="F2247" s="20" t="s">
        <v>20</v>
      </c>
      <c r="G2247" s="20">
        <v>14144980.16</v>
      </c>
      <c r="H2247" s="20">
        <v>308931.42</v>
      </c>
      <c r="I2247" s="20">
        <v>165.11485724134101</v>
      </c>
      <c r="J2247" s="20">
        <v>166</v>
      </c>
      <c r="K2247" s="20">
        <v>165</v>
      </c>
    </row>
    <row r="2248" spans="1:11" x14ac:dyDescent="0.25">
      <c r="A2248" s="20">
        <v>2247</v>
      </c>
      <c r="B2248" s="20">
        <v>2.2000000000000002</v>
      </c>
      <c r="C2248" s="20">
        <v>1000</v>
      </c>
      <c r="D2248" s="20">
        <v>182</v>
      </c>
      <c r="E2248" s="20" t="s">
        <v>13</v>
      </c>
      <c r="F2248" s="20" t="s">
        <v>20</v>
      </c>
      <c r="G2248" s="20">
        <v>12099710.02</v>
      </c>
      <c r="H2248" s="20">
        <v>219497.96</v>
      </c>
      <c r="I2248" s="20">
        <v>174.13934173936499</v>
      </c>
      <c r="J2248" s="20">
        <v>173</v>
      </c>
      <c r="K2248" s="20">
        <v>173</v>
      </c>
    </row>
    <row r="2249" spans="1:11" x14ac:dyDescent="0.25">
      <c r="A2249" s="20">
        <v>2248</v>
      </c>
      <c r="B2249" s="20">
        <v>2.2000000000000002</v>
      </c>
      <c r="C2249" s="20">
        <v>1000</v>
      </c>
      <c r="D2249" s="20">
        <v>182</v>
      </c>
      <c r="E2249" s="20" t="s">
        <v>34</v>
      </c>
      <c r="F2249" s="20" t="s">
        <v>20</v>
      </c>
      <c r="G2249" s="20">
        <v>14865777.32</v>
      </c>
      <c r="H2249" s="20">
        <v>201340.2</v>
      </c>
      <c r="I2249" s="20">
        <v>330.57560235807398</v>
      </c>
      <c r="J2249" s="20">
        <v>378</v>
      </c>
      <c r="K2249" s="20">
        <v>368</v>
      </c>
    </row>
    <row r="2250" spans="1:11" x14ac:dyDescent="0.25">
      <c r="A2250" s="20">
        <v>2249</v>
      </c>
      <c r="B2250" s="20">
        <v>2.2000000000000002</v>
      </c>
      <c r="C2250" s="20">
        <v>1000</v>
      </c>
      <c r="D2250" s="20">
        <v>182</v>
      </c>
      <c r="E2250" s="20" t="s">
        <v>35</v>
      </c>
      <c r="F2250" s="20" t="s">
        <v>20</v>
      </c>
      <c r="G2250" s="20">
        <v>12960911.24</v>
      </c>
      <c r="H2250" s="20">
        <v>74142.62</v>
      </c>
      <c r="I2250" s="20">
        <v>309.86286557734297</v>
      </c>
      <c r="J2250" s="20">
        <v>424</v>
      </c>
      <c r="K2250" s="20">
        <v>348</v>
      </c>
    </row>
    <row r="2251" spans="1:11" x14ac:dyDescent="0.25">
      <c r="A2251" s="20">
        <v>2250</v>
      </c>
      <c r="B2251" s="20">
        <v>2.2000000000000002</v>
      </c>
      <c r="C2251" s="20">
        <v>1000</v>
      </c>
      <c r="D2251" s="20">
        <v>182</v>
      </c>
      <c r="E2251" s="20" t="s">
        <v>36</v>
      </c>
      <c r="F2251" s="20" t="s">
        <v>20</v>
      </c>
      <c r="G2251" s="20">
        <v>11255750.34</v>
      </c>
      <c r="H2251" s="20">
        <v>201631.48</v>
      </c>
      <c r="I2251" s="20">
        <v>174.60541125861499</v>
      </c>
      <c r="J2251" s="20">
        <v>174</v>
      </c>
      <c r="K2251" s="20">
        <v>174</v>
      </c>
    </row>
    <row r="2252" spans="1:11" x14ac:dyDescent="0.25">
      <c r="A2252" s="20">
        <v>2251</v>
      </c>
      <c r="B2252" s="20">
        <v>2.2000000000000002</v>
      </c>
      <c r="C2252" s="20">
        <v>1000</v>
      </c>
      <c r="D2252" s="20">
        <v>182</v>
      </c>
      <c r="E2252" s="20" t="s">
        <v>37</v>
      </c>
      <c r="F2252" s="20" t="s">
        <v>20</v>
      </c>
      <c r="G2252" s="20">
        <v>15810315.18</v>
      </c>
      <c r="H2252" s="20">
        <v>391804.48</v>
      </c>
      <c r="I2252" s="20">
        <v>156.543800029419</v>
      </c>
      <c r="J2252" s="20">
        <v>157</v>
      </c>
      <c r="K2252" s="20">
        <v>157</v>
      </c>
    </row>
    <row r="2253" spans="1:11" x14ac:dyDescent="0.25">
      <c r="A2253" s="20">
        <v>2252</v>
      </c>
      <c r="B2253" s="20">
        <v>2.2000000000000002</v>
      </c>
      <c r="C2253" s="20">
        <v>1000</v>
      </c>
      <c r="D2253" s="20">
        <v>182</v>
      </c>
      <c r="E2253" s="20" t="s">
        <v>12</v>
      </c>
      <c r="F2253" s="20" t="s">
        <v>20</v>
      </c>
      <c r="G2253" s="20">
        <v>15445584</v>
      </c>
      <c r="H2253" s="20">
        <v>329479.67999999999</v>
      </c>
      <c r="I2253" s="20">
        <v>160.95979263199101</v>
      </c>
      <c r="J2253" s="20">
        <v>160</v>
      </c>
      <c r="K2253" s="20">
        <v>160</v>
      </c>
    </row>
    <row r="2254" spans="1:11" x14ac:dyDescent="0.25">
      <c r="A2254" s="20">
        <v>2253</v>
      </c>
      <c r="B2254" s="20">
        <v>2.2000000000000002</v>
      </c>
      <c r="C2254" s="20">
        <v>1000</v>
      </c>
      <c r="D2254" s="20">
        <v>182</v>
      </c>
      <c r="E2254" s="20" t="s">
        <v>38</v>
      </c>
      <c r="F2254" s="20" t="s">
        <v>20</v>
      </c>
      <c r="G2254" s="20">
        <v>14020062.16</v>
      </c>
      <c r="H2254" s="20">
        <v>91673.32</v>
      </c>
      <c r="I2254" s="20">
        <v>285.04257474846997</v>
      </c>
      <c r="J2254" s="20">
        <v>389</v>
      </c>
      <c r="K2254" s="20">
        <v>260</v>
      </c>
    </row>
    <row r="2255" spans="1:11" x14ac:dyDescent="0.25">
      <c r="A2255" s="20">
        <v>2254</v>
      </c>
      <c r="B2255" s="20">
        <v>2.2000000000000002</v>
      </c>
      <c r="C2255" s="20">
        <v>1000</v>
      </c>
      <c r="D2255" s="20">
        <v>182</v>
      </c>
      <c r="E2255" s="20" t="s">
        <v>15</v>
      </c>
      <c r="F2255" s="20" t="s">
        <v>20</v>
      </c>
      <c r="G2255" s="20">
        <v>16533420.84</v>
      </c>
      <c r="H2255" s="20">
        <v>388831.22</v>
      </c>
      <c r="I2255" s="20">
        <v>371.18175643800998</v>
      </c>
      <c r="J2255" s="20">
        <v>384</v>
      </c>
      <c r="K2255" s="20">
        <v>383</v>
      </c>
    </row>
    <row r="2256" spans="1:11" x14ac:dyDescent="0.25">
      <c r="A2256" s="20">
        <v>2255</v>
      </c>
      <c r="B2256" s="20">
        <v>2.2000000000000002</v>
      </c>
      <c r="C2256" s="20">
        <v>1000</v>
      </c>
      <c r="D2256" s="20">
        <v>182</v>
      </c>
      <c r="E2256" s="20" t="s">
        <v>14</v>
      </c>
      <c r="F2256" s="20" t="s">
        <v>20</v>
      </c>
      <c r="G2256" s="20">
        <v>16639343</v>
      </c>
      <c r="H2256" s="20">
        <v>363354.06</v>
      </c>
      <c r="I2256" s="20">
        <v>394.51641289442699</v>
      </c>
      <c r="J2256" s="20">
        <v>403</v>
      </c>
      <c r="K2256" s="20">
        <v>403</v>
      </c>
    </row>
    <row r="2257" spans="1:11" x14ac:dyDescent="0.25">
      <c r="A2257" s="20">
        <v>2256</v>
      </c>
      <c r="B2257" s="20">
        <v>2.2000000000000002</v>
      </c>
      <c r="C2257" s="20">
        <v>1000</v>
      </c>
      <c r="D2257" s="20">
        <v>182</v>
      </c>
      <c r="E2257" s="20" t="s">
        <v>39</v>
      </c>
      <c r="F2257" s="20" t="s">
        <v>20</v>
      </c>
      <c r="G2257" s="20">
        <v>14665361.199999999</v>
      </c>
      <c r="H2257" s="20">
        <v>153298.28</v>
      </c>
      <c r="I2257" s="20">
        <v>305.72618093579598</v>
      </c>
      <c r="J2257" s="20">
        <v>376</v>
      </c>
      <c r="K2257" s="20">
        <v>354</v>
      </c>
    </row>
    <row r="2258" spans="1:11" x14ac:dyDescent="0.25">
      <c r="A2258" s="20">
        <v>2257</v>
      </c>
      <c r="B2258" s="20">
        <v>2.2000000000000002</v>
      </c>
      <c r="C2258" s="20">
        <v>3000</v>
      </c>
      <c r="D2258" s="20">
        <v>91</v>
      </c>
      <c r="E2258" s="20" t="s">
        <v>9</v>
      </c>
      <c r="F2258" s="20" t="s">
        <v>20</v>
      </c>
      <c r="G2258" s="20">
        <v>16829355.34</v>
      </c>
      <c r="H2258" s="20">
        <v>449234.52</v>
      </c>
      <c r="I2258" s="20">
        <v>154.311695934516</v>
      </c>
      <c r="J2258" s="20">
        <v>155</v>
      </c>
      <c r="K2258" s="20">
        <v>154</v>
      </c>
    </row>
    <row r="2259" spans="1:11" x14ac:dyDescent="0.25">
      <c r="A2259" s="20">
        <v>2258</v>
      </c>
      <c r="B2259" s="20">
        <v>2.2000000000000002</v>
      </c>
      <c r="C2259" s="20">
        <v>3000</v>
      </c>
      <c r="D2259" s="20">
        <v>91</v>
      </c>
      <c r="E2259" s="20" t="s">
        <v>11</v>
      </c>
      <c r="F2259" s="20" t="s">
        <v>20</v>
      </c>
      <c r="G2259" s="20">
        <v>14178802.1</v>
      </c>
      <c r="H2259" s="20">
        <v>308931.42</v>
      </c>
      <c r="I2259" s="20">
        <v>165.321764671502</v>
      </c>
      <c r="J2259" s="20">
        <v>166</v>
      </c>
      <c r="K2259" s="20">
        <v>165</v>
      </c>
    </row>
    <row r="2260" spans="1:11" x14ac:dyDescent="0.25">
      <c r="A2260" s="20">
        <v>2259</v>
      </c>
      <c r="B2260" s="20">
        <v>2.2000000000000002</v>
      </c>
      <c r="C2260" s="20">
        <v>3000</v>
      </c>
      <c r="D2260" s="20">
        <v>91</v>
      </c>
      <c r="E2260" s="20" t="s">
        <v>13</v>
      </c>
      <c r="F2260" s="20" t="s">
        <v>20</v>
      </c>
      <c r="G2260" s="20">
        <v>12520741.279999999</v>
      </c>
      <c r="H2260" s="20">
        <v>219497.96</v>
      </c>
      <c r="I2260" s="20">
        <v>177.391935978091</v>
      </c>
      <c r="J2260" s="20">
        <v>173</v>
      </c>
      <c r="K2260" s="20">
        <v>174</v>
      </c>
    </row>
    <row r="2261" spans="1:11" x14ac:dyDescent="0.25">
      <c r="A2261" s="20">
        <v>2260</v>
      </c>
      <c r="B2261" s="20">
        <v>2.2000000000000002</v>
      </c>
      <c r="C2261" s="20">
        <v>3000</v>
      </c>
      <c r="D2261" s="20">
        <v>91</v>
      </c>
      <c r="E2261" s="20" t="s">
        <v>34</v>
      </c>
      <c r="F2261" s="20" t="s">
        <v>20</v>
      </c>
      <c r="G2261" s="20">
        <v>14999558.619999999</v>
      </c>
      <c r="H2261" s="20">
        <v>216851.96</v>
      </c>
      <c r="I2261" s="20">
        <v>242.573865454182</v>
      </c>
      <c r="J2261" s="20">
        <v>258</v>
      </c>
      <c r="K2261" s="20">
        <v>254</v>
      </c>
    </row>
    <row r="2262" spans="1:11" x14ac:dyDescent="0.25">
      <c r="A2262" s="20">
        <v>2261</v>
      </c>
      <c r="B2262" s="20">
        <v>2.2000000000000002</v>
      </c>
      <c r="C2262" s="20">
        <v>3000</v>
      </c>
      <c r="D2262" s="20">
        <v>91</v>
      </c>
      <c r="E2262" s="20" t="s">
        <v>35</v>
      </c>
      <c r="F2262" s="20" t="s">
        <v>20</v>
      </c>
      <c r="G2262" s="20">
        <v>13668574.4</v>
      </c>
      <c r="H2262" s="20">
        <v>123391.32</v>
      </c>
      <c r="I2262" s="20">
        <v>225.44166540586701</v>
      </c>
      <c r="J2262" s="20">
        <v>252</v>
      </c>
      <c r="K2262" s="20">
        <v>236</v>
      </c>
    </row>
    <row r="2263" spans="1:11" x14ac:dyDescent="0.25">
      <c r="A2263" s="20">
        <v>2262</v>
      </c>
      <c r="B2263" s="20">
        <v>2.2000000000000002</v>
      </c>
      <c r="C2263" s="20">
        <v>3000</v>
      </c>
      <c r="D2263" s="20">
        <v>91</v>
      </c>
      <c r="E2263" s="20" t="s">
        <v>36</v>
      </c>
      <c r="F2263" s="20" t="s">
        <v>20</v>
      </c>
      <c r="G2263" s="20">
        <v>11777521.539999999</v>
      </c>
      <c r="H2263" s="20">
        <v>201741.5</v>
      </c>
      <c r="I2263" s="20">
        <v>178.71435691723599</v>
      </c>
      <c r="J2263" s="20">
        <v>173</v>
      </c>
      <c r="K2263" s="20">
        <v>175</v>
      </c>
    </row>
    <row r="2264" spans="1:11" x14ac:dyDescent="0.25">
      <c r="A2264" s="20">
        <v>2263</v>
      </c>
      <c r="B2264" s="20">
        <v>2.2000000000000002</v>
      </c>
      <c r="C2264" s="20">
        <v>3000</v>
      </c>
      <c r="D2264" s="20">
        <v>91</v>
      </c>
      <c r="E2264" s="20" t="s">
        <v>37</v>
      </c>
      <c r="F2264" s="20" t="s">
        <v>20</v>
      </c>
      <c r="G2264" s="20">
        <v>15834247.74</v>
      </c>
      <c r="H2264" s="20">
        <v>391195.2</v>
      </c>
      <c r="I2264" s="20">
        <v>155.811388948244</v>
      </c>
      <c r="J2264" s="20">
        <v>157</v>
      </c>
      <c r="K2264" s="20">
        <v>156</v>
      </c>
    </row>
    <row r="2265" spans="1:11" x14ac:dyDescent="0.25">
      <c r="A2265" s="20">
        <v>2264</v>
      </c>
      <c r="B2265" s="20">
        <v>2.2000000000000002</v>
      </c>
      <c r="C2265" s="20">
        <v>3000</v>
      </c>
      <c r="D2265" s="20">
        <v>91</v>
      </c>
      <c r="E2265" s="20" t="s">
        <v>12</v>
      </c>
      <c r="F2265" s="20" t="s">
        <v>20</v>
      </c>
      <c r="G2265" s="20">
        <v>15722255.539999999</v>
      </c>
      <c r="H2265" s="20">
        <v>353360.12</v>
      </c>
      <c r="I2265" s="20">
        <v>157.389140928567</v>
      </c>
      <c r="J2265" s="20">
        <v>155</v>
      </c>
      <c r="K2265" s="20">
        <v>156</v>
      </c>
    </row>
    <row r="2266" spans="1:11" x14ac:dyDescent="0.25">
      <c r="A2266" s="20">
        <v>2265</v>
      </c>
      <c r="B2266" s="20">
        <v>2.2000000000000002</v>
      </c>
      <c r="C2266" s="20">
        <v>3000</v>
      </c>
      <c r="D2266" s="20">
        <v>91</v>
      </c>
      <c r="E2266" s="20" t="s">
        <v>38</v>
      </c>
      <c r="F2266" s="20" t="s">
        <v>20</v>
      </c>
      <c r="G2266" s="20">
        <v>13856656.800000001</v>
      </c>
      <c r="H2266" s="20">
        <v>92458.34</v>
      </c>
      <c r="I2266" s="20">
        <v>223.71162460341799</v>
      </c>
      <c r="J2266" s="20">
        <v>175</v>
      </c>
      <c r="K2266" s="20">
        <v>220</v>
      </c>
    </row>
    <row r="2267" spans="1:11" x14ac:dyDescent="0.25">
      <c r="A2267" s="20">
        <v>2266</v>
      </c>
      <c r="B2267" s="20">
        <v>2.2000000000000002</v>
      </c>
      <c r="C2267" s="20">
        <v>3000</v>
      </c>
      <c r="D2267" s="20">
        <v>91</v>
      </c>
      <c r="E2267" s="20" t="s">
        <v>15</v>
      </c>
      <c r="F2267" s="20" t="s">
        <v>20</v>
      </c>
      <c r="G2267" s="20">
        <v>16090033</v>
      </c>
      <c r="H2267" s="20">
        <v>301237.06</v>
      </c>
      <c r="I2267" s="20">
        <v>269.84248450453799</v>
      </c>
      <c r="J2267" s="20">
        <v>290</v>
      </c>
      <c r="K2267" s="20">
        <v>285</v>
      </c>
    </row>
    <row r="2268" spans="1:11" x14ac:dyDescent="0.25">
      <c r="A2268" s="20">
        <v>2267</v>
      </c>
      <c r="B2268" s="20">
        <v>2.2000000000000002</v>
      </c>
      <c r="C2268" s="20">
        <v>3000</v>
      </c>
      <c r="D2268" s="20">
        <v>91</v>
      </c>
      <c r="E2268" s="20" t="s">
        <v>14</v>
      </c>
      <c r="F2268" s="20" t="s">
        <v>20</v>
      </c>
      <c r="G2268" s="20">
        <v>16385427.380000001</v>
      </c>
      <c r="H2268" s="20">
        <v>379326.24</v>
      </c>
      <c r="I2268" s="20">
        <v>283.93693551617298</v>
      </c>
      <c r="J2268" s="20">
        <v>297</v>
      </c>
      <c r="K2268" s="20">
        <v>295</v>
      </c>
    </row>
    <row r="2269" spans="1:11" x14ac:dyDescent="0.25">
      <c r="A2269" s="20">
        <v>2268</v>
      </c>
      <c r="B2269" s="20">
        <v>2.2000000000000002</v>
      </c>
      <c r="C2269" s="20">
        <v>3000</v>
      </c>
      <c r="D2269" s="20">
        <v>91</v>
      </c>
      <c r="E2269" s="20" t="s">
        <v>39</v>
      </c>
      <c r="F2269" s="20" t="s">
        <v>20</v>
      </c>
      <c r="G2269" s="20">
        <v>14334828.48</v>
      </c>
      <c r="H2269" s="20">
        <v>105442.68</v>
      </c>
      <c r="I2269" s="20">
        <v>236.76196686937999</v>
      </c>
      <c r="J2269" s="20">
        <v>266</v>
      </c>
      <c r="K2269" s="20">
        <v>248</v>
      </c>
    </row>
    <row r="2270" spans="1:11" x14ac:dyDescent="0.25">
      <c r="A2270" s="20">
        <v>2269</v>
      </c>
      <c r="B2270" s="20">
        <v>2.2000000000000002</v>
      </c>
      <c r="C2270" s="20">
        <v>3000</v>
      </c>
      <c r="D2270" s="20">
        <v>121</v>
      </c>
      <c r="E2270" s="20" t="s">
        <v>9</v>
      </c>
      <c r="F2270" s="20" t="s">
        <v>20</v>
      </c>
      <c r="G2270" s="20">
        <v>16829355.34</v>
      </c>
      <c r="H2270" s="20">
        <v>449234.52</v>
      </c>
      <c r="I2270" s="20">
        <v>154.311695934516</v>
      </c>
      <c r="J2270" s="20">
        <v>155</v>
      </c>
      <c r="K2270" s="20">
        <v>154</v>
      </c>
    </row>
    <row r="2271" spans="1:11" x14ac:dyDescent="0.25">
      <c r="A2271" s="20">
        <v>2270</v>
      </c>
      <c r="B2271" s="20">
        <v>2.2000000000000002</v>
      </c>
      <c r="C2271" s="20">
        <v>3000</v>
      </c>
      <c r="D2271" s="20">
        <v>121</v>
      </c>
      <c r="E2271" s="20" t="s">
        <v>11</v>
      </c>
      <c r="F2271" s="20" t="s">
        <v>20</v>
      </c>
      <c r="G2271" s="20">
        <v>14147482.4</v>
      </c>
      <c r="H2271" s="20">
        <v>308931.42</v>
      </c>
      <c r="I2271" s="20">
        <v>165.13556938865699</v>
      </c>
      <c r="J2271" s="20">
        <v>166</v>
      </c>
      <c r="K2271" s="20">
        <v>165</v>
      </c>
    </row>
    <row r="2272" spans="1:11" x14ac:dyDescent="0.25">
      <c r="A2272" s="20">
        <v>2271</v>
      </c>
      <c r="B2272" s="20">
        <v>2.2000000000000002</v>
      </c>
      <c r="C2272" s="20">
        <v>3000</v>
      </c>
      <c r="D2272" s="20">
        <v>121</v>
      </c>
      <c r="E2272" s="20" t="s">
        <v>13</v>
      </c>
      <c r="F2272" s="20" t="s">
        <v>20</v>
      </c>
      <c r="G2272" s="20">
        <v>12165465.779999999</v>
      </c>
      <c r="H2272" s="20">
        <v>219497.96</v>
      </c>
      <c r="I2272" s="20">
        <v>174.88144172478999</v>
      </c>
      <c r="J2272" s="20">
        <v>173</v>
      </c>
      <c r="K2272" s="20">
        <v>174</v>
      </c>
    </row>
    <row r="2273" spans="1:11" x14ac:dyDescent="0.25">
      <c r="A2273" s="20">
        <v>2272</v>
      </c>
      <c r="B2273" s="20">
        <v>2.2000000000000002</v>
      </c>
      <c r="C2273" s="20">
        <v>3000</v>
      </c>
      <c r="D2273" s="20">
        <v>121</v>
      </c>
      <c r="E2273" s="20" t="s">
        <v>34</v>
      </c>
      <c r="F2273" s="20" t="s">
        <v>20</v>
      </c>
      <c r="G2273" s="20">
        <v>14738065</v>
      </c>
      <c r="H2273" s="20">
        <v>184979.88</v>
      </c>
      <c r="I2273" s="20">
        <v>273.59322740536197</v>
      </c>
      <c r="J2273" s="20">
        <v>310</v>
      </c>
      <c r="K2273" s="20">
        <v>298</v>
      </c>
    </row>
    <row r="2274" spans="1:11" x14ac:dyDescent="0.25">
      <c r="A2274" s="20">
        <v>2273</v>
      </c>
      <c r="B2274" s="20">
        <v>2.2000000000000002</v>
      </c>
      <c r="C2274" s="20">
        <v>3000</v>
      </c>
      <c r="D2274" s="20">
        <v>121</v>
      </c>
      <c r="E2274" s="20" t="s">
        <v>35</v>
      </c>
      <c r="F2274" s="20" t="s">
        <v>20</v>
      </c>
      <c r="G2274" s="20">
        <v>12993691.58</v>
      </c>
      <c r="H2274" s="20">
        <v>82512.399999999994</v>
      </c>
      <c r="I2274" s="20">
        <v>252.66688051094999</v>
      </c>
      <c r="J2274" s="20">
        <v>177</v>
      </c>
      <c r="K2274" s="20">
        <v>253</v>
      </c>
    </row>
    <row r="2275" spans="1:11" x14ac:dyDescent="0.25">
      <c r="A2275" s="20">
        <v>2274</v>
      </c>
      <c r="B2275" s="20">
        <v>2.2000000000000002</v>
      </c>
      <c r="C2275" s="20">
        <v>3000</v>
      </c>
      <c r="D2275" s="20">
        <v>121</v>
      </c>
      <c r="E2275" s="20" t="s">
        <v>36</v>
      </c>
      <c r="F2275" s="20" t="s">
        <v>20</v>
      </c>
      <c r="G2275" s="20">
        <v>11357413.439999999</v>
      </c>
      <c r="H2275" s="20">
        <v>201741.5</v>
      </c>
      <c r="I2275" s="20">
        <v>175.40474607922701</v>
      </c>
      <c r="J2275" s="20">
        <v>173</v>
      </c>
      <c r="K2275" s="20">
        <v>174</v>
      </c>
    </row>
    <row r="2276" spans="1:11" x14ac:dyDescent="0.25">
      <c r="A2276" s="20">
        <v>2275</v>
      </c>
      <c r="B2276" s="20">
        <v>2.2000000000000002</v>
      </c>
      <c r="C2276" s="20">
        <v>3000</v>
      </c>
      <c r="D2276" s="20">
        <v>121</v>
      </c>
      <c r="E2276" s="20" t="s">
        <v>37</v>
      </c>
      <c r="F2276" s="20" t="s">
        <v>20</v>
      </c>
      <c r="G2276" s="20">
        <v>15831252.16</v>
      </c>
      <c r="H2276" s="20">
        <v>391195.2</v>
      </c>
      <c r="I2276" s="20">
        <v>155.796485778419</v>
      </c>
      <c r="J2276" s="20">
        <v>157</v>
      </c>
      <c r="K2276" s="20">
        <v>156</v>
      </c>
    </row>
    <row r="2277" spans="1:11" x14ac:dyDescent="0.25">
      <c r="A2277" s="20">
        <v>2276</v>
      </c>
      <c r="B2277" s="20">
        <v>2.2000000000000002</v>
      </c>
      <c r="C2277" s="20">
        <v>3000</v>
      </c>
      <c r="D2277" s="20">
        <v>121</v>
      </c>
      <c r="E2277" s="20" t="s">
        <v>12</v>
      </c>
      <c r="F2277" s="20" t="s">
        <v>20</v>
      </c>
      <c r="G2277" s="20">
        <v>15689439.1</v>
      </c>
      <c r="H2277" s="20">
        <v>353360.12</v>
      </c>
      <c r="I2277" s="20">
        <v>157.20783856957601</v>
      </c>
      <c r="J2277" s="20">
        <v>155</v>
      </c>
      <c r="K2277" s="20">
        <v>156</v>
      </c>
    </row>
    <row r="2278" spans="1:11" x14ac:dyDescent="0.25">
      <c r="A2278" s="20">
        <v>2277</v>
      </c>
      <c r="B2278" s="20">
        <v>2.2000000000000002</v>
      </c>
      <c r="C2278" s="20">
        <v>3000</v>
      </c>
      <c r="D2278" s="20">
        <v>121</v>
      </c>
      <c r="E2278" s="20" t="s">
        <v>38</v>
      </c>
      <c r="F2278" s="20" t="s">
        <v>20</v>
      </c>
      <c r="G2278" s="20">
        <v>13830165.6</v>
      </c>
      <c r="H2278" s="20">
        <v>92458.34</v>
      </c>
      <c r="I2278" s="20">
        <v>244.249486010493</v>
      </c>
      <c r="J2278" s="20">
        <v>175</v>
      </c>
      <c r="K2278" s="20">
        <v>220</v>
      </c>
    </row>
    <row r="2279" spans="1:11" x14ac:dyDescent="0.25">
      <c r="A2279" s="20">
        <v>2278</v>
      </c>
      <c r="B2279" s="20">
        <v>2.2000000000000002</v>
      </c>
      <c r="C2279" s="20">
        <v>3000</v>
      </c>
      <c r="D2279" s="20">
        <v>121</v>
      </c>
      <c r="E2279" s="20" t="s">
        <v>15</v>
      </c>
      <c r="F2279" s="20" t="s">
        <v>20</v>
      </c>
      <c r="G2279" s="20">
        <v>16118574.619999999</v>
      </c>
      <c r="H2279" s="20">
        <v>349403.24</v>
      </c>
      <c r="I2279" s="20">
        <v>302.56350776877798</v>
      </c>
      <c r="J2279" s="20">
        <v>323</v>
      </c>
      <c r="K2279" s="20">
        <v>322</v>
      </c>
    </row>
    <row r="2280" spans="1:11" x14ac:dyDescent="0.25">
      <c r="A2280" s="20">
        <v>2279</v>
      </c>
      <c r="B2280" s="20">
        <v>2.2000000000000002</v>
      </c>
      <c r="C2280" s="20">
        <v>3000</v>
      </c>
      <c r="D2280" s="20">
        <v>121</v>
      </c>
      <c r="E2280" s="20" t="s">
        <v>14</v>
      </c>
      <c r="F2280" s="20" t="s">
        <v>20</v>
      </c>
      <c r="G2280" s="20">
        <v>16388225.880000001</v>
      </c>
      <c r="H2280" s="20">
        <v>389917.42</v>
      </c>
      <c r="I2280" s="20">
        <v>318.184924529488</v>
      </c>
      <c r="J2280" s="20">
        <v>332</v>
      </c>
      <c r="K2280" s="20">
        <v>331</v>
      </c>
    </row>
    <row r="2281" spans="1:11" x14ac:dyDescent="0.25">
      <c r="A2281" s="20">
        <v>2280</v>
      </c>
      <c r="B2281" s="20">
        <v>2.2000000000000002</v>
      </c>
      <c r="C2281" s="20">
        <v>3000</v>
      </c>
      <c r="D2281" s="20">
        <v>121</v>
      </c>
      <c r="E2281" s="20" t="s">
        <v>39</v>
      </c>
      <c r="F2281" s="20" t="s">
        <v>20</v>
      </c>
      <c r="G2281" s="20">
        <v>14379943.359999999</v>
      </c>
      <c r="H2281" s="20">
        <v>124284.2</v>
      </c>
      <c r="I2281" s="20">
        <v>259.84093774066201</v>
      </c>
      <c r="J2281" s="20">
        <v>322</v>
      </c>
      <c r="K2281" s="20">
        <v>290</v>
      </c>
    </row>
    <row r="2282" spans="1:11" x14ac:dyDescent="0.25">
      <c r="A2282" s="20">
        <v>2281</v>
      </c>
      <c r="B2282" s="20">
        <v>2.2000000000000002</v>
      </c>
      <c r="C2282" s="20">
        <v>3000</v>
      </c>
      <c r="D2282" s="20">
        <v>152</v>
      </c>
      <c r="E2282" s="20" t="s">
        <v>9</v>
      </c>
      <c r="F2282" s="20" t="s">
        <v>20</v>
      </c>
      <c r="G2282" s="20">
        <v>16829355.34</v>
      </c>
      <c r="H2282" s="20">
        <v>449234.52</v>
      </c>
      <c r="I2282" s="20">
        <v>154.311695934516</v>
      </c>
      <c r="J2282" s="20">
        <v>155</v>
      </c>
      <c r="K2282" s="20">
        <v>154</v>
      </c>
    </row>
    <row r="2283" spans="1:11" x14ac:dyDescent="0.25">
      <c r="A2283" s="20">
        <v>2282</v>
      </c>
      <c r="B2283" s="20">
        <v>2.2000000000000002</v>
      </c>
      <c r="C2283" s="20">
        <v>3000</v>
      </c>
      <c r="D2283" s="20">
        <v>152</v>
      </c>
      <c r="E2283" s="20" t="s">
        <v>11</v>
      </c>
      <c r="F2283" s="20" t="s">
        <v>20</v>
      </c>
      <c r="G2283" s="20">
        <v>14145149.34</v>
      </c>
      <c r="H2283" s="20">
        <v>308931.42</v>
      </c>
      <c r="I2283" s="20">
        <v>165.11662201227799</v>
      </c>
      <c r="J2283" s="20">
        <v>166</v>
      </c>
      <c r="K2283" s="20">
        <v>165</v>
      </c>
    </row>
    <row r="2284" spans="1:11" x14ac:dyDescent="0.25">
      <c r="A2284" s="20">
        <v>2283</v>
      </c>
      <c r="B2284" s="20">
        <v>2.2000000000000002</v>
      </c>
      <c r="C2284" s="20">
        <v>3000</v>
      </c>
      <c r="D2284" s="20">
        <v>152</v>
      </c>
      <c r="E2284" s="20" t="s">
        <v>13</v>
      </c>
      <c r="F2284" s="20" t="s">
        <v>20</v>
      </c>
      <c r="G2284" s="20">
        <v>12108048.76</v>
      </c>
      <c r="H2284" s="20">
        <v>219497.96</v>
      </c>
      <c r="I2284" s="20">
        <v>174.257267029704</v>
      </c>
      <c r="J2284" s="20">
        <v>173</v>
      </c>
      <c r="K2284" s="20">
        <v>173</v>
      </c>
    </row>
    <row r="2285" spans="1:11" x14ac:dyDescent="0.25">
      <c r="A2285" s="20">
        <v>2284</v>
      </c>
      <c r="B2285" s="20">
        <v>2.2000000000000002</v>
      </c>
      <c r="C2285" s="20">
        <v>3000</v>
      </c>
      <c r="D2285" s="20">
        <v>152</v>
      </c>
      <c r="E2285" s="20" t="s">
        <v>34</v>
      </c>
      <c r="F2285" s="20" t="s">
        <v>20</v>
      </c>
      <c r="G2285" s="20">
        <v>14601132.039999999</v>
      </c>
      <c r="H2285" s="20">
        <v>174156.92</v>
      </c>
      <c r="I2285" s="20">
        <v>306.06603773305801</v>
      </c>
      <c r="J2285" s="20">
        <v>357</v>
      </c>
      <c r="K2285" s="20">
        <v>344</v>
      </c>
    </row>
    <row r="2286" spans="1:11" x14ac:dyDescent="0.25">
      <c r="A2286" s="20">
        <v>2285</v>
      </c>
      <c r="B2286" s="20">
        <v>2.2000000000000002</v>
      </c>
      <c r="C2286" s="20">
        <v>3000</v>
      </c>
      <c r="D2286" s="20">
        <v>152</v>
      </c>
      <c r="E2286" s="20" t="s">
        <v>35</v>
      </c>
      <c r="F2286" s="20" t="s">
        <v>20</v>
      </c>
      <c r="G2286" s="20">
        <v>12785704.460000001</v>
      </c>
      <c r="H2286" s="20">
        <v>82512.399999999994</v>
      </c>
      <c r="I2286" s="20">
        <v>284.76303449141398</v>
      </c>
      <c r="J2286" s="20">
        <v>177</v>
      </c>
      <c r="K2286" s="20">
        <v>246</v>
      </c>
    </row>
    <row r="2287" spans="1:11" x14ac:dyDescent="0.25">
      <c r="A2287" s="20">
        <v>2286</v>
      </c>
      <c r="B2287" s="20">
        <v>2.2000000000000002</v>
      </c>
      <c r="C2287" s="20">
        <v>3000</v>
      </c>
      <c r="D2287" s="20">
        <v>152</v>
      </c>
      <c r="E2287" s="20" t="s">
        <v>36</v>
      </c>
      <c r="F2287" s="20" t="s">
        <v>20</v>
      </c>
      <c r="G2287" s="20">
        <v>11283607.279999999</v>
      </c>
      <c r="H2287" s="20">
        <v>201741.5</v>
      </c>
      <c r="I2287" s="20">
        <v>174.481234100519</v>
      </c>
      <c r="J2287" s="20">
        <v>173</v>
      </c>
      <c r="K2287" s="20">
        <v>174</v>
      </c>
    </row>
    <row r="2288" spans="1:11" x14ac:dyDescent="0.25">
      <c r="A2288" s="20">
        <v>2287</v>
      </c>
      <c r="B2288" s="20">
        <v>2.2000000000000002</v>
      </c>
      <c r="C2288" s="20">
        <v>3000</v>
      </c>
      <c r="D2288" s="20">
        <v>152</v>
      </c>
      <c r="E2288" s="20" t="s">
        <v>37</v>
      </c>
      <c r="F2288" s="20" t="s">
        <v>20</v>
      </c>
      <c r="G2288" s="20">
        <v>15831129.039999999</v>
      </c>
      <c r="H2288" s="20">
        <v>391195.2</v>
      </c>
      <c r="I2288" s="20">
        <v>155.79564558839601</v>
      </c>
      <c r="J2288" s="20">
        <v>157</v>
      </c>
      <c r="K2288" s="20">
        <v>156</v>
      </c>
    </row>
    <row r="2289" spans="1:11" x14ac:dyDescent="0.25">
      <c r="A2289" s="20">
        <v>2288</v>
      </c>
      <c r="B2289" s="20">
        <v>2.2000000000000002</v>
      </c>
      <c r="C2289" s="20">
        <v>3000</v>
      </c>
      <c r="D2289" s="20">
        <v>152</v>
      </c>
      <c r="E2289" s="20" t="s">
        <v>12</v>
      </c>
      <c r="F2289" s="20" t="s">
        <v>20</v>
      </c>
      <c r="G2289" s="20">
        <v>15688442.26</v>
      </c>
      <c r="H2289" s="20">
        <v>353360.12</v>
      </c>
      <c r="I2289" s="20">
        <v>157.19915664335701</v>
      </c>
      <c r="J2289" s="20">
        <v>155</v>
      </c>
      <c r="K2289" s="20">
        <v>156</v>
      </c>
    </row>
    <row r="2290" spans="1:11" x14ac:dyDescent="0.25">
      <c r="A2290" s="20">
        <v>2289</v>
      </c>
      <c r="B2290" s="20">
        <v>2.2000000000000002</v>
      </c>
      <c r="C2290" s="20">
        <v>3000</v>
      </c>
      <c r="D2290" s="20">
        <v>152</v>
      </c>
      <c r="E2290" s="20" t="s">
        <v>38</v>
      </c>
      <c r="F2290" s="20" t="s">
        <v>20</v>
      </c>
      <c r="G2290" s="20">
        <v>13692600.82</v>
      </c>
      <c r="H2290" s="20">
        <v>92458.34</v>
      </c>
      <c r="I2290" s="20">
        <v>257.74103541711202</v>
      </c>
      <c r="J2290" s="20">
        <v>175</v>
      </c>
      <c r="K2290" s="20">
        <v>218</v>
      </c>
    </row>
    <row r="2291" spans="1:11" x14ac:dyDescent="0.25">
      <c r="A2291" s="20">
        <v>2290</v>
      </c>
      <c r="B2291" s="20">
        <v>2.2000000000000002</v>
      </c>
      <c r="C2291" s="20">
        <v>3000</v>
      </c>
      <c r="D2291" s="20">
        <v>152</v>
      </c>
      <c r="E2291" s="20" t="s">
        <v>15</v>
      </c>
      <c r="F2291" s="20" t="s">
        <v>20</v>
      </c>
      <c r="G2291" s="20">
        <v>16112065.800000001</v>
      </c>
      <c r="H2291" s="20">
        <v>337333.2</v>
      </c>
      <c r="I2291" s="20">
        <v>331.428968711138</v>
      </c>
      <c r="J2291" s="20">
        <v>357</v>
      </c>
      <c r="K2291" s="20">
        <v>355</v>
      </c>
    </row>
    <row r="2292" spans="1:11" x14ac:dyDescent="0.25">
      <c r="A2292" s="20">
        <v>2291</v>
      </c>
      <c r="B2292" s="20">
        <v>2.2000000000000002</v>
      </c>
      <c r="C2292" s="20">
        <v>3000</v>
      </c>
      <c r="D2292" s="20">
        <v>152</v>
      </c>
      <c r="E2292" s="20" t="s">
        <v>14</v>
      </c>
      <c r="F2292" s="20" t="s">
        <v>20</v>
      </c>
      <c r="G2292" s="20">
        <v>16387902.439999999</v>
      </c>
      <c r="H2292" s="20">
        <v>365749.7</v>
      </c>
      <c r="I2292" s="20">
        <v>350.66770919463698</v>
      </c>
      <c r="J2292" s="20">
        <v>367</v>
      </c>
      <c r="K2292" s="20">
        <v>366</v>
      </c>
    </row>
    <row r="2293" spans="1:11" x14ac:dyDescent="0.25">
      <c r="A2293" s="20">
        <v>2292</v>
      </c>
      <c r="B2293" s="20">
        <v>2.2000000000000002</v>
      </c>
      <c r="C2293" s="20">
        <v>3000</v>
      </c>
      <c r="D2293" s="20">
        <v>152</v>
      </c>
      <c r="E2293" s="20" t="s">
        <v>39</v>
      </c>
      <c r="F2293" s="20" t="s">
        <v>20</v>
      </c>
      <c r="G2293" s="20">
        <v>14243602.939999999</v>
      </c>
      <c r="H2293" s="20">
        <v>112956.12</v>
      </c>
      <c r="I2293" s="20">
        <v>276.07290351776697</v>
      </c>
      <c r="J2293" s="20">
        <v>354</v>
      </c>
      <c r="K2293" s="20">
        <v>316</v>
      </c>
    </row>
    <row r="2294" spans="1:11" x14ac:dyDescent="0.25">
      <c r="A2294" s="20">
        <v>2293</v>
      </c>
      <c r="B2294" s="20">
        <v>2.2000000000000002</v>
      </c>
      <c r="C2294" s="20">
        <v>3000</v>
      </c>
      <c r="D2294" s="20">
        <v>182</v>
      </c>
      <c r="E2294" s="20" t="s">
        <v>9</v>
      </c>
      <c r="F2294" s="20" t="s">
        <v>20</v>
      </c>
      <c r="G2294" s="20">
        <v>16829355.34</v>
      </c>
      <c r="H2294" s="20">
        <v>449234.52</v>
      </c>
      <c r="I2294" s="20">
        <v>154.311695934516</v>
      </c>
      <c r="J2294" s="20">
        <v>155</v>
      </c>
      <c r="K2294" s="20">
        <v>154</v>
      </c>
    </row>
    <row r="2295" spans="1:11" x14ac:dyDescent="0.25">
      <c r="A2295" s="20">
        <v>2294</v>
      </c>
      <c r="B2295" s="20">
        <v>2.2000000000000002</v>
      </c>
      <c r="C2295" s="20">
        <v>3000</v>
      </c>
      <c r="D2295" s="20">
        <v>182</v>
      </c>
      <c r="E2295" s="20" t="s">
        <v>11</v>
      </c>
      <c r="F2295" s="20" t="s">
        <v>20</v>
      </c>
      <c r="G2295" s="20">
        <v>14144980.16</v>
      </c>
      <c r="H2295" s="20">
        <v>308931.42</v>
      </c>
      <c r="I2295" s="20">
        <v>165.11485724134101</v>
      </c>
      <c r="J2295" s="20">
        <v>166</v>
      </c>
      <c r="K2295" s="20">
        <v>165</v>
      </c>
    </row>
    <row r="2296" spans="1:11" x14ac:dyDescent="0.25">
      <c r="A2296" s="20">
        <v>2295</v>
      </c>
      <c r="B2296" s="20">
        <v>2.2000000000000002</v>
      </c>
      <c r="C2296" s="20">
        <v>3000</v>
      </c>
      <c r="D2296" s="20">
        <v>182</v>
      </c>
      <c r="E2296" s="20" t="s">
        <v>13</v>
      </c>
      <c r="F2296" s="20" t="s">
        <v>20</v>
      </c>
      <c r="G2296" s="20">
        <v>12099710.02</v>
      </c>
      <c r="H2296" s="20">
        <v>219497.96</v>
      </c>
      <c r="I2296" s="20">
        <v>174.13934173936499</v>
      </c>
      <c r="J2296" s="20">
        <v>173</v>
      </c>
      <c r="K2296" s="20">
        <v>173</v>
      </c>
    </row>
    <row r="2297" spans="1:11" x14ac:dyDescent="0.25">
      <c r="A2297" s="20">
        <v>2296</v>
      </c>
      <c r="B2297" s="20">
        <v>2.2000000000000002</v>
      </c>
      <c r="C2297" s="20">
        <v>3000</v>
      </c>
      <c r="D2297" s="20">
        <v>182</v>
      </c>
      <c r="E2297" s="20" t="s">
        <v>34</v>
      </c>
      <c r="F2297" s="20" t="s">
        <v>20</v>
      </c>
      <c r="G2297" s="20">
        <v>14558455.58</v>
      </c>
      <c r="H2297" s="20">
        <v>169011.42</v>
      </c>
      <c r="I2297" s="20">
        <v>331.91311714260797</v>
      </c>
      <c r="J2297" s="20">
        <v>395</v>
      </c>
      <c r="K2297" s="20">
        <v>381</v>
      </c>
    </row>
    <row r="2298" spans="1:11" x14ac:dyDescent="0.25">
      <c r="A2298" s="20">
        <v>2297</v>
      </c>
      <c r="B2298" s="20">
        <v>2.2000000000000002</v>
      </c>
      <c r="C2298" s="20">
        <v>3000</v>
      </c>
      <c r="D2298" s="20">
        <v>182</v>
      </c>
      <c r="E2298" s="20" t="s">
        <v>35</v>
      </c>
      <c r="F2298" s="20" t="s">
        <v>20</v>
      </c>
      <c r="G2298" s="20">
        <v>12748252.199999999</v>
      </c>
      <c r="H2298" s="20">
        <v>82512.399999999994</v>
      </c>
      <c r="I2298" s="20">
        <v>311.80598575701202</v>
      </c>
      <c r="J2298" s="20">
        <v>177</v>
      </c>
      <c r="K2298" s="20">
        <v>245</v>
      </c>
    </row>
    <row r="2299" spans="1:11" x14ac:dyDescent="0.25">
      <c r="A2299" s="20">
        <v>2298</v>
      </c>
      <c r="B2299" s="20">
        <v>2.2000000000000002</v>
      </c>
      <c r="C2299" s="20">
        <v>3000</v>
      </c>
      <c r="D2299" s="20">
        <v>182</v>
      </c>
      <c r="E2299" s="20" t="s">
        <v>36</v>
      </c>
      <c r="F2299" s="20" t="s">
        <v>20</v>
      </c>
      <c r="G2299" s="20">
        <v>11272472.74</v>
      </c>
      <c r="H2299" s="20">
        <v>201741.5</v>
      </c>
      <c r="I2299" s="20">
        <v>174.30135322021599</v>
      </c>
      <c r="J2299" s="20">
        <v>173</v>
      </c>
      <c r="K2299" s="20">
        <v>174</v>
      </c>
    </row>
    <row r="2300" spans="1:11" x14ac:dyDescent="0.25">
      <c r="A2300" s="20">
        <v>2299</v>
      </c>
      <c r="B2300" s="20">
        <v>2.2000000000000002</v>
      </c>
      <c r="C2300" s="20">
        <v>3000</v>
      </c>
      <c r="D2300" s="20">
        <v>182</v>
      </c>
      <c r="E2300" s="20" t="s">
        <v>37</v>
      </c>
      <c r="F2300" s="20" t="s">
        <v>20</v>
      </c>
      <c r="G2300" s="20">
        <v>15831119.640000001</v>
      </c>
      <c r="H2300" s="20">
        <v>391195.2</v>
      </c>
      <c r="I2300" s="20">
        <v>155.79556480314699</v>
      </c>
      <c r="J2300" s="20">
        <v>157</v>
      </c>
      <c r="K2300" s="20">
        <v>156</v>
      </c>
    </row>
    <row r="2301" spans="1:11" x14ac:dyDescent="0.25">
      <c r="A2301" s="20">
        <v>2300</v>
      </c>
      <c r="B2301" s="20">
        <v>2.2000000000000002</v>
      </c>
      <c r="C2301" s="20">
        <v>3000</v>
      </c>
      <c r="D2301" s="20">
        <v>182</v>
      </c>
      <c r="E2301" s="20" t="s">
        <v>12</v>
      </c>
      <c r="F2301" s="20" t="s">
        <v>20</v>
      </c>
      <c r="G2301" s="20">
        <v>15687841.060000001</v>
      </c>
      <c r="H2301" s="20">
        <v>353360.12</v>
      </c>
      <c r="I2301" s="20">
        <v>157.19198831046799</v>
      </c>
      <c r="J2301" s="20">
        <v>155</v>
      </c>
      <c r="K2301" s="20">
        <v>156</v>
      </c>
    </row>
    <row r="2302" spans="1:11" x14ac:dyDescent="0.25">
      <c r="A2302" s="20">
        <v>2301</v>
      </c>
      <c r="B2302" s="20">
        <v>2.2000000000000002</v>
      </c>
      <c r="C2302" s="20">
        <v>3000</v>
      </c>
      <c r="D2302" s="20">
        <v>182</v>
      </c>
      <c r="E2302" s="20" t="s">
        <v>38</v>
      </c>
      <c r="F2302" s="20" t="s">
        <v>20</v>
      </c>
      <c r="G2302" s="20">
        <v>13633350.52</v>
      </c>
      <c r="H2302" s="20">
        <v>92458.34</v>
      </c>
      <c r="I2302" s="20">
        <v>277.62121170929902</v>
      </c>
      <c r="J2302" s="20">
        <v>175</v>
      </c>
      <c r="K2302" s="20">
        <v>217</v>
      </c>
    </row>
    <row r="2303" spans="1:11" x14ac:dyDescent="0.25">
      <c r="A2303" s="20">
        <v>2302</v>
      </c>
      <c r="B2303" s="20">
        <v>2.2000000000000002</v>
      </c>
      <c r="C2303" s="20">
        <v>3000</v>
      </c>
      <c r="D2303" s="20">
        <v>182</v>
      </c>
      <c r="E2303" s="20" t="s">
        <v>15</v>
      </c>
      <c r="F2303" s="20" t="s">
        <v>20</v>
      </c>
      <c r="G2303" s="20">
        <v>16110870.880000001</v>
      </c>
      <c r="H2303" s="20">
        <v>316493.92</v>
      </c>
      <c r="I2303" s="20">
        <v>365.825157906051</v>
      </c>
      <c r="J2303" s="20">
        <v>396</v>
      </c>
      <c r="K2303" s="20">
        <v>394</v>
      </c>
    </row>
    <row r="2304" spans="1:11" x14ac:dyDescent="0.25">
      <c r="A2304" s="20">
        <v>2303</v>
      </c>
      <c r="B2304" s="20">
        <v>2.2000000000000002</v>
      </c>
      <c r="C2304" s="20">
        <v>3000</v>
      </c>
      <c r="D2304" s="20">
        <v>182</v>
      </c>
      <c r="E2304" s="20" t="s">
        <v>14</v>
      </c>
      <c r="F2304" s="20" t="s">
        <v>20</v>
      </c>
      <c r="G2304" s="20">
        <v>16387006.42</v>
      </c>
      <c r="H2304" s="20">
        <v>332906.90000000002</v>
      </c>
      <c r="I2304" s="20">
        <v>388.61397443450801</v>
      </c>
      <c r="J2304" s="20">
        <v>409</v>
      </c>
      <c r="K2304" s="20">
        <v>408</v>
      </c>
    </row>
    <row r="2305" spans="1:11" x14ac:dyDescent="0.25">
      <c r="A2305" s="20">
        <v>2304</v>
      </c>
      <c r="B2305" s="20">
        <v>2.2000000000000002</v>
      </c>
      <c r="C2305" s="20">
        <v>3000</v>
      </c>
      <c r="D2305" s="20">
        <v>182</v>
      </c>
      <c r="E2305" s="20" t="s">
        <v>39</v>
      </c>
      <c r="F2305" s="20" t="s">
        <v>20</v>
      </c>
      <c r="G2305" s="20">
        <v>14193211.039999999</v>
      </c>
      <c r="H2305" s="20">
        <v>102589.34</v>
      </c>
      <c r="I2305" s="20">
        <v>298.65897359051701</v>
      </c>
      <c r="J2305" s="20">
        <v>398</v>
      </c>
      <c r="K2305" s="20">
        <v>353</v>
      </c>
    </row>
    <row r="2306" spans="1:11" x14ac:dyDescent="0.25">
      <c r="A2306" s="20">
        <v>2305</v>
      </c>
      <c r="B2306" s="20">
        <v>2.4</v>
      </c>
      <c r="C2306" s="20">
        <v>100</v>
      </c>
      <c r="D2306" s="20">
        <v>91</v>
      </c>
      <c r="E2306" s="20" t="s">
        <v>9</v>
      </c>
      <c r="F2306" s="20" t="s">
        <v>21</v>
      </c>
      <c r="G2306" s="20">
        <v>2241605.96</v>
      </c>
      <c r="H2306" s="20">
        <v>61043.96</v>
      </c>
      <c r="I2306" s="20">
        <v>152.07358391391901</v>
      </c>
      <c r="J2306" s="20">
        <v>150</v>
      </c>
      <c r="K2306" s="20">
        <v>152</v>
      </c>
    </row>
    <row r="2307" spans="1:11" x14ac:dyDescent="0.25">
      <c r="A2307" s="20">
        <v>2306</v>
      </c>
      <c r="B2307" s="20">
        <v>2.4</v>
      </c>
      <c r="C2307" s="20">
        <v>100</v>
      </c>
      <c r="D2307" s="20">
        <v>91</v>
      </c>
      <c r="E2307" s="20" t="s">
        <v>11</v>
      </c>
      <c r="F2307" s="20" t="s">
        <v>21</v>
      </c>
      <c r="G2307" s="20">
        <v>1887876.8</v>
      </c>
      <c r="H2307" s="20">
        <v>41694.980000000003</v>
      </c>
      <c r="I2307" s="20">
        <v>161.12102496307</v>
      </c>
      <c r="J2307" s="20">
        <v>162</v>
      </c>
      <c r="K2307" s="20">
        <v>161</v>
      </c>
    </row>
    <row r="2308" spans="1:11" x14ac:dyDescent="0.25">
      <c r="A2308" s="20">
        <v>2307</v>
      </c>
      <c r="B2308" s="20">
        <v>2.4</v>
      </c>
      <c r="C2308" s="20">
        <v>100</v>
      </c>
      <c r="D2308" s="20">
        <v>91</v>
      </c>
      <c r="E2308" s="20" t="s">
        <v>13</v>
      </c>
      <c r="F2308" s="20" t="s">
        <v>21</v>
      </c>
      <c r="G2308" s="20">
        <v>1633786.8</v>
      </c>
      <c r="H2308" s="20">
        <v>30734.86</v>
      </c>
      <c r="I2308" s="20">
        <v>169.25966175023601</v>
      </c>
      <c r="J2308" s="20">
        <v>169</v>
      </c>
      <c r="K2308" s="20">
        <v>168</v>
      </c>
    </row>
    <row r="2309" spans="1:11" x14ac:dyDescent="0.25">
      <c r="A2309" s="20">
        <v>2308</v>
      </c>
      <c r="B2309" s="20">
        <v>2.4</v>
      </c>
      <c r="C2309" s="20">
        <v>100</v>
      </c>
      <c r="D2309" s="20">
        <v>91</v>
      </c>
      <c r="E2309" s="20" t="s">
        <v>34</v>
      </c>
      <c r="F2309" s="20" t="s">
        <v>21</v>
      </c>
      <c r="G2309" s="20">
        <v>1984902.44</v>
      </c>
      <c r="H2309" s="20">
        <v>38267.72</v>
      </c>
      <c r="I2309" s="20">
        <v>234.81521498860201</v>
      </c>
      <c r="J2309" s="20">
        <v>243</v>
      </c>
      <c r="K2309" s="20">
        <v>239</v>
      </c>
    </row>
    <row r="2310" spans="1:11" x14ac:dyDescent="0.25">
      <c r="A2310" s="20">
        <v>2309</v>
      </c>
      <c r="B2310" s="20">
        <v>2.4</v>
      </c>
      <c r="C2310" s="20">
        <v>100</v>
      </c>
      <c r="D2310" s="20">
        <v>91</v>
      </c>
      <c r="E2310" s="20" t="s">
        <v>35</v>
      </c>
      <c r="F2310" s="20" t="s">
        <v>21</v>
      </c>
      <c r="G2310" s="20">
        <v>1842887.5</v>
      </c>
      <c r="H2310" s="20">
        <v>28153.58</v>
      </c>
      <c r="I2310" s="20">
        <v>219.93565138403699</v>
      </c>
      <c r="J2310" s="20">
        <v>224</v>
      </c>
      <c r="K2310" s="20">
        <v>224</v>
      </c>
    </row>
    <row r="2311" spans="1:11" x14ac:dyDescent="0.25">
      <c r="A2311" s="20">
        <v>2310</v>
      </c>
      <c r="B2311" s="20">
        <v>2.4</v>
      </c>
      <c r="C2311" s="20">
        <v>100</v>
      </c>
      <c r="D2311" s="20">
        <v>91</v>
      </c>
      <c r="E2311" s="20" t="s">
        <v>36</v>
      </c>
      <c r="F2311" s="20" t="s">
        <v>21</v>
      </c>
      <c r="G2311" s="20">
        <v>1389747.24</v>
      </c>
      <c r="H2311" s="20">
        <v>25546.639999999999</v>
      </c>
      <c r="I2311" s="20">
        <v>171.02325972599201</v>
      </c>
      <c r="J2311" s="20">
        <v>169</v>
      </c>
      <c r="K2311" s="20">
        <v>169</v>
      </c>
    </row>
    <row r="2312" spans="1:11" x14ac:dyDescent="0.25">
      <c r="A2312" s="20">
        <v>2311</v>
      </c>
      <c r="B2312" s="20">
        <v>2.4</v>
      </c>
      <c r="C2312" s="20">
        <v>100</v>
      </c>
      <c r="D2312" s="20">
        <v>91</v>
      </c>
      <c r="E2312" s="20" t="s">
        <v>37</v>
      </c>
      <c r="F2312" s="20" t="s">
        <v>21</v>
      </c>
      <c r="G2312" s="20">
        <v>2073620.72</v>
      </c>
      <c r="H2312" s="20">
        <v>51418.36</v>
      </c>
      <c r="I2312" s="20">
        <v>155.52556648836</v>
      </c>
      <c r="J2312" s="20">
        <v>155</v>
      </c>
      <c r="K2312" s="20">
        <v>155</v>
      </c>
    </row>
    <row r="2313" spans="1:11" x14ac:dyDescent="0.25">
      <c r="A2313" s="20">
        <v>2312</v>
      </c>
      <c r="B2313" s="20">
        <v>2.4</v>
      </c>
      <c r="C2313" s="20">
        <v>100</v>
      </c>
      <c r="D2313" s="20">
        <v>91</v>
      </c>
      <c r="E2313" s="20" t="s">
        <v>12</v>
      </c>
      <c r="F2313" s="20" t="s">
        <v>21</v>
      </c>
      <c r="G2313" s="20">
        <v>2186828.7200000002</v>
      </c>
      <c r="H2313" s="20">
        <v>51692.36</v>
      </c>
      <c r="I2313" s="20">
        <v>162.42332443850501</v>
      </c>
      <c r="J2313" s="20">
        <v>162</v>
      </c>
      <c r="K2313" s="20">
        <v>162</v>
      </c>
    </row>
    <row r="2314" spans="1:11" x14ac:dyDescent="0.25">
      <c r="A2314" s="20">
        <v>2313</v>
      </c>
      <c r="B2314" s="20">
        <v>2.4</v>
      </c>
      <c r="C2314" s="20">
        <v>100</v>
      </c>
      <c r="D2314" s="20">
        <v>91</v>
      </c>
      <c r="E2314" s="20" t="s">
        <v>38</v>
      </c>
      <c r="F2314" s="20" t="s">
        <v>21</v>
      </c>
      <c r="G2314" s="20">
        <v>1711910.68</v>
      </c>
      <c r="H2314" s="20">
        <v>15900.04</v>
      </c>
      <c r="I2314" s="20">
        <v>213.032655430364</v>
      </c>
      <c r="J2314" s="20">
        <v>243</v>
      </c>
      <c r="K2314" s="20">
        <v>214</v>
      </c>
    </row>
    <row r="2315" spans="1:11" x14ac:dyDescent="0.25">
      <c r="A2315" s="20">
        <v>2314</v>
      </c>
      <c r="B2315" s="20">
        <v>2.4</v>
      </c>
      <c r="C2315" s="20">
        <v>100</v>
      </c>
      <c r="D2315" s="20">
        <v>91</v>
      </c>
      <c r="E2315" s="20" t="s">
        <v>15</v>
      </c>
      <c r="F2315" s="20" t="s">
        <v>21</v>
      </c>
      <c r="G2315" s="20">
        <v>2212378.64</v>
      </c>
      <c r="H2315" s="20">
        <v>59497.4</v>
      </c>
      <c r="I2315" s="20">
        <v>253.34720595566799</v>
      </c>
      <c r="J2315" s="20">
        <v>253</v>
      </c>
      <c r="K2315" s="20">
        <v>254</v>
      </c>
    </row>
    <row r="2316" spans="1:11" x14ac:dyDescent="0.25">
      <c r="A2316" s="20">
        <v>2315</v>
      </c>
      <c r="B2316" s="20">
        <v>2.4</v>
      </c>
      <c r="C2316" s="20">
        <v>100</v>
      </c>
      <c r="D2316" s="20">
        <v>91</v>
      </c>
      <c r="E2316" s="20" t="s">
        <v>14</v>
      </c>
      <c r="F2316" s="20" t="s">
        <v>21</v>
      </c>
      <c r="G2316" s="20">
        <v>2226864.94</v>
      </c>
      <c r="H2316" s="20">
        <v>53537.02</v>
      </c>
      <c r="I2316" s="20">
        <v>267.06991544803799</v>
      </c>
      <c r="J2316" s="20">
        <v>267</v>
      </c>
      <c r="K2316" s="20">
        <v>268</v>
      </c>
    </row>
    <row r="2317" spans="1:11" x14ac:dyDescent="0.25">
      <c r="A2317" s="20">
        <v>2316</v>
      </c>
      <c r="B2317" s="20">
        <v>2.4</v>
      </c>
      <c r="C2317" s="20">
        <v>100</v>
      </c>
      <c r="D2317" s="20">
        <v>91</v>
      </c>
      <c r="E2317" s="20" t="s">
        <v>39</v>
      </c>
      <c r="F2317" s="20" t="s">
        <v>21</v>
      </c>
      <c r="G2317" s="20">
        <v>1830185.9</v>
      </c>
      <c r="H2317" s="20">
        <v>25747.38</v>
      </c>
      <c r="I2317" s="20">
        <v>226.113655885995</v>
      </c>
      <c r="J2317" s="20">
        <v>244</v>
      </c>
      <c r="K2317" s="20">
        <v>234</v>
      </c>
    </row>
    <row r="2318" spans="1:11" x14ac:dyDescent="0.25">
      <c r="A2318" s="20">
        <v>2317</v>
      </c>
      <c r="B2318" s="20">
        <v>2.4</v>
      </c>
      <c r="C2318" s="20">
        <v>100</v>
      </c>
      <c r="D2318" s="20">
        <v>121</v>
      </c>
      <c r="E2318" s="20" t="s">
        <v>9</v>
      </c>
      <c r="F2318" s="20" t="s">
        <v>21</v>
      </c>
      <c r="G2318" s="20">
        <v>2241605.96</v>
      </c>
      <c r="H2318" s="20">
        <v>61043.96</v>
      </c>
      <c r="I2318" s="20">
        <v>152.07358391391901</v>
      </c>
      <c r="J2318" s="20">
        <v>150</v>
      </c>
      <c r="K2318" s="20">
        <v>152</v>
      </c>
    </row>
    <row r="2319" spans="1:11" x14ac:dyDescent="0.25">
      <c r="A2319" s="20">
        <v>2318</v>
      </c>
      <c r="B2319" s="20">
        <v>2.4</v>
      </c>
      <c r="C2319" s="20">
        <v>100</v>
      </c>
      <c r="D2319" s="20">
        <v>121</v>
      </c>
      <c r="E2319" s="20" t="s">
        <v>11</v>
      </c>
      <c r="F2319" s="20" t="s">
        <v>21</v>
      </c>
      <c r="G2319" s="20">
        <v>1886816.7</v>
      </c>
      <c r="H2319" s="20">
        <v>41694.980000000003</v>
      </c>
      <c r="I2319" s="20">
        <v>161.07249549996001</v>
      </c>
      <c r="J2319" s="20">
        <v>162</v>
      </c>
      <c r="K2319" s="20">
        <v>161</v>
      </c>
    </row>
    <row r="2320" spans="1:11" x14ac:dyDescent="0.25">
      <c r="A2320" s="20">
        <v>2319</v>
      </c>
      <c r="B2320" s="20">
        <v>2.4</v>
      </c>
      <c r="C2320" s="20">
        <v>100</v>
      </c>
      <c r="D2320" s="20">
        <v>121</v>
      </c>
      <c r="E2320" s="20" t="s">
        <v>13</v>
      </c>
      <c r="F2320" s="20" t="s">
        <v>21</v>
      </c>
      <c r="G2320" s="20">
        <v>1618839.46</v>
      </c>
      <c r="H2320" s="20">
        <v>30734.86</v>
      </c>
      <c r="I2320" s="20">
        <v>168.409828248195</v>
      </c>
      <c r="J2320" s="20">
        <v>169</v>
      </c>
      <c r="K2320" s="20">
        <v>168</v>
      </c>
    </row>
    <row r="2321" spans="1:11" x14ac:dyDescent="0.25">
      <c r="A2321" s="20">
        <v>2320</v>
      </c>
      <c r="B2321" s="20">
        <v>2.4</v>
      </c>
      <c r="C2321" s="20">
        <v>100</v>
      </c>
      <c r="D2321" s="20">
        <v>121</v>
      </c>
      <c r="E2321" s="20" t="s">
        <v>34</v>
      </c>
      <c r="F2321" s="20" t="s">
        <v>21</v>
      </c>
      <c r="G2321" s="20">
        <v>1866517.68</v>
      </c>
      <c r="H2321" s="20">
        <v>22692.16</v>
      </c>
      <c r="I2321" s="20">
        <v>261.16577995660901</v>
      </c>
      <c r="J2321" s="20">
        <v>276</v>
      </c>
      <c r="K2321" s="20">
        <v>268</v>
      </c>
    </row>
    <row r="2322" spans="1:11" x14ac:dyDescent="0.25">
      <c r="A2322" s="20">
        <v>2321</v>
      </c>
      <c r="B2322" s="20">
        <v>2.4</v>
      </c>
      <c r="C2322" s="20">
        <v>100</v>
      </c>
      <c r="D2322" s="20">
        <v>121</v>
      </c>
      <c r="E2322" s="20" t="s">
        <v>35</v>
      </c>
      <c r="F2322" s="20" t="s">
        <v>21</v>
      </c>
      <c r="G2322" s="20">
        <v>1636029.86</v>
      </c>
      <c r="H2322" s="20">
        <v>13569.16</v>
      </c>
      <c r="I2322" s="20">
        <v>243.27972216839601</v>
      </c>
      <c r="J2322" s="20">
        <v>248</v>
      </c>
      <c r="K2322" s="20">
        <v>248</v>
      </c>
    </row>
    <row r="2323" spans="1:11" x14ac:dyDescent="0.25">
      <c r="A2323" s="20">
        <v>2322</v>
      </c>
      <c r="B2323" s="20">
        <v>2.4</v>
      </c>
      <c r="C2323" s="20">
        <v>100</v>
      </c>
      <c r="D2323" s="20">
        <v>121</v>
      </c>
      <c r="E2323" s="20" t="s">
        <v>36</v>
      </c>
      <c r="F2323" s="20" t="s">
        <v>21</v>
      </c>
      <c r="G2323" s="20">
        <v>1363662.68</v>
      </c>
      <c r="H2323" s="20">
        <v>25546.639999999999</v>
      </c>
      <c r="I2323" s="20">
        <v>169.29990123363899</v>
      </c>
      <c r="J2323" s="20">
        <v>169</v>
      </c>
      <c r="K2323" s="20">
        <v>169</v>
      </c>
    </row>
    <row r="2324" spans="1:11" x14ac:dyDescent="0.25">
      <c r="A2324" s="20">
        <v>2323</v>
      </c>
      <c r="B2324" s="20">
        <v>2.4</v>
      </c>
      <c r="C2324" s="20">
        <v>100</v>
      </c>
      <c r="D2324" s="20">
        <v>121</v>
      </c>
      <c r="E2324" s="20" t="s">
        <v>37</v>
      </c>
      <c r="F2324" s="20" t="s">
        <v>21</v>
      </c>
      <c r="G2324" s="20">
        <v>2070996.24</v>
      </c>
      <c r="H2324" s="20">
        <v>51418.36</v>
      </c>
      <c r="I2324" s="20">
        <v>155.45668421879901</v>
      </c>
      <c r="J2324" s="20">
        <v>155</v>
      </c>
      <c r="K2324" s="20">
        <v>155</v>
      </c>
    </row>
    <row r="2325" spans="1:11" x14ac:dyDescent="0.25">
      <c r="A2325" s="20">
        <v>2324</v>
      </c>
      <c r="B2325" s="20">
        <v>2.4</v>
      </c>
      <c r="C2325" s="20">
        <v>100</v>
      </c>
      <c r="D2325" s="20">
        <v>121</v>
      </c>
      <c r="E2325" s="20" t="s">
        <v>12</v>
      </c>
      <c r="F2325" s="20" t="s">
        <v>21</v>
      </c>
      <c r="G2325" s="20">
        <v>2172415.48</v>
      </c>
      <c r="H2325" s="20">
        <v>51692.36</v>
      </c>
      <c r="I2325" s="20">
        <v>161.984085604104</v>
      </c>
      <c r="J2325" s="20">
        <v>162</v>
      </c>
      <c r="K2325" s="20">
        <v>162</v>
      </c>
    </row>
    <row r="2326" spans="1:11" x14ac:dyDescent="0.25">
      <c r="A2326" s="20">
        <v>2325</v>
      </c>
      <c r="B2326" s="20">
        <v>2.4</v>
      </c>
      <c r="C2326" s="20">
        <v>100</v>
      </c>
      <c r="D2326" s="20">
        <v>121</v>
      </c>
      <c r="E2326" s="20" t="s">
        <v>38</v>
      </c>
      <c r="F2326" s="20" t="s">
        <v>21</v>
      </c>
      <c r="G2326" s="20">
        <v>1670970.56</v>
      </c>
      <c r="H2326" s="20">
        <v>13603.86</v>
      </c>
      <c r="I2326" s="20">
        <v>235.231536060097</v>
      </c>
      <c r="J2326" s="20">
        <v>188</v>
      </c>
      <c r="K2326" s="20">
        <v>215</v>
      </c>
    </row>
    <row r="2327" spans="1:11" x14ac:dyDescent="0.25">
      <c r="A2327" s="20">
        <v>2326</v>
      </c>
      <c r="B2327" s="20">
        <v>2.4</v>
      </c>
      <c r="C2327" s="20">
        <v>100</v>
      </c>
      <c r="D2327" s="20">
        <v>121</v>
      </c>
      <c r="E2327" s="20" t="s">
        <v>15</v>
      </c>
      <c r="F2327" s="20" t="s">
        <v>21</v>
      </c>
      <c r="G2327" s="20">
        <v>2216921.8199999998</v>
      </c>
      <c r="H2327" s="20">
        <v>56001.42</v>
      </c>
      <c r="I2327" s="20">
        <v>291.755789827537</v>
      </c>
      <c r="J2327" s="20">
        <v>297</v>
      </c>
      <c r="K2327" s="20">
        <v>295</v>
      </c>
    </row>
    <row r="2328" spans="1:11" x14ac:dyDescent="0.25">
      <c r="A2328" s="20">
        <v>2327</v>
      </c>
      <c r="B2328" s="20">
        <v>2.4</v>
      </c>
      <c r="C2328" s="20">
        <v>100</v>
      </c>
      <c r="D2328" s="20">
        <v>121</v>
      </c>
      <c r="E2328" s="20" t="s">
        <v>14</v>
      </c>
      <c r="F2328" s="20" t="s">
        <v>21</v>
      </c>
      <c r="G2328" s="20">
        <v>2220797.96</v>
      </c>
      <c r="H2328" s="20">
        <v>61675.22</v>
      </c>
      <c r="I2328" s="20">
        <v>306.90392684798798</v>
      </c>
      <c r="J2328" s="20">
        <v>309</v>
      </c>
      <c r="K2328" s="20">
        <v>309</v>
      </c>
    </row>
    <row r="2329" spans="1:11" x14ac:dyDescent="0.25">
      <c r="A2329" s="20">
        <v>2328</v>
      </c>
      <c r="B2329" s="20">
        <v>2.4</v>
      </c>
      <c r="C2329" s="20">
        <v>100</v>
      </c>
      <c r="D2329" s="20">
        <v>121</v>
      </c>
      <c r="E2329" s="20" t="s">
        <v>39</v>
      </c>
      <c r="F2329" s="20" t="s">
        <v>21</v>
      </c>
      <c r="G2329" s="20">
        <v>1783928.84</v>
      </c>
      <c r="H2329" s="20">
        <v>12408.3</v>
      </c>
      <c r="I2329" s="20">
        <v>252.41492540700199</v>
      </c>
      <c r="J2329" s="20">
        <v>306</v>
      </c>
      <c r="K2329" s="20">
        <v>260</v>
      </c>
    </row>
    <row r="2330" spans="1:11" x14ac:dyDescent="0.25">
      <c r="A2330" s="20">
        <v>2329</v>
      </c>
      <c r="B2330" s="20">
        <v>2.4</v>
      </c>
      <c r="C2330" s="20">
        <v>100</v>
      </c>
      <c r="D2330" s="20">
        <v>152</v>
      </c>
      <c r="E2330" s="20" t="s">
        <v>9</v>
      </c>
      <c r="F2330" s="20" t="s">
        <v>21</v>
      </c>
      <c r="G2330" s="20">
        <v>2241605.96</v>
      </c>
      <c r="H2330" s="20">
        <v>61043.96</v>
      </c>
      <c r="I2330" s="20">
        <v>152.07358391391901</v>
      </c>
      <c r="J2330" s="20">
        <v>150</v>
      </c>
      <c r="K2330" s="20">
        <v>152</v>
      </c>
    </row>
    <row r="2331" spans="1:11" x14ac:dyDescent="0.25">
      <c r="A2331" s="20">
        <v>2330</v>
      </c>
      <c r="B2331" s="20">
        <v>2.4</v>
      </c>
      <c r="C2331" s="20">
        <v>100</v>
      </c>
      <c r="D2331" s="20">
        <v>152</v>
      </c>
      <c r="E2331" s="20" t="s">
        <v>11</v>
      </c>
      <c r="F2331" s="20" t="s">
        <v>21</v>
      </c>
      <c r="G2331" s="20">
        <v>1886761.16</v>
      </c>
      <c r="H2331" s="20">
        <v>41694.980000000003</v>
      </c>
      <c r="I2331" s="20">
        <v>161.06904330169701</v>
      </c>
      <c r="J2331" s="20">
        <v>162</v>
      </c>
      <c r="K2331" s="20">
        <v>161</v>
      </c>
    </row>
    <row r="2332" spans="1:11" x14ac:dyDescent="0.25">
      <c r="A2332" s="20">
        <v>2331</v>
      </c>
      <c r="B2332" s="20">
        <v>2.4</v>
      </c>
      <c r="C2332" s="20">
        <v>100</v>
      </c>
      <c r="D2332" s="20">
        <v>152</v>
      </c>
      <c r="E2332" s="20" t="s">
        <v>13</v>
      </c>
      <c r="F2332" s="20" t="s">
        <v>21</v>
      </c>
      <c r="G2332" s="20">
        <v>1617310.56</v>
      </c>
      <c r="H2332" s="20">
        <v>30734.86</v>
      </c>
      <c r="I2332" s="20">
        <v>168.29134131171401</v>
      </c>
      <c r="J2332" s="20">
        <v>169</v>
      </c>
      <c r="K2332" s="20">
        <v>168</v>
      </c>
    </row>
    <row r="2333" spans="1:11" x14ac:dyDescent="0.25">
      <c r="A2333" s="20">
        <v>2332</v>
      </c>
      <c r="B2333" s="20">
        <v>2.4</v>
      </c>
      <c r="C2333" s="20">
        <v>100</v>
      </c>
      <c r="D2333" s="20">
        <v>152</v>
      </c>
      <c r="E2333" s="20" t="s">
        <v>34</v>
      </c>
      <c r="F2333" s="20" t="s">
        <v>21</v>
      </c>
      <c r="G2333" s="20">
        <v>1831408.72</v>
      </c>
      <c r="H2333" s="20">
        <v>22949.32</v>
      </c>
      <c r="I2333" s="20">
        <v>295.37785675717402</v>
      </c>
      <c r="J2333" s="20">
        <v>327</v>
      </c>
      <c r="K2333" s="20">
        <v>316</v>
      </c>
    </row>
    <row r="2334" spans="1:11" x14ac:dyDescent="0.25">
      <c r="A2334" s="20">
        <v>2333</v>
      </c>
      <c r="B2334" s="20">
        <v>2.4</v>
      </c>
      <c r="C2334" s="20">
        <v>100</v>
      </c>
      <c r="D2334" s="20">
        <v>152</v>
      </c>
      <c r="E2334" s="20" t="s">
        <v>35</v>
      </c>
      <c r="F2334" s="20" t="s">
        <v>21</v>
      </c>
      <c r="G2334" s="20">
        <v>1540161.94</v>
      </c>
      <c r="H2334" s="20">
        <v>9082.32</v>
      </c>
      <c r="I2334" s="20">
        <v>278.02216042294901</v>
      </c>
      <c r="J2334" s="20">
        <v>186</v>
      </c>
      <c r="K2334" s="20">
        <v>287</v>
      </c>
    </row>
    <row r="2335" spans="1:11" x14ac:dyDescent="0.25">
      <c r="A2335" s="20">
        <v>2334</v>
      </c>
      <c r="B2335" s="20">
        <v>2.4</v>
      </c>
      <c r="C2335" s="20">
        <v>100</v>
      </c>
      <c r="D2335" s="20">
        <v>152</v>
      </c>
      <c r="E2335" s="20" t="s">
        <v>36</v>
      </c>
      <c r="F2335" s="20" t="s">
        <v>21</v>
      </c>
      <c r="G2335" s="20">
        <v>1360834.1</v>
      </c>
      <c r="H2335" s="20">
        <v>25546.639999999999</v>
      </c>
      <c r="I2335" s="20">
        <v>169.03972366653699</v>
      </c>
      <c r="J2335" s="20">
        <v>169</v>
      </c>
      <c r="K2335" s="20">
        <v>169</v>
      </c>
    </row>
    <row r="2336" spans="1:11" x14ac:dyDescent="0.25">
      <c r="A2336" s="20">
        <v>2335</v>
      </c>
      <c r="B2336" s="20">
        <v>2.4</v>
      </c>
      <c r="C2336" s="20">
        <v>100</v>
      </c>
      <c r="D2336" s="20">
        <v>152</v>
      </c>
      <c r="E2336" s="20" t="s">
        <v>37</v>
      </c>
      <c r="F2336" s="20" t="s">
        <v>21</v>
      </c>
      <c r="G2336" s="20">
        <v>2070903.38</v>
      </c>
      <c r="H2336" s="20">
        <v>51418.36</v>
      </c>
      <c r="I2336" s="20">
        <v>155.45287742975199</v>
      </c>
      <c r="J2336" s="20">
        <v>155</v>
      </c>
      <c r="K2336" s="20">
        <v>155</v>
      </c>
    </row>
    <row r="2337" spans="1:11" x14ac:dyDescent="0.25">
      <c r="A2337" s="20">
        <v>2336</v>
      </c>
      <c r="B2337" s="20">
        <v>2.4</v>
      </c>
      <c r="C2337" s="20">
        <v>100</v>
      </c>
      <c r="D2337" s="20">
        <v>152</v>
      </c>
      <c r="E2337" s="20" t="s">
        <v>12</v>
      </c>
      <c r="F2337" s="20" t="s">
        <v>21</v>
      </c>
      <c r="G2337" s="20">
        <v>2171504.8199999998</v>
      </c>
      <c r="H2337" s="20">
        <v>51692.36</v>
      </c>
      <c r="I2337" s="20">
        <v>161.94502047662999</v>
      </c>
      <c r="J2337" s="20">
        <v>162</v>
      </c>
      <c r="K2337" s="20">
        <v>162</v>
      </c>
    </row>
    <row r="2338" spans="1:11" x14ac:dyDescent="0.25">
      <c r="A2338" s="20">
        <v>2337</v>
      </c>
      <c r="B2338" s="20">
        <v>2.4</v>
      </c>
      <c r="C2338" s="20">
        <v>100</v>
      </c>
      <c r="D2338" s="20">
        <v>152</v>
      </c>
      <c r="E2338" s="20" t="s">
        <v>38</v>
      </c>
      <c r="F2338" s="20" t="s">
        <v>21</v>
      </c>
      <c r="G2338" s="20">
        <v>1676910.32</v>
      </c>
      <c r="H2338" s="20">
        <v>13603.86</v>
      </c>
      <c r="I2338" s="20">
        <v>252.24637470177899</v>
      </c>
      <c r="J2338" s="20">
        <v>188</v>
      </c>
      <c r="K2338" s="20">
        <v>216</v>
      </c>
    </row>
    <row r="2339" spans="1:11" x14ac:dyDescent="0.25">
      <c r="A2339" s="20">
        <v>2338</v>
      </c>
      <c r="B2339" s="20">
        <v>2.4</v>
      </c>
      <c r="C2339" s="20">
        <v>100</v>
      </c>
      <c r="D2339" s="20">
        <v>152</v>
      </c>
      <c r="E2339" s="20" t="s">
        <v>15</v>
      </c>
      <c r="F2339" s="20" t="s">
        <v>21</v>
      </c>
      <c r="G2339" s="20">
        <v>2211465.54</v>
      </c>
      <c r="H2339" s="20">
        <v>63874.94</v>
      </c>
      <c r="I2339" s="20">
        <v>322.87632815657599</v>
      </c>
      <c r="J2339" s="20">
        <v>326</v>
      </c>
      <c r="K2339" s="20">
        <v>326</v>
      </c>
    </row>
    <row r="2340" spans="1:11" x14ac:dyDescent="0.25">
      <c r="A2340" s="20">
        <v>2339</v>
      </c>
      <c r="B2340" s="20">
        <v>2.4</v>
      </c>
      <c r="C2340" s="20">
        <v>100</v>
      </c>
      <c r="D2340" s="20">
        <v>152</v>
      </c>
      <c r="E2340" s="20" t="s">
        <v>14</v>
      </c>
      <c r="F2340" s="20" t="s">
        <v>21</v>
      </c>
      <c r="G2340" s="20">
        <v>2220273.64</v>
      </c>
      <c r="H2340" s="20">
        <v>62114.06</v>
      </c>
      <c r="I2340" s="20">
        <v>339.13300524524499</v>
      </c>
      <c r="J2340" s="20">
        <v>341</v>
      </c>
      <c r="K2340" s="20">
        <v>341</v>
      </c>
    </row>
    <row r="2341" spans="1:11" x14ac:dyDescent="0.25">
      <c r="A2341" s="20">
        <v>2340</v>
      </c>
      <c r="B2341" s="20">
        <v>2.4</v>
      </c>
      <c r="C2341" s="20">
        <v>100</v>
      </c>
      <c r="D2341" s="20">
        <v>152</v>
      </c>
      <c r="E2341" s="20" t="s">
        <v>39</v>
      </c>
      <c r="F2341" s="20" t="s">
        <v>21</v>
      </c>
      <c r="G2341" s="20">
        <v>1780632.02</v>
      </c>
      <c r="H2341" s="20">
        <v>15022.36</v>
      </c>
      <c r="I2341" s="20">
        <v>272.69833313454598</v>
      </c>
      <c r="J2341" s="20">
        <v>341</v>
      </c>
      <c r="K2341" s="20">
        <v>293</v>
      </c>
    </row>
    <row r="2342" spans="1:11" x14ac:dyDescent="0.25">
      <c r="A2342" s="20">
        <v>2341</v>
      </c>
      <c r="B2342" s="20">
        <v>2.4</v>
      </c>
      <c r="C2342" s="20">
        <v>100</v>
      </c>
      <c r="D2342" s="20">
        <v>182</v>
      </c>
      <c r="E2342" s="20" t="s">
        <v>9</v>
      </c>
      <c r="F2342" s="20" t="s">
        <v>21</v>
      </c>
      <c r="G2342" s="20">
        <v>2241605.96</v>
      </c>
      <c r="H2342" s="20">
        <v>61043.96</v>
      </c>
      <c r="I2342" s="20">
        <v>152.07358391391901</v>
      </c>
      <c r="J2342" s="20">
        <v>150</v>
      </c>
      <c r="K2342" s="20">
        <v>152</v>
      </c>
    </row>
    <row r="2343" spans="1:11" x14ac:dyDescent="0.25">
      <c r="A2343" s="20">
        <v>2342</v>
      </c>
      <c r="B2343" s="20">
        <v>2.4</v>
      </c>
      <c r="C2343" s="20">
        <v>100</v>
      </c>
      <c r="D2343" s="20">
        <v>182</v>
      </c>
      <c r="E2343" s="20" t="s">
        <v>11</v>
      </c>
      <c r="F2343" s="20" t="s">
        <v>21</v>
      </c>
      <c r="G2343" s="20">
        <v>1886757.8</v>
      </c>
      <c r="H2343" s="20">
        <v>41694.980000000003</v>
      </c>
      <c r="I2343" s="20">
        <v>161.06878275526401</v>
      </c>
      <c r="J2343" s="20">
        <v>162</v>
      </c>
      <c r="K2343" s="20">
        <v>161</v>
      </c>
    </row>
    <row r="2344" spans="1:11" x14ac:dyDescent="0.25">
      <c r="A2344" s="20">
        <v>2343</v>
      </c>
      <c r="B2344" s="20">
        <v>2.4</v>
      </c>
      <c r="C2344" s="20">
        <v>100</v>
      </c>
      <c r="D2344" s="20">
        <v>182</v>
      </c>
      <c r="E2344" s="20" t="s">
        <v>13</v>
      </c>
      <c r="F2344" s="20" t="s">
        <v>21</v>
      </c>
      <c r="G2344" s="20">
        <v>1617164.5</v>
      </c>
      <c r="H2344" s="20">
        <v>30734.86</v>
      </c>
      <c r="I2344" s="20">
        <v>168.277147018748</v>
      </c>
      <c r="J2344" s="20">
        <v>169</v>
      </c>
      <c r="K2344" s="20">
        <v>168</v>
      </c>
    </row>
    <row r="2345" spans="1:11" x14ac:dyDescent="0.25">
      <c r="A2345" s="20">
        <v>2344</v>
      </c>
      <c r="B2345" s="20">
        <v>2.4</v>
      </c>
      <c r="C2345" s="20">
        <v>100</v>
      </c>
      <c r="D2345" s="20">
        <v>182</v>
      </c>
      <c r="E2345" s="20" t="s">
        <v>34</v>
      </c>
      <c r="F2345" s="20" t="s">
        <v>21</v>
      </c>
      <c r="G2345" s="20">
        <v>1825519.4</v>
      </c>
      <c r="H2345" s="20">
        <v>22986.44</v>
      </c>
      <c r="I2345" s="20">
        <v>328.34514264816897</v>
      </c>
      <c r="J2345" s="20">
        <v>372</v>
      </c>
      <c r="K2345" s="20">
        <v>360</v>
      </c>
    </row>
    <row r="2346" spans="1:11" x14ac:dyDescent="0.25">
      <c r="A2346" s="20">
        <v>2345</v>
      </c>
      <c r="B2346" s="20">
        <v>2.4</v>
      </c>
      <c r="C2346" s="20">
        <v>100</v>
      </c>
      <c r="D2346" s="20">
        <v>182</v>
      </c>
      <c r="E2346" s="20" t="s">
        <v>35</v>
      </c>
      <c r="F2346" s="20" t="s">
        <v>21</v>
      </c>
      <c r="G2346" s="20">
        <v>1522871.68</v>
      </c>
      <c r="H2346" s="20">
        <v>9082.32</v>
      </c>
      <c r="I2346" s="20">
        <v>314.72158221499001</v>
      </c>
      <c r="J2346" s="20">
        <v>186</v>
      </c>
      <c r="K2346" s="20">
        <v>351</v>
      </c>
    </row>
    <row r="2347" spans="1:11" x14ac:dyDescent="0.25">
      <c r="A2347" s="20">
        <v>2346</v>
      </c>
      <c r="B2347" s="20">
        <v>2.4</v>
      </c>
      <c r="C2347" s="20">
        <v>100</v>
      </c>
      <c r="D2347" s="20">
        <v>182</v>
      </c>
      <c r="E2347" s="20" t="s">
        <v>36</v>
      </c>
      <c r="F2347" s="20" t="s">
        <v>21</v>
      </c>
      <c r="G2347" s="20">
        <v>1360545.14</v>
      </c>
      <c r="H2347" s="20">
        <v>25546.639999999999</v>
      </c>
      <c r="I2347" s="20">
        <v>169.005378549954</v>
      </c>
      <c r="J2347" s="20">
        <v>169</v>
      </c>
      <c r="K2347" s="20">
        <v>169</v>
      </c>
    </row>
    <row r="2348" spans="1:11" x14ac:dyDescent="0.25">
      <c r="A2348" s="20">
        <v>2347</v>
      </c>
      <c r="B2348" s="20">
        <v>2.4</v>
      </c>
      <c r="C2348" s="20">
        <v>100</v>
      </c>
      <c r="D2348" s="20">
        <v>182</v>
      </c>
      <c r="E2348" s="20" t="s">
        <v>37</v>
      </c>
      <c r="F2348" s="20" t="s">
        <v>21</v>
      </c>
      <c r="G2348" s="20">
        <v>2070900.4</v>
      </c>
      <c r="H2348" s="20">
        <v>51418.36</v>
      </c>
      <c r="I2348" s="20">
        <v>155.45271286827699</v>
      </c>
      <c r="J2348" s="20">
        <v>155</v>
      </c>
      <c r="K2348" s="20">
        <v>155</v>
      </c>
    </row>
    <row r="2349" spans="1:11" x14ac:dyDescent="0.25">
      <c r="A2349" s="20">
        <v>2348</v>
      </c>
      <c r="B2349" s="20">
        <v>2.4</v>
      </c>
      <c r="C2349" s="20">
        <v>100</v>
      </c>
      <c r="D2349" s="20">
        <v>182</v>
      </c>
      <c r="E2349" s="20" t="s">
        <v>12</v>
      </c>
      <c r="F2349" s="20" t="s">
        <v>21</v>
      </c>
      <c r="G2349" s="20">
        <v>2171479.3199999998</v>
      </c>
      <c r="H2349" s="20">
        <v>51692.36</v>
      </c>
      <c r="I2349" s="20">
        <v>161.943139389419</v>
      </c>
      <c r="J2349" s="20">
        <v>162</v>
      </c>
      <c r="K2349" s="20">
        <v>162</v>
      </c>
    </row>
    <row r="2350" spans="1:11" x14ac:dyDescent="0.25">
      <c r="A2350" s="20">
        <v>2349</v>
      </c>
      <c r="B2350" s="20">
        <v>2.4</v>
      </c>
      <c r="C2350" s="20">
        <v>100</v>
      </c>
      <c r="D2350" s="20">
        <v>182</v>
      </c>
      <c r="E2350" s="20" t="s">
        <v>38</v>
      </c>
      <c r="F2350" s="20" t="s">
        <v>21</v>
      </c>
      <c r="G2350" s="20">
        <v>1663034.1</v>
      </c>
      <c r="H2350" s="20">
        <v>13603.86</v>
      </c>
      <c r="I2350" s="20">
        <v>264.56903079738402</v>
      </c>
      <c r="J2350" s="20">
        <v>188</v>
      </c>
      <c r="K2350" s="20">
        <v>215</v>
      </c>
    </row>
    <row r="2351" spans="1:11" x14ac:dyDescent="0.25">
      <c r="A2351" s="20">
        <v>2350</v>
      </c>
      <c r="B2351" s="20">
        <v>2.4</v>
      </c>
      <c r="C2351" s="20">
        <v>100</v>
      </c>
      <c r="D2351" s="20">
        <v>182</v>
      </c>
      <c r="E2351" s="20" t="s">
        <v>15</v>
      </c>
      <c r="F2351" s="20" t="s">
        <v>21</v>
      </c>
      <c r="G2351" s="20">
        <v>2210107.14</v>
      </c>
      <c r="H2351" s="20">
        <v>61115.6</v>
      </c>
      <c r="I2351" s="20">
        <v>350.11519505791898</v>
      </c>
      <c r="J2351" s="20">
        <v>354</v>
      </c>
      <c r="K2351" s="20">
        <v>354</v>
      </c>
    </row>
    <row r="2352" spans="1:11" x14ac:dyDescent="0.25">
      <c r="A2352" s="20">
        <v>2351</v>
      </c>
      <c r="B2352" s="20">
        <v>2.4</v>
      </c>
      <c r="C2352" s="20">
        <v>100</v>
      </c>
      <c r="D2352" s="20">
        <v>182</v>
      </c>
      <c r="E2352" s="20" t="s">
        <v>14</v>
      </c>
      <c r="F2352" s="20" t="s">
        <v>21</v>
      </c>
      <c r="G2352" s="20">
        <v>2220259.42</v>
      </c>
      <c r="H2352" s="20">
        <v>58805.02</v>
      </c>
      <c r="I2352" s="20">
        <v>369.21600311913102</v>
      </c>
      <c r="J2352" s="20">
        <v>372</v>
      </c>
      <c r="K2352" s="20">
        <v>372</v>
      </c>
    </row>
    <row r="2353" spans="1:11" x14ac:dyDescent="0.25">
      <c r="A2353" s="20">
        <v>2352</v>
      </c>
      <c r="B2353" s="20">
        <v>2.4</v>
      </c>
      <c r="C2353" s="20">
        <v>100</v>
      </c>
      <c r="D2353" s="20">
        <v>182</v>
      </c>
      <c r="E2353" s="20" t="s">
        <v>39</v>
      </c>
      <c r="F2353" s="20" t="s">
        <v>21</v>
      </c>
      <c r="G2353" s="20">
        <v>1755909.04</v>
      </c>
      <c r="H2353" s="20">
        <v>13341.7</v>
      </c>
      <c r="I2353" s="20">
        <v>288.19663994668002</v>
      </c>
      <c r="J2353" s="20">
        <v>375</v>
      </c>
      <c r="K2353" s="20">
        <v>297</v>
      </c>
    </row>
    <row r="2354" spans="1:11" x14ac:dyDescent="0.25">
      <c r="A2354" s="20">
        <v>2353</v>
      </c>
      <c r="B2354" s="20">
        <v>2.4</v>
      </c>
      <c r="C2354" s="20">
        <v>300</v>
      </c>
      <c r="D2354" s="20">
        <v>91</v>
      </c>
      <c r="E2354" s="20" t="s">
        <v>9</v>
      </c>
      <c r="F2354" s="20" t="s">
        <v>21</v>
      </c>
      <c r="G2354" s="20">
        <v>2241605.96</v>
      </c>
      <c r="H2354" s="20">
        <v>61043.96</v>
      </c>
      <c r="I2354" s="20">
        <v>152.07358391391901</v>
      </c>
      <c r="J2354" s="20">
        <v>150</v>
      </c>
      <c r="K2354" s="20">
        <v>152</v>
      </c>
    </row>
    <row r="2355" spans="1:11" x14ac:dyDescent="0.25">
      <c r="A2355" s="20">
        <v>2354</v>
      </c>
      <c r="B2355" s="20">
        <v>2.4</v>
      </c>
      <c r="C2355" s="20">
        <v>300</v>
      </c>
      <c r="D2355" s="20">
        <v>91</v>
      </c>
      <c r="E2355" s="20" t="s">
        <v>11</v>
      </c>
      <c r="F2355" s="20" t="s">
        <v>21</v>
      </c>
      <c r="G2355" s="20">
        <v>1887876.8</v>
      </c>
      <c r="H2355" s="20">
        <v>41694.980000000003</v>
      </c>
      <c r="I2355" s="20">
        <v>161.12102496307</v>
      </c>
      <c r="J2355" s="20">
        <v>162</v>
      </c>
      <c r="K2355" s="20">
        <v>161</v>
      </c>
    </row>
    <row r="2356" spans="1:11" x14ac:dyDescent="0.25">
      <c r="A2356" s="20">
        <v>2355</v>
      </c>
      <c r="B2356" s="20">
        <v>2.4</v>
      </c>
      <c r="C2356" s="20">
        <v>300</v>
      </c>
      <c r="D2356" s="20">
        <v>91</v>
      </c>
      <c r="E2356" s="20" t="s">
        <v>13</v>
      </c>
      <c r="F2356" s="20" t="s">
        <v>21</v>
      </c>
      <c r="G2356" s="20">
        <v>1633786.8</v>
      </c>
      <c r="H2356" s="20">
        <v>30734.86</v>
      </c>
      <c r="I2356" s="20">
        <v>169.25966175023601</v>
      </c>
      <c r="J2356" s="20">
        <v>169</v>
      </c>
      <c r="K2356" s="20">
        <v>168</v>
      </c>
    </row>
    <row r="2357" spans="1:11" x14ac:dyDescent="0.25">
      <c r="A2357" s="20">
        <v>2356</v>
      </c>
      <c r="B2357" s="20">
        <v>2.4</v>
      </c>
      <c r="C2357" s="20">
        <v>300</v>
      </c>
      <c r="D2357" s="20">
        <v>91</v>
      </c>
      <c r="E2357" s="20" t="s">
        <v>34</v>
      </c>
      <c r="F2357" s="20" t="s">
        <v>21</v>
      </c>
      <c r="G2357" s="20">
        <v>1974946.74</v>
      </c>
      <c r="H2357" s="20">
        <v>38015.18</v>
      </c>
      <c r="I2357" s="20">
        <v>236.78072476020299</v>
      </c>
      <c r="J2357" s="20">
        <v>246</v>
      </c>
      <c r="K2357" s="20">
        <v>243</v>
      </c>
    </row>
    <row r="2358" spans="1:11" x14ac:dyDescent="0.25">
      <c r="A2358" s="20">
        <v>2357</v>
      </c>
      <c r="B2358" s="20">
        <v>2.4</v>
      </c>
      <c r="C2358" s="20">
        <v>300</v>
      </c>
      <c r="D2358" s="20">
        <v>91</v>
      </c>
      <c r="E2358" s="20" t="s">
        <v>35</v>
      </c>
      <c r="F2358" s="20" t="s">
        <v>21</v>
      </c>
      <c r="G2358" s="20">
        <v>1795810.58</v>
      </c>
      <c r="H2358" s="20">
        <v>23661.040000000001</v>
      </c>
      <c r="I2358" s="20">
        <v>222.75552991786</v>
      </c>
      <c r="J2358" s="20">
        <v>237</v>
      </c>
      <c r="K2358" s="20">
        <v>229</v>
      </c>
    </row>
    <row r="2359" spans="1:11" x14ac:dyDescent="0.25">
      <c r="A2359" s="20">
        <v>2358</v>
      </c>
      <c r="B2359" s="20">
        <v>2.4</v>
      </c>
      <c r="C2359" s="20">
        <v>300</v>
      </c>
      <c r="D2359" s="20">
        <v>91</v>
      </c>
      <c r="E2359" s="20" t="s">
        <v>36</v>
      </c>
      <c r="F2359" s="20" t="s">
        <v>21</v>
      </c>
      <c r="G2359" s="20">
        <v>1387498.46</v>
      </c>
      <c r="H2359" s="20">
        <v>25537.439999999999</v>
      </c>
      <c r="I2359" s="20">
        <v>170.670828895911</v>
      </c>
      <c r="J2359" s="20">
        <v>170</v>
      </c>
      <c r="K2359" s="20">
        <v>169</v>
      </c>
    </row>
    <row r="2360" spans="1:11" x14ac:dyDescent="0.25">
      <c r="A2360" s="20">
        <v>2359</v>
      </c>
      <c r="B2360" s="20">
        <v>2.4</v>
      </c>
      <c r="C2360" s="20">
        <v>300</v>
      </c>
      <c r="D2360" s="20">
        <v>91</v>
      </c>
      <c r="E2360" s="20" t="s">
        <v>37</v>
      </c>
      <c r="F2360" s="20" t="s">
        <v>21</v>
      </c>
      <c r="G2360" s="20">
        <v>2073217.04</v>
      </c>
      <c r="H2360" s="20">
        <v>51372.480000000003</v>
      </c>
      <c r="I2360" s="20">
        <v>154.90134344062699</v>
      </c>
      <c r="J2360" s="20">
        <v>154</v>
      </c>
      <c r="K2360" s="20">
        <v>154</v>
      </c>
    </row>
    <row r="2361" spans="1:11" x14ac:dyDescent="0.25">
      <c r="A2361" s="20">
        <v>2360</v>
      </c>
      <c r="B2361" s="20">
        <v>2.4</v>
      </c>
      <c r="C2361" s="20">
        <v>300</v>
      </c>
      <c r="D2361" s="20">
        <v>91</v>
      </c>
      <c r="E2361" s="20" t="s">
        <v>12</v>
      </c>
      <c r="F2361" s="20" t="s">
        <v>21</v>
      </c>
      <c r="G2361" s="20">
        <v>2179060.96</v>
      </c>
      <c r="H2361" s="20">
        <v>51979.14</v>
      </c>
      <c r="I2361" s="20">
        <v>160.095639334477</v>
      </c>
      <c r="J2361" s="20">
        <v>159</v>
      </c>
      <c r="K2361" s="20">
        <v>159</v>
      </c>
    </row>
    <row r="2362" spans="1:11" x14ac:dyDescent="0.25">
      <c r="A2362" s="20">
        <v>2361</v>
      </c>
      <c r="B2362" s="20">
        <v>2.4</v>
      </c>
      <c r="C2362" s="20">
        <v>300</v>
      </c>
      <c r="D2362" s="20">
        <v>91</v>
      </c>
      <c r="E2362" s="20" t="s">
        <v>38</v>
      </c>
      <c r="F2362" s="20" t="s">
        <v>21</v>
      </c>
      <c r="G2362" s="20">
        <v>1713722.76</v>
      </c>
      <c r="H2362" s="20">
        <v>15070.38</v>
      </c>
      <c r="I2362" s="20">
        <v>213.396273198822</v>
      </c>
      <c r="J2362" s="20">
        <v>245</v>
      </c>
      <c r="K2362" s="20">
        <v>212</v>
      </c>
    </row>
    <row r="2363" spans="1:11" x14ac:dyDescent="0.25">
      <c r="A2363" s="20">
        <v>2362</v>
      </c>
      <c r="B2363" s="20">
        <v>2.4</v>
      </c>
      <c r="C2363" s="20">
        <v>300</v>
      </c>
      <c r="D2363" s="20">
        <v>91</v>
      </c>
      <c r="E2363" s="20" t="s">
        <v>15</v>
      </c>
      <c r="F2363" s="20" t="s">
        <v>21</v>
      </c>
      <c r="G2363" s="20">
        <v>2200010.7599999998</v>
      </c>
      <c r="H2363" s="20">
        <v>55945.98</v>
      </c>
      <c r="I2363" s="20">
        <v>256.14947374166502</v>
      </c>
      <c r="J2363" s="20">
        <v>257</v>
      </c>
      <c r="K2363" s="20">
        <v>258</v>
      </c>
    </row>
    <row r="2364" spans="1:11" x14ac:dyDescent="0.25">
      <c r="A2364" s="20">
        <v>2363</v>
      </c>
      <c r="B2364" s="20">
        <v>2.4</v>
      </c>
      <c r="C2364" s="20">
        <v>300</v>
      </c>
      <c r="D2364" s="20">
        <v>91</v>
      </c>
      <c r="E2364" s="20" t="s">
        <v>14</v>
      </c>
      <c r="F2364" s="20" t="s">
        <v>21</v>
      </c>
      <c r="G2364" s="20">
        <v>2219166.16</v>
      </c>
      <c r="H2364" s="20">
        <v>52539.28</v>
      </c>
      <c r="I2364" s="20">
        <v>269.80973386868902</v>
      </c>
      <c r="J2364" s="20">
        <v>271</v>
      </c>
      <c r="K2364" s="20">
        <v>272</v>
      </c>
    </row>
    <row r="2365" spans="1:11" x14ac:dyDescent="0.25">
      <c r="A2365" s="20">
        <v>2364</v>
      </c>
      <c r="B2365" s="20">
        <v>2.4</v>
      </c>
      <c r="C2365" s="20">
        <v>300</v>
      </c>
      <c r="D2365" s="20">
        <v>91</v>
      </c>
      <c r="E2365" s="20" t="s">
        <v>39</v>
      </c>
      <c r="F2365" s="20" t="s">
        <v>21</v>
      </c>
      <c r="G2365" s="20">
        <v>1818936.84</v>
      </c>
      <c r="H2365" s="20">
        <v>23460.639999999999</v>
      </c>
      <c r="I2365" s="20">
        <v>226.678496874031</v>
      </c>
      <c r="J2365" s="20">
        <v>248</v>
      </c>
      <c r="K2365" s="20">
        <v>236</v>
      </c>
    </row>
    <row r="2366" spans="1:11" x14ac:dyDescent="0.25">
      <c r="A2366" s="20">
        <v>2365</v>
      </c>
      <c r="B2366" s="20">
        <v>2.4</v>
      </c>
      <c r="C2366" s="20">
        <v>300</v>
      </c>
      <c r="D2366" s="20">
        <v>121</v>
      </c>
      <c r="E2366" s="20" t="s">
        <v>9</v>
      </c>
      <c r="F2366" s="20" t="s">
        <v>21</v>
      </c>
      <c r="G2366" s="20">
        <v>2241605.96</v>
      </c>
      <c r="H2366" s="20">
        <v>61043.96</v>
      </c>
      <c r="I2366" s="20">
        <v>152.07358391391901</v>
      </c>
      <c r="J2366" s="20">
        <v>150</v>
      </c>
      <c r="K2366" s="20">
        <v>152</v>
      </c>
    </row>
    <row r="2367" spans="1:11" x14ac:dyDescent="0.25">
      <c r="A2367" s="20">
        <v>2366</v>
      </c>
      <c r="B2367" s="20">
        <v>2.4</v>
      </c>
      <c r="C2367" s="20">
        <v>300</v>
      </c>
      <c r="D2367" s="20">
        <v>121</v>
      </c>
      <c r="E2367" s="20" t="s">
        <v>11</v>
      </c>
      <c r="F2367" s="20" t="s">
        <v>21</v>
      </c>
      <c r="G2367" s="20">
        <v>1886816.7</v>
      </c>
      <c r="H2367" s="20">
        <v>41694.980000000003</v>
      </c>
      <c r="I2367" s="20">
        <v>161.07249549996001</v>
      </c>
      <c r="J2367" s="20">
        <v>162</v>
      </c>
      <c r="K2367" s="20">
        <v>161</v>
      </c>
    </row>
    <row r="2368" spans="1:11" x14ac:dyDescent="0.25">
      <c r="A2368" s="20">
        <v>2367</v>
      </c>
      <c r="B2368" s="20">
        <v>2.4</v>
      </c>
      <c r="C2368" s="20">
        <v>300</v>
      </c>
      <c r="D2368" s="20">
        <v>121</v>
      </c>
      <c r="E2368" s="20" t="s">
        <v>13</v>
      </c>
      <c r="F2368" s="20" t="s">
        <v>21</v>
      </c>
      <c r="G2368" s="20">
        <v>1618839.46</v>
      </c>
      <c r="H2368" s="20">
        <v>30734.86</v>
      </c>
      <c r="I2368" s="20">
        <v>168.409828248195</v>
      </c>
      <c r="J2368" s="20">
        <v>169</v>
      </c>
      <c r="K2368" s="20">
        <v>168</v>
      </c>
    </row>
    <row r="2369" spans="1:11" x14ac:dyDescent="0.25">
      <c r="A2369" s="20">
        <v>2368</v>
      </c>
      <c r="B2369" s="20">
        <v>2.4</v>
      </c>
      <c r="C2369" s="20">
        <v>300</v>
      </c>
      <c r="D2369" s="20">
        <v>121</v>
      </c>
      <c r="E2369" s="20" t="s">
        <v>34</v>
      </c>
      <c r="F2369" s="20" t="s">
        <v>21</v>
      </c>
      <c r="G2369" s="20">
        <v>1864543.52</v>
      </c>
      <c r="H2369" s="20">
        <v>22396.38</v>
      </c>
      <c r="I2369" s="20">
        <v>264.64453231963199</v>
      </c>
      <c r="J2369" s="20">
        <v>282</v>
      </c>
      <c r="K2369" s="20">
        <v>276</v>
      </c>
    </row>
    <row r="2370" spans="1:11" x14ac:dyDescent="0.25">
      <c r="A2370" s="20">
        <v>2369</v>
      </c>
      <c r="B2370" s="20">
        <v>2.4</v>
      </c>
      <c r="C2370" s="20">
        <v>300</v>
      </c>
      <c r="D2370" s="20">
        <v>121</v>
      </c>
      <c r="E2370" s="20" t="s">
        <v>35</v>
      </c>
      <c r="F2370" s="20" t="s">
        <v>21</v>
      </c>
      <c r="G2370" s="20">
        <v>1608704.98</v>
      </c>
      <c r="H2370" s="20">
        <v>10656.4</v>
      </c>
      <c r="I2370" s="20">
        <v>248.101006027842</v>
      </c>
      <c r="J2370" s="20">
        <v>282</v>
      </c>
      <c r="K2370" s="20">
        <v>255</v>
      </c>
    </row>
    <row r="2371" spans="1:11" x14ac:dyDescent="0.25">
      <c r="A2371" s="20">
        <v>2370</v>
      </c>
      <c r="B2371" s="20">
        <v>2.4</v>
      </c>
      <c r="C2371" s="20">
        <v>300</v>
      </c>
      <c r="D2371" s="20">
        <v>121</v>
      </c>
      <c r="E2371" s="20" t="s">
        <v>36</v>
      </c>
      <c r="F2371" s="20" t="s">
        <v>21</v>
      </c>
      <c r="G2371" s="20">
        <v>1364338.5</v>
      </c>
      <c r="H2371" s="20">
        <v>25537.439999999999</v>
      </c>
      <c r="I2371" s="20">
        <v>169.0914756272</v>
      </c>
      <c r="J2371" s="20">
        <v>170</v>
      </c>
      <c r="K2371" s="20">
        <v>169</v>
      </c>
    </row>
    <row r="2372" spans="1:11" x14ac:dyDescent="0.25">
      <c r="A2372" s="20">
        <v>2371</v>
      </c>
      <c r="B2372" s="20">
        <v>2.4</v>
      </c>
      <c r="C2372" s="20">
        <v>300</v>
      </c>
      <c r="D2372" s="20">
        <v>121</v>
      </c>
      <c r="E2372" s="20" t="s">
        <v>37</v>
      </c>
      <c r="F2372" s="20" t="s">
        <v>21</v>
      </c>
      <c r="G2372" s="20">
        <v>2072015.4</v>
      </c>
      <c r="H2372" s="20">
        <v>51372.480000000003</v>
      </c>
      <c r="I2372" s="20">
        <v>154.86562289064099</v>
      </c>
      <c r="J2372" s="20">
        <v>154</v>
      </c>
      <c r="K2372" s="20">
        <v>154</v>
      </c>
    </row>
    <row r="2373" spans="1:11" x14ac:dyDescent="0.25">
      <c r="A2373" s="20">
        <v>2372</v>
      </c>
      <c r="B2373" s="20">
        <v>2.4</v>
      </c>
      <c r="C2373" s="20">
        <v>300</v>
      </c>
      <c r="D2373" s="20">
        <v>121</v>
      </c>
      <c r="E2373" s="20" t="s">
        <v>12</v>
      </c>
      <c r="F2373" s="20" t="s">
        <v>21</v>
      </c>
      <c r="G2373" s="20">
        <v>2171118.58</v>
      </c>
      <c r="H2373" s="20">
        <v>51979.14</v>
      </c>
      <c r="I2373" s="20">
        <v>159.822244835655</v>
      </c>
      <c r="J2373" s="20">
        <v>159</v>
      </c>
      <c r="K2373" s="20">
        <v>159</v>
      </c>
    </row>
    <row r="2374" spans="1:11" x14ac:dyDescent="0.25">
      <c r="A2374" s="20">
        <v>2373</v>
      </c>
      <c r="B2374" s="20">
        <v>2.4</v>
      </c>
      <c r="C2374" s="20">
        <v>300</v>
      </c>
      <c r="D2374" s="20">
        <v>121</v>
      </c>
      <c r="E2374" s="20" t="s">
        <v>38</v>
      </c>
      <c r="F2374" s="20" t="s">
        <v>21</v>
      </c>
      <c r="G2374" s="20">
        <v>1685786.76</v>
      </c>
      <c r="H2374" s="20">
        <v>13632.52</v>
      </c>
      <c r="I2374" s="20">
        <v>236.919436667067</v>
      </c>
      <c r="J2374" s="20">
        <v>185</v>
      </c>
      <c r="K2374" s="20">
        <v>212</v>
      </c>
    </row>
    <row r="2375" spans="1:11" x14ac:dyDescent="0.25">
      <c r="A2375" s="20">
        <v>2374</v>
      </c>
      <c r="B2375" s="20">
        <v>2.4</v>
      </c>
      <c r="C2375" s="20">
        <v>300</v>
      </c>
      <c r="D2375" s="20">
        <v>121</v>
      </c>
      <c r="E2375" s="20" t="s">
        <v>15</v>
      </c>
      <c r="F2375" s="20" t="s">
        <v>21</v>
      </c>
      <c r="G2375" s="20">
        <v>2201055.8199999998</v>
      </c>
      <c r="H2375" s="20">
        <v>57495.54</v>
      </c>
      <c r="I2375" s="20">
        <v>294.92328223643102</v>
      </c>
      <c r="J2375" s="20">
        <v>301</v>
      </c>
      <c r="K2375" s="20">
        <v>300</v>
      </c>
    </row>
    <row r="2376" spans="1:11" x14ac:dyDescent="0.25">
      <c r="A2376" s="20">
        <v>2375</v>
      </c>
      <c r="B2376" s="20">
        <v>2.4</v>
      </c>
      <c r="C2376" s="20">
        <v>300</v>
      </c>
      <c r="D2376" s="20">
        <v>121</v>
      </c>
      <c r="E2376" s="20" t="s">
        <v>14</v>
      </c>
      <c r="F2376" s="20" t="s">
        <v>21</v>
      </c>
      <c r="G2376" s="20">
        <v>2211192.6</v>
      </c>
      <c r="H2376" s="20">
        <v>61719.76</v>
      </c>
      <c r="I2376" s="20">
        <v>309.36138188957398</v>
      </c>
      <c r="J2376" s="20">
        <v>313</v>
      </c>
      <c r="K2376" s="20">
        <v>313</v>
      </c>
    </row>
    <row r="2377" spans="1:11" x14ac:dyDescent="0.25">
      <c r="A2377" s="20">
        <v>2376</v>
      </c>
      <c r="B2377" s="20">
        <v>2.4</v>
      </c>
      <c r="C2377" s="20">
        <v>300</v>
      </c>
      <c r="D2377" s="20">
        <v>121</v>
      </c>
      <c r="E2377" s="20" t="s">
        <v>39</v>
      </c>
      <c r="F2377" s="20" t="s">
        <v>21</v>
      </c>
      <c r="G2377" s="20">
        <v>1793569.68</v>
      </c>
      <c r="H2377" s="20">
        <v>13390.92</v>
      </c>
      <c r="I2377" s="20">
        <v>254.27798819614301</v>
      </c>
      <c r="J2377" s="20">
        <v>314</v>
      </c>
      <c r="K2377" s="20">
        <v>265</v>
      </c>
    </row>
    <row r="2378" spans="1:11" x14ac:dyDescent="0.25">
      <c r="A2378" s="20">
        <v>2377</v>
      </c>
      <c r="B2378" s="20">
        <v>2.4</v>
      </c>
      <c r="C2378" s="20">
        <v>300</v>
      </c>
      <c r="D2378" s="20">
        <v>152</v>
      </c>
      <c r="E2378" s="20" t="s">
        <v>9</v>
      </c>
      <c r="F2378" s="20" t="s">
        <v>21</v>
      </c>
      <c r="G2378" s="20">
        <v>2241605.96</v>
      </c>
      <c r="H2378" s="20">
        <v>61043.96</v>
      </c>
      <c r="I2378" s="20">
        <v>152.07358391391901</v>
      </c>
      <c r="J2378" s="20">
        <v>150</v>
      </c>
      <c r="K2378" s="20">
        <v>152</v>
      </c>
    </row>
    <row r="2379" spans="1:11" x14ac:dyDescent="0.25">
      <c r="A2379" s="20">
        <v>2378</v>
      </c>
      <c r="B2379" s="20">
        <v>2.4</v>
      </c>
      <c r="C2379" s="20">
        <v>300</v>
      </c>
      <c r="D2379" s="20">
        <v>152</v>
      </c>
      <c r="E2379" s="20" t="s">
        <v>11</v>
      </c>
      <c r="F2379" s="20" t="s">
        <v>21</v>
      </c>
      <c r="G2379" s="20">
        <v>1886761.16</v>
      </c>
      <c r="H2379" s="20">
        <v>41694.980000000003</v>
      </c>
      <c r="I2379" s="20">
        <v>161.06904330169701</v>
      </c>
      <c r="J2379" s="20">
        <v>162</v>
      </c>
      <c r="K2379" s="20">
        <v>161</v>
      </c>
    </row>
    <row r="2380" spans="1:11" x14ac:dyDescent="0.25">
      <c r="A2380" s="20">
        <v>2379</v>
      </c>
      <c r="B2380" s="20">
        <v>2.4</v>
      </c>
      <c r="C2380" s="20">
        <v>300</v>
      </c>
      <c r="D2380" s="20">
        <v>152</v>
      </c>
      <c r="E2380" s="20" t="s">
        <v>13</v>
      </c>
      <c r="F2380" s="20" t="s">
        <v>21</v>
      </c>
      <c r="G2380" s="20">
        <v>1617310.56</v>
      </c>
      <c r="H2380" s="20">
        <v>30734.86</v>
      </c>
      <c r="I2380" s="20">
        <v>168.29134131171401</v>
      </c>
      <c r="J2380" s="20">
        <v>169</v>
      </c>
      <c r="K2380" s="20">
        <v>168</v>
      </c>
    </row>
    <row r="2381" spans="1:11" x14ac:dyDescent="0.25">
      <c r="A2381" s="20">
        <v>2380</v>
      </c>
      <c r="B2381" s="20">
        <v>2.4</v>
      </c>
      <c r="C2381" s="20">
        <v>300</v>
      </c>
      <c r="D2381" s="20">
        <v>152</v>
      </c>
      <c r="E2381" s="20" t="s">
        <v>34</v>
      </c>
      <c r="F2381" s="20" t="s">
        <v>21</v>
      </c>
      <c r="G2381" s="20">
        <v>1822189.04</v>
      </c>
      <c r="H2381" s="20">
        <v>22351.48</v>
      </c>
      <c r="I2381" s="20">
        <v>299.77960952942601</v>
      </c>
      <c r="J2381" s="20">
        <v>336</v>
      </c>
      <c r="K2381" s="20">
        <v>325</v>
      </c>
    </row>
    <row r="2382" spans="1:11" x14ac:dyDescent="0.25">
      <c r="A2382" s="20">
        <v>2381</v>
      </c>
      <c r="B2382" s="20">
        <v>2.4</v>
      </c>
      <c r="C2382" s="20">
        <v>300</v>
      </c>
      <c r="D2382" s="20">
        <v>152</v>
      </c>
      <c r="E2382" s="20" t="s">
        <v>35</v>
      </c>
      <c r="F2382" s="20" t="s">
        <v>21</v>
      </c>
      <c r="G2382" s="20">
        <v>1533447.74</v>
      </c>
      <c r="H2382" s="20">
        <v>9525.8799999999992</v>
      </c>
      <c r="I2382" s="20">
        <v>283.94176603631797</v>
      </c>
      <c r="J2382" s="20">
        <v>186</v>
      </c>
      <c r="K2382" s="20">
        <v>302</v>
      </c>
    </row>
    <row r="2383" spans="1:11" x14ac:dyDescent="0.25">
      <c r="A2383" s="20">
        <v>2382</v>
      </c>
      <c r="B2383" s="20">
        <v>2.4</v>
      </c>
      <c r="C2383" s="20">
        <v>300</v>
      </c>
      <c r="D2383" s="20">
        <v>152</v>
      </c>
      <c r="E2383" s="20" t="s">
        <v>36</v>
      </c>
      <c r="F2383" s="20" t="s">
        <v>21</v>
      </c>
      <c r="G2383" s="20">
        <v>1361881.06</v>
      </c>
      <c r="H2383" s="20">
        <v>25537.439999999999</v>
      </c>
      <c r="I2383" s="20">
        <v>168.85908339161401</v>
      </c>
      <c r="J2383" s="20">
        <v>170</v>
      </c>
      <c r="K2383" s="20">
        <v>169</v>
      </c>
    </row>
    <row r="2384" spans="1:11" x14ac:dyDescent="0.25">
      <c r="A2384" s="20">
        <v>2383</v>
      </c>
      <c r="B2384" s="20">
        <v>2.4</v>
      </c>
      <c r="C2384" s="20">
        <v>300</v>
      </c>
      <c r="D2384" s="20">
        <v>152</v>
      </c>
      <c r="E2384" s="20" t="s">
        <v>37</v>
      </c>
      <c r="F2384" s="20" t="s">
        <v>21</v>
      </c>
      <c r="G2384" s="20">
        <v>2071976.88</v>
      </c>
      <c r="H2384" s="20">
        <v>51372.480000000003</v>
      </c>
      <c r="I2384" s="20">
        <v>154.86389573034199</v>
      </c>
      <c r="J2384" s="20">
        <v>154</v>
      </c>
      <c r="K2384" s="20">
        <v>154</v>
      </c>
    </row>
    <row r="2385" spans="1:11" x14ac:dyDescent="0.25">
      <c r="A2385" s="20">
        <v>2384</v>
      </c>
      <c r="B2385" s="20">
        <v>2.4</v>
      </c>
      <c r="C2385" s="20">
        <v>300</v>
      </c>
      <c r="D2385" s="20">
        <v>152</v>
      </c>
      <c r="E2385" s="20" t="s">
        <v>12</v>
      </c>
      <c r="F2385" s="20" t="s">
        <v>21</v>
      </c>
      <c r="G2385" s="20">
        <v>2170768.2999999998</v>
      </c>
      <c r="H2385" s="20">
        <v>51979.14</v>
      </c>
      <c r="I2385" s="20">
        <v>159.805840300874</v>
      </c>
      <c r="J2385" s="20">
        <v>159</v>
      </c>
      <c r="K2385" s="20">
        <v>159</v>
      </c>
    </row>
    <row r="2386" spans="1:11" x14ac:dyDescent="0.25">
      <c r="A2386" s="20">
        <v>2385</v>
      </c>
      <c r="B2386" s="20">
        <v>2.4</v>
      </c>
      <c r="C2386" s="20">
        <v>300</v>
      </c>
      <c r="D2386" s="20">
        <v>152</v>
      </c>
      <c r="E2386" s="20" t="s">
        <v>38</v>
      </c>
      <c r="F2386" s="20" t="s">
        <v>21</v>
      </c>
      <c r="G2386" s="20">
        <v>1673294.8</v>
      </c>
      <c r="H2386" s="20">
        <v>13632.52</v>
      </c>
      <c r="I2386" s="20">
        <v>251.17991943798501</v>
      </c>
      <c r="J2386" s="20">
        <v>185</v>
      </c>
      <c r="K2386" s="20">
        <v>211</v>
      </c>
    </row>
    <row r="2387" spans="1:11" x14ac:dyDescent="0.25">
      <c r="A2387" s="20">
        <v>2386</v>
      </c>
      <c r="B2387" s="20">
        <v>2.4</v>
      </c>
      <c r="C2387" s="20">
        <v>300</v>
      </c>
      <c r="D2387" s="20">
        <v>152</v>
      </c>
      <c r="E2387" s="20" t="s">
        <v>15</v>
      </c>
      <c r="F2387" s="20" t="s">
        <v>21</v>
      </c>
      <c r="G2387" s="20">
        <v>2196498.96</v>
      </c>
      <c r="H2387" s="20">
        <v>61915.519999999997</v>
      </c>
      <c r="I2387" s="20">
        <v>324.53436199214002</v>
      </c>
      <c r="J2387" s="20">
        <v>330</v>
      </c>
      <c r="K2387" s="20">
        <v>330</v>
      </c>
    </row>
    <row r="2388" spans="1:11" x14ac:dyDescent="0.25">
      <c r="A2388" s="20">
        <v>2387</v>
      </c>
      <c r="B2388" s="20">
        <v>2.4</v>
      </c>
      <c r="C2388" s="20">
        <v>300</v>
      </c>
      <c r="D2388" s="20">
        <v>152</v>
      </c>
      <c r="E2388" s="20" t="s">
        <v>14</v>
      </c>
      <c r="F2388" s="20" t="s">
        <v>21</v>
      </c>
      <c r="G2388" s="20">
        <v>2210373.44</v>
      </c>
      <c r="H2388" s="20">
        <v>61469.62</v>
      </c>
      <c r="I2388" s="20">
        <v>340.49313198406901</v>
      </c>
      <c r="J2388" s="20">
        <v>344</v>
      </c>
      <c r="K2388" s="20">
        <v>344</v>
      </c>
    </row>
    <row r="2389" spans="1:11" x14ac:dyDescent="0.25">
      <c r="A2389" s="20">
        <v>2388</v>
      </c>
      <c r="B2389" s="20">
        <v>2.4</v>
      </c>
      <c r="C2389" s="20">
        <v>300</v>
      </c>
      <c r="D2389" s="20">
        <v>152</v>
      </c>
      <c r="E2389" s="20" t="s">
        <v>39</v>
      </c>
      <c r="F2389" s="20" t="s">
        <v>21</v>
      </c>
      <c r="G2389" s="20">
        <v>1773632.4</v>
      </c>
      <c r="H2389" s="20">
        <v>14135.76</v>
      </c>
      <c r="I2389" s="20">
        <v>272.061483506954</v>
      </c>
      <c r="J2389" s="20">
        <v>347</v>
      </c>
      <c r="K2389" s="20">
        <v>291</v>
      </c>
    </row>
    <row r="2390" spans="1:11" x14ac:dyDescent="0.25">
      <c r="A2390" s="20">
        <v>2389</v>
      </c>
      <c r="B2390" s="20">
        <v>2.4</v>
      </c>
      <c r="C2390" s="20">
        <v>300</v>
      </c>
      <c r="D2390" s="20">
        <v>182</v>
      </c>
      <c r="E2390" s="20" t="s">
        <v>9</v>
      </c>
      <c r="F2390" s="20" t="s">
        <v>21</v>
      </c>
      <c r="G2390" s="20">
        <v>2241605.96</v>
      </c>
      <c r="H2390" s="20">
        <v>61043.96</v>
      </c>
      <c r="I2390" s="20">
        <v>152.07358391391901</v>
      </c>
      <c r="J2390" s="20">
        <v>150</v>
      </c>
      <c r="K2390" s="20">
        <v>152</v>
      </c>
    </row>
    <row r="2391" spans="1:11" x14ac:dyDescent="0.25">
      <c r="A2391" s="20">
        <v>2390</v>
      </c>
      <c r="B2391" s="20">
        <v>2.4</v>
      </c>
      <c r="C2391" s="20">
        <v>300</v>
      </c>
      <c r="D2391" s="20">
        <v>182</v>
      </c>
      <c r="E2391" s="20" t="s">
        <v>11</v>
      </c>
      <c r="F2391" s="20" t="s">
        <v>21</v>
      </c>
      <c r="G2391" s="20">
        <v>1886757.8</v>
      </c>
      <c r="H2391" s="20">
        <v>41694.980000000003</v>
      </c>
      <c r="I2391" s="20">
        <v>161.06878275526401</v>
      </c>
      <c r="J2391" s="20">
        <v>162</v>
      </c>
      <c r="K2391" s="20">
        <v>161</v>
      </c>
    </row>
    <row r="2392" spans="1:11" x14ac:dyDescent="0.25">
      <c r="A2392" s="20">
        <v>2391</v>
      </c>
      <c r="B2392" s="20">
        <v>2.4</v>
      </c>
      <c r="C2392" s="20">
        <v>300</v>
      </c>
      <c r="D2392" s="20">
        <v>182</v>
      </c>
      <c r="E2392" s="20" t="s">
        <v>13</v>
      </c>
      <c r="F2392" s="20" t="s">
        <v>21</v>
      </c>
      <c r="G2392" s="20">
        <v>1617164.5</v>
      </c>
      <c r="H2392" s="20">
        <v>30734.86</v>
      </c>
      <c r="I2392" s="20">
        <v>168.277147018748</v>
      </c>
      <c r="J2392" s="20">
        <v>169</v>
      </c>
      <c r="K2392" s="20">
        <v>168</v>
      </c>
    </row>
    <row r="2393" spans="1:11" x14ac:dyDescent="0.25">
      <c r="A2393" s="20">
        <v>2392</v>
      </c>
      <c r="B2393" s="20">
        <v>2.4</v>
      </c>
      <c r="C2393" s="20">
        <v>300</v>
      </c>
      <c r="D2393" s="20">
        <v>182</v>
      </c>
      <c r="E2393" s="20" t="s">
        <v>34</v>
      </c>
      <c r="F2393" s="20" t="s">
        <v>21</v>
      </c>
      <c r="G2393" s="20">
        <v>1812191.22</v>
      </c>
      <c r="H2393" s="20">
        <v>22001.48</v>
      </c>
      <c r="I2393" s="20">
        <v>331.87513080435298</v>
      </c>
      <c r="J2393" s="20">
        <v>382</v>
      </c>
      <c r="K2393" s="20">
        <v>369</v>
      </c>
    </row>
    <row r="2394" spans="1:11" x14ac:dyDescent="0.25">
      <c r="A2394" s="20">
        <v>2393</v>
      </c>
      <c r="B2394" s="20">
        <v>2.4</v>
      </c>
      <c r="C2394" s="20">
        <v>300</v>
      </c>
      <c r="D2394" s="20">
        <v>182</v>
      </c>
      <c r="E2394" s="20" t="s">
        <v>35</v>
      </c>
      <c r="F2394" s="20" t="s">
        <v>21</v>
      </c>
      <c r="G2394" s="20">
        <v>1520751.16</v>
      </c>
      <c r="H2394" s="20">
        <v>9525.8799999999992</v>
      </c>
      <c r="I2394" s="20">
        <v>319.59250226052802</v>
      </c>
      <c r="J2394" s="20">
        <v>186</v>
      </c>
      <c r="K2394" s="20">
        <v>364</v>
      </c>
    </row>
    <row r="2395" spans="1:11" x14ac:dyDescent="0.25">
      <c r="A2395" s="20">
        <v>2394</v>
      </c>
      <c r="B2395" s="20">
        <v>2.4</v>
      </c>
      <c r="C2395" s="20">
        <v>300</v>
      </c>
      <c r="D2395" s="20">
        <v>182</v>
      </c>
      <c r="E2395" s="20" t="s">
        <v>36</v>
      </c>
      <c r="F2395" s="20" t="s">
        <v>21</v>
      </c>
      <c r="G2395" s="20">
        <v>1361646.06</v>
      </c>
      <c r="H2395" s="20">
        <v>25537.439999999999</v>
      </c>
      <c r="I2395" s="20">
        <v>168.83115459534301</v>
      </c>
      <c r="J2395" s="20">
        <v>170</v>
      </c>
      <c r="K2395" s="20">
        <v>169</v>
      </c>
    </row>
    <row r="2396" spans="1:11" x14ac:dyDescent="0.25">
      <c r="A2396" s="20">
        <v>2395</v>
      </c>
      <c r="B2396" s="20">
        <v>2.4</v>
      </c>
      <c r="C2396" s="20">
        <v>300</v>
      </c>
      <c r="D2396" s="20">
        <v>182</v>
      </c>
      <c r="E2396" s="20" t="s">
        <v>37</v>
      </c>
      <c r="F2396" s="20" t="s">
        <v>21</v>
      </c>
      <c r="G2396" s="20">
        <v>2071976.44</v>
      </c>
      <c r="H2396" s="20">
        <v>51372.480000000003</v>
      </c>
      <c r="I2396" s="20">
        <v>154.86386788259</v>
      </c>
      <c r="J2396" s="20">
        <v>154</v>
      </c>
      <c r="K2396" s="20">
        <v>154</v>
      </c>
    </row>
    <row r="2397" spans="1:11" x14ac:dyDescent="0.25">
      <c r="A2397" s="20">
        <v>2396</v>
      </c>
      <c r="B2397" s="20">
        <v>2.4</v>
      </c>
      <c r="C2397" s="20">
        <v>300</v>
      </c>
      <c r="D2397" s="20">
        <v>182</v>
      </c>
      <c r="E2397" s="20" t="s">
        <v>12</v>
      </c>
      <c r="F2397" s="20" t="s">
        <v>21</v>
      </c>
      <c r="G2397" s="20">
        <v>2170749.92</v>
      </c>
      <c r="H2397" s="20">
        <v>51979.14</v>
      </c>
      <c r="I2397" s="20">
        <v>159.80465194258801</v>
      </c>
      <c r="J2397" s="20">
        <v>159</v>
      </c>
      <c r="K2397" s="20">
        <v>159</v>
      </c>
    </row>
    <row r="2398" spans="1:11" x14ac:dyDescent="0.25">
      <c r="A2398" s="20">
        <v>2397</v>
      </c>
      <c r="B2398" s="20">
        <v>2.4</v>
      </c>
      <c r="C2398" s="20">
        <v>300</v>
      </c>
      <c r="D2398" s="20">
        <v>182</v>
      </c>
      <c r="E2398" s="20" t="s">
        <v>38</v>
      </c>
      <c r="F2398" s="20" t="s">
        <v>21</v>
      </c>
      <c r="G2398" s="20">
        <v>1663364.38</v>
      </c>
      <c r="H2398" s="20">
        <v>13632.52</v>
      </c>
      <c r="I2398" s="20">
        <v>265.12494502256902</v>
      </c>
      <c r="J2398" s="20">
        <v>185</v>
      </c>
      <c r="K2398" s="20">
        <v>210</v>
      </c>
    </row>
    <row r="2399" spans="1:11" x14ac:dyDescent="0.25">
      <c r="A2399" s="20">
        <v>2398</v>
      </c>
      <c r="B2399" s="20">
        <v>2.4</v>
      </c>
      <c r="C2399" s="20">
        <v>300</v>
      </c>
      <c r="D2399" s="20">
        <v>182</v>
      </c>
      <c r="E2399" s="20" t="s">
        <v>15</v>
      </c>
      <c r="F2399" s="20" t="s">
        <v>21</v>
      </c>
      <c r="G2399" s="20">
        <v>2195936.62</v>
      </c>
      <c r="H2399" s="20">
        <v>58793.66</v>
      </c>
      <c r="I2399" s="20">
        <v>353.367124357168</v>
      </c>
      <c r="J2399" s="20">
        <v>361</v>
      </c>
      <c r="K2399" s="20">
        <v>360</v>
      </c>
    </row>
    <row r="2400" spans="1:11" x14ac:dyDescent="0.25">
      <c r="A2400" s="20">
        <v>2399</v>
      </c>
      <c r="B2400" s="20">
        <v>2.4</v>
      </c>
      <c r="C2400" s="20">
        <v>300</v>
      </c>
      <c r="D2400" s="20">
        <v>182</v>
      </c>
      <c r="E2400" s="20" t="s">
        <v>14</v>
      </c>
      <c r="F2400" s="20" t="s">
        <v>21</v>
      </c>
      <c r="G2400" s="20">
        <v>2210606.62</v>
      </c>
      <c r="H2400" s="20">
        <v>56992.3</v>
      </c>
      <c r="I2400" s="20">
        <v>372.100473226666</v>
      </c>
      <c r="J2400" s="20">
        <v>376</v>
      </c>
      <c r="K2400" s="20">
        <v>377</v>
      </c>
    </row>
    <row r="2401" spans="1:11" x14ac:dyDescent="0.25">
      <c r="A2401" s="20">
        <v>2400</v>
      </c>
      <c r="B2401" s="20">
        <v>2.4</v>
      </c>
      <c r="C2401" s="20">
        <v>300</v>
      </c>
      <c r="D2401" s="20">
        <v>182</v>
      </c>
      <c r="E2401" s="20" t="s">
        <v>39</v>
      </c>
      <c r="F2401" s="20" t="s">
        <v>21</v>
      </c>
      <c r="G2401" s="20">
        <v>1756959.26</v>
      </c>
      <c r="H2401" s="20">
        <v>12715.98</v>
      </c>
      <c r="I2401" s="20">
        <v>289.19893497132102</v>
      </c>
      <c r="J2401" s="20">
        <v>384</v>
      </c>
      <c r="K2401" s="20">
        <v>289</v>
      </c>
    </row>
    <row r="2402" spans="1:11" x14ac:dyDescent="0.25">
      <c r="A2402" s="20">
        <v>2401</v>
      </c>
      <c r="B2402" s="20">
        <v>2.4</v>
      </c>
      <c r="C2402" s="20">
        <v>1000</v>
      </c>
      <c r="D2402" s="20">
        <v>91</v>
      </c>
      <c r="E2402" s="20" t="s">
        <v>9</v>
      </c>
      <c r="F2402" s="20" t="s">
        <v>21</v>
      </c>
      <c r="G2402" s="20">
        <v>2241605.96</v>
      </c>
      <c r="H2402" s="20">
        <v>61043.96</v>
      </c>
      <c r="I2402" s="20">
        <v>152.07358391391901</v>
      </c>
      <c r="J2402" s="20">
        <v>150</v>
      </c>
      <c r="K2402" s="20">
        <v>152</v>
      </c>
    </row>
    <row r="2403" spans="1:11" x14ac:dyDescent="0.25">
      <c r="A2403" s="20">
        <v>2402</v>
      </c>
      <c r="B2403" s="20">
        <v>2.4</v>
      </c>
      <c r="C2403" s="20">
        <v>1000</v>
      </c>
      <c r="D2403" s="20">
        <v>91</v>
      </c>
      <c r="E2403" s="20" t="s">
        <v>11</v>
      </c>
      <c r="F2403" s="20" t="s">
        <v>21</v>
      </c>
      <c r="G2403" s="20">
        <v>1887876.8</v>
      </c>
      <c r="H2403" s="20">
        <v>41694.980000000003</v>
      </c>
      <c r="I2403" s="20">
        <v>161.12102496307</v>
      </c>
      <c r="J2403" s="20">
        <v>162</v>
      </c>
      <c r="K2403" s="20">
        <v>161</v>
      </c>
    </row>
    <row r="2404" spans="1:11" x14ac:dyDescent="0.25">
      <c r="A2404" s="20">
        <v>2403</v>
      </c>
      <c r="B2404" s="20">
        <v>2.4</v>
      </c>
      <c r="C2404" s="20">
        <v>1000</v>
      </c>
      <c r="D2404" s="20">
        <v>91</v>
      </c>
      <c r="E2404" s="20" t="s">
        <v>13</v>
      </c>
      <c r="F2404" s="20" t="s">
        <v>21</v>
      </c>
      <c r="G2404" s="20">
        <v>1633786.8</v>
      </c>
      <c r="H2404" s="20">
        <v>30734.86</v>
      </c>
      <c r="I2404" s="20">
        <v>169.25966175023601</v>
      </c>
      <c r="J2404" s="20">
        <v>169</v>
      </c>
      <c r="K2404" s="20">
        <v>168</v>
      </c>
    </row>
    <row r="2405" spans="1:11" x14ac:dyDescent="0.25">
      <c r="A2405" s="20">
        <v>2404</v>
      </c>
      <c r="B2405" s="20">
        <v>2.4</v>
      </c>
      <c r="C2405" s="20">
        <v>1000</v>
      </c>
      <c r="D2405" s="20">
        <v>91</v>
      </c>
      <c r="E2405" s="20" t="s">
        <v>34</v>
      </c>
      <c r="F2405" s="20" t="s">
        <v>21</v>
      </c>
      <c r="G2405" s="20">
        <v>1942182.94</v>
      </c>
      <c r="H2405" s="20">
        <v>34328.699999999997</v>
      </c>
      <c r="I2405" s="20">
        <v>238.76592589161601</v>
      </c>
      <c r="J2405" s="20">
        <v>250</v>
      </c>
      <c r="K2405" s="20">
        <v>247</v>
      </c>
    </row>
    <row r="2406" spans="1:11" x14ac:dyDescent="0.25">
      <c r="A2406" s="20">
        <v>2405</v>
      </c>
      <c r="B2406" s="20">
        <v>2.4</v>
      </c>
      <c r="C2406" s="20">
        <v>1000</v>
      </c>
      <c r="D2406" s="20">
        <v>91</v>
      </c>
      <c r="E2406" s="20" t="s">
        <v>35</v>
      </c>
      <c r="F2406" s="20" t="s">
        <v>21</v>
      </c>
      <c r="G2406" s="20">
        <v>1723365.88</v>
      </c>
      <c r="H2406" s="20">
        <v>19311.12</v>
      </c>
      <c r="I2406" s="20">
        <v>225.12504245471101</v>
      </c>
      <c r="J2406" s="20">
        <v>246</v>
      </c>
      <c r="K2406" s="20">
        <v>234</v>
      </c>
    </row>
    <row r="2407" spans="1:11" x14ac:dyDescent="0.25">
      <c r="A2407" s="20">
        <v>2406</v>
      </c>
      <c r="B2407" s="20">
        <v>2.4</v>
      </c>
      <c r="C2407" s="20">
        <v>1000</v>
      </c>
      <c r="D2407" s="20">
        <v>91</v>
      </c>
      <c r="E2407" s="20" t="s">
        <v>36</v>
      </c>
      <c r="F2407" s="20" t="s">
        <v>21</v>
      </c>
      <c r="G2407" s="20">
        <v>1386734.4</v>
      </c>
      <c r="H2407" s="20">
        <v>25483.78</v>
      </c>
      <c r="I2407" s="20">
        <v>170.276277663553</v>
      </c>
      <c r="J2407" s="20">
        <v>170</v>
      </c>
      <c r="K2407" s="20">
        <v>169</v>
      </c>
    </row>
    <row r="2408" spans="1:11" x14ac:dyDescent="0.25">
      <c r="A2408" s="20">
        <v>2407</v>
      </c>
      <c r="B2408" s="20">
        <v>2.4</v>
      </c>
      <c r="C2408" s="20">
        <v>1000</v>
      </c>
      <c r="D2408" s="20">
        <v>91</v>
      </c>
      <c r="E2408" s="20" t="s">
        <v>37</v>
      </c>
      <c r="F2408" s="20" t="s">
        <v>21</v>
      </c>
      <c r="G2408" s="20">
        <v>2073411.8</v>
      </c>
      <c r="H2408" s="20">
        <v>51390.98</v>
      </c>
      <c r="I2408" s="20">
        <v>154.196114105264</v>
      </c>
      <c r="J2408" s="20">
        <v>154</v>
      </c>
      <c r="K2408" s="20">
        <v>154</v>
      </c>
    </row>
    <row r="2409" spans="1:11" x14ac:dyDescent="0.25">
      <c r="A2409" s="20">
        <v>2408</v>
      </c>
      <c r="B2409" s="20">
        <v>2.4</v>
      </c>
      <c r="C2409" s="20">
        <v>1000</v>
      </c>
      <c r="D2409" s="20">
        <v>91</v>
      </c>
      <c r="E2409" s="20" t="s">
        <v>12</v>
      </c>
      <c r="F2409" s="20" t="s">
        <v>21</v>
      </c>
      <c r="G2409" s="20">
        <v>2176226.44</v>
      </c>
      <c r="H2409" s="20">
        <v>52470.44</v>
      </c>
      <c r="I2409" s="20">
        <v>157.2288276674</v>
      </c>
      <c r="J2409" s="20">
        <v>156</v>
      </c>
      <c r="K2409" s="20">
        <v>157</v>
      </c>
    </row>
    <row r="2410" spans="1:11" x14ac:dyDescent="0.25">
      <c r="A2410" s="20">
        <v>2409</v>
      </c>
      <c r="B2410" s="20">
        <v>2.4</v>
      </c>
      <c r="C2410" s="20">
        <v>1000</v>
      </c>
      <c r="D2410" s="20">
        <v>91</v>
      </c>
      <c r="E2410" s="20" t="s">
        <v>38</v>
      </c>
      <c r="F2410" s="20" t="s">
        <v>21</v>
      </c>
      <c r="G2410" s="20">
        <v>1695065.12</v>
      </c>
      <c r="H2410" s="20">
        <v>13967.66</v>
      </c>
      <c r="I2410" s="20">
        <v>213.39869342600801</v>
      </c>
      <c r="J2410" s="20">
        <v>179</v>
      </c>
      <c r="K2410" s="20">
        <v>205</v>
      </c>
    </row>
    <row r="2411" spans="1:11" x14ac:dyDescent="0.25">
      <c r="A2411" s="20">
        <v>2410</v>
      </c>
      <c r="B2411" s="20">
        <v>2.4</v>
      </c>
      <c r="C2411" s="20">
        <v>1000</v>
      </c>
      <c r="D2411" s="20">
        <v>91</v>
      </c>
      <c r="E2411" s="20" t="s">
        <v>15</v>
      </c>
      <c r="F2411" s="20" t="s">
        <v>21</v>
      </c>
      <c r="G2411" s="20">
        <v>2168169.16</v>
      </c>
      <c r="H2411" s="20">
        <v>48233.24</v>
      </c>
      <c r="I2411" s="20">
        <v>258.71803003599598</v>
      </c>
      <c r="J2411" s="20">
        <v>264</v>
      </c>
      <c r="K2411" s="20">
        <v>264</v>
      </c>
    </row>
    <row r="2412" spans="1:11" x14ac:dyDescent="0.25">
      <c r="A2412" s="20">
        <v>2411</v>
      </c>
      <c r="B2412" s="20">
        <v>2.4</v>
      </c>
      <c r="C2412" s="20">
        <v>1000</v>
      </c>
      <c r="D2412" s="20">
        <v>91</v>
      </c>
      <c r="E2412" s="20" t="s">
        <v>14</v>
      </c>
      <c r="F2412" s="20" t="s">
        <v>21</v>
      </c>
      <c r="G2412" s="20">
        <v>2198994.64</v>
      </c>
      <c r="H2412" s="20">
        <v>49659.9</v>
      </c>
      <c r="I2412" s="20">
        <v>272.36373104574699</v>
      </c>
      <c r="J2412" s="20">
        <v>277</v>
      </c>
      <c r="K2412" s="20">
        <v>277</v>
      </c>
    </row>
    <row r="2413" spans="1:11" x14ac:dyDescent="0.25">
      <c r="A2413" s="20">
        <v>2412</v>
      </c>
      <c r="B2413" s="20">
        <v>2.4</v>
      </c>
      <c r="C2413" s="20">
        <v>1000</v>
      </c>
      <c r="D2413" s="20">
        <v>91</v>
      </c>
      <c r="E2413" s="20" t="s">
        <v>39</v>
      </c>
      <c r="F2413" s="20" t="s">
        <v>21</v>
      </c>
      <c r="G2413" s="20">
        <v>1785028.12</v>
      </c>
      <c r="H2413" s="20">
        <v>17895.36</v>
      </c>
      <c r="I2413" s="20">
        <v>227.09774172073</v>
      </c>
      <c r="J2413" s="20">
        <v>253</v>
      </c>
      <c r="K2413" s="20">
        <v>237</v>
      </c>
    </row>
    <row r="2414" spans="1:11" x14ac:dyDescent="0.25">
      <c r="A2414" s="20">
        <v>2413</v>
      </c>
      <c r="B2414" s="20">
        <v>2.4</v>
      </c>
      <c r="C2414" s="20">
        <v>1000</v>
      </c>
      <c r="D2414" s="20">
        <v>121</v>
      </c>
      <c r="E2414" s="20" t="s">
        <v>9</v>
      </c>
      <c r="F2414" s="20" t="s">
        <v>21</v>
      </c>
      <c r="G2414" s="20">
        <v>2241605.96</v>
      </c>
      <c r="H2414" s="20">
        <v>61043.96</v>
      </c>
      <c r="I2414" s="20">
        <v>152.07358391391901</v>
      </c>
      <c r="J2414" s="20">
        <v>150</v>
      </c>
      <c r="K2414" s="20">
        <v>152</v>
      </c>
    </row>
    <row r="2415" spans="1:11" x14ac:dyDescent="0.25">
      <c r="A2415" s="20">
        <v>2414</v>
      </c>
      <c r="B2415" s="20">
        <v>2.4</v>
      </c>
      <c r="C2415" s="20">
        <v>1000</v>
      </c>
      <c r="D2415" s="20">
        <v>121</v>
      </c>
      <c r="E2415" s="20" t="s">
        <v>11</v>
      </c>
      <c r="F2415" s="20" t="s">
        <v>21</v>
      </c>
      <c r="G2415" s="20">
        <v>1886816.7</v>
      </c>
      <c r="H2415" s="20">
        <v>41694.980000000003</v>
      </c>
      <c r="I2415" s="20">
        <v>161.07249549996001</v>
      </c>
      <c r="J2415" s="20">
        <v>162</v>
      </c>
      <c r="K2415" s="20">
        <v>161</v>
      </c>
    </row>
    <row r="2416" spans="1:11" x14ac:dyDescent="0.25">
      <c r="A2416" s="20">
        <v>2415</v>
      </c>
      <c r="B2416" s="20">
        <v>2.4</v>
      </c>
      <c r="C2416" s="20">
        <v>1000</v>
      </c>
      <c r="D2416" s="20">
        <v>121</v>
      </c>
      <c r="E2416" s="20" t="s">
        <v>13</v>
      </c>
      <c r="F2416" s="20" t="s">
        <v>21</v>
      </c>
      <c r="G2416" s="20">
        <v>1618839.46</v>
      </c>
      <c r="H2416" s="20">
        <v>30734.86</v>
      </c>
      <c r="I2416" s="20">
        <v>168.409828248195</v>
      </c>
      <c r="J2416" s="20">
        <v>169</v>
      </c>
      <c r="K2416" s="20">
        <v>168</v>
      </c>
    </row>
    <row r="2417" spans="1:11" x14ac:dyDescent="0.25">
      <c r="A2417" s="20">
        <v>2416</v>
      </c>
      <c r="B2417" s="20">
        <v>2.4</v>
      </c>
      <c r="C2417" s="20">
        <v>1000</v>
      </c>
      <c r="D2417" s="20">
        <v>121</v>
      </c>
      <c r="E2417" s="20" t="s">
        <v>34</v>
      </c>
      <c r="F2417" s="20" t="s">
        <v>21</v>
      </c>
      <c r="G2417" s="20">
        <v>1842825.92</v>
      </c>
      <c r="H2417" s="20">
        <v>21171.200000000001</v>
      </c>
      <c r="I2417" s="20">
        <v>268.41534848826097</v>
      </c>
      <c r="J2417" s="20">
        <v>299</v>
      </c>
      <c r="K2417" s="20">
        <v>285</v>
      </c>
    </row>
    <row r="2418" spans="1:11" x14ac:dyDescent="0.25">
      <c r="A2418" s="20">
        <v>2417</v>
      </c>
      <c r="B2418" s="20">
        <v>2.4</v>
      </c>
      <c r="C2418" s="20">
        <v>1000</v>
      </c>
      <c r="D2418" s="20">
        <v>121</v>
      </c>
      <c r="E2418" s="20" t="s">
        <v>35</v>
      </c>
      <c r="F2418" s="20" t="s">
        <v>21</v>
      </c>
      <c r="G2418" s="20">
        <v>1572384.58</v>
      </c>
      <c r="H2418" s="20">
        <v>9706.7000000000007</v>
      </c>
      <c r="I2418" s="20">
        <v>252.67211348511199</v>
      </c>
      <c r="J2418" s="20">
        <v>185</v>
      </c>
      <c r="K2418" s="20">
        <v>262</v>
      </c>
    </row>
    <row r="2419" spans="1:11" x14ac:dyDescent="0.25">
      <c r="A2419" s="20">
        <v>2418</v>
      </c>
      <c r="B2419" s="20">
        <v>2.4</v>
      </c>
      <c r="C2419" s="20">
        <v>1000</v>
      </c>
      <c r="D2419" s="20">
        <v>121</v>
      </c>
      <c r="E2419" s="20" t="s">
        <v>36</v>
      </c>
      <c r="F2419" s="20" t="s">
        <v>21</v>
      </c>
      <c r="G2419" s="20">
        <v>1366095.34</v>
      </c>
      <c r="H2419" s="20">
        <v>25483.78</v>
      </c>
      <c r="I2419" s="20">
        <v>168.83185608407101</v>
      </c>
      <c r="J2419" s="20">
        <v>170</v>
      </c>
      <c r="K2419" s="20">
        <v>169</v>
      </c>
    </row>
    <row r="2420" spans="1:11" x14ac:dyDescent="0.25">
      <c r="A2420" s="20">
        <v>2419</v>
      </c>
      <c r="B2420" s="20">
        <v>2.4</v>
      </c>
      <c r="C2420" s="20">
        <v>1000</v>
      </c>
      <c r="D2420" s="20">
        <v>121</v>
      </c>
      <c r="E2420" s="20" t="s">
        <v>37</v>
      </c>
      <c r="F2420" s="20" t="s">
        <v>21</v>
      </c>
      <c r="G2420" s="20">
        <v>2072928.78</v>
      </c>
      <c r="H2420" s="20">
        <v>51390.98</v>
      </c>
      <c r="I2420" s="20">
        <v>154.17976207556899</v>
      </c>
      <c r="J2420" s="20">
        <v>154</v>
      </c>
      <c r="K2420" s="20">
        <v>154</v>
      </c>
    </row>
    <row r="2421" spans="1:11" x14ac:dyDescent="0.25">
      <c r="A2421" s="20">
        <v>2420</v>
      </c>
      <c r="B2421" s="20">
        <v>2.4</v>
      </c>
      <c r="C2421" s="20">
        <v>1000</v>
      </c>
      <c r="D2421" s="20">
        <v>121</v>
      </c>
      <c r="E2421" s="20" t="s">
        <v>12</v>
      </c>
      <c r="F2421" s="20" t="s">
        <v>21</v>
      </c>
      <c r="G2421" s="20">
        <v>2173015.52</v>
      </c>
      <c r="H2421" s="20">
        <v>52470.44</v>
      </c>
      <c r="I2421" s="20">
        <v>157.10297626406299</v>
      </c>
      <c r="J2421" s="20">
        <v>156</v>
      </c>
      <c r="K2421" s="20">
        <v>157</v>
      </c>
    </row>
    <row r="2422" spans="1:11" x14ac:dyDescent="0.25">
      <c r="A2422" s="20">
        <v>2421</v>
      </c>
      <c r="B2422" s="20">
        <v>2.4</v>
      </c>
      <c r="C2422" s="20">
        <v>1000</v>
      </c>
      <c r="D2422" s="20">
        <v>121</v>
      </c>
      <c r="E2422" s="20" t="s">
        <v>38</v>
      </c>
      <c r="F2422" s="20" t="s">
        <v>21</v>
      </c>
      <c r="G2422" s="20">
        <v>1678148.44</v>
      </c>
      <c r="H2422" s="20">
        <v>13967.66</v>
      </c>
      <c r="I2422" s="20">
        <v>236.255462538225</v>
      </c>
      <c r="J2422" s="20">
        <v>179</v>
      </c>
      <c r="K2422" s="20">
        <v>204</v>
      </c>
    </row>
    <row r="2423" spans="1:11" x14ac:dyDescent="0.25">
      <c r="A2423" s="20">
        <v>2422</v>
      </c>
      <c r="B2423" s="20">
        <v>2.4</v>
      </c>
      <c r="C2423" s="20">
        <v>1000</v>
      </c>
      <c r="D2423" s="20">
        <v>121</v>
      </c>
      <c r="E2423" s="20" t="s">
        <v>15</v>
      </c>
      <c r="F2423" s="20" t="s">
        <v>21</v>
      </c>
      <c r="G2423" s="20">
        <v>2164103.36</v>
      </c>
      <c r="H2423" s="20">
        <v>53731.14</v>
      </c>
      <c r="I2423" s="20">
        <v>296.51527968608701</v>
      </c>
      <c r="J2423" s="20">
        <v>308</v>
      </c>
      <c r="K2423" s="20">
        <v>306</v>
      </c>
    </row>
    <row r="2424" spans="1:11" x14ac:dyDescent="0.25">
      <c r="A2424" s="20">
        <v>2423</v>
      </c>
      <c r="B2424" s="20">
        <v>2.4</v>
      </c>
      <c r="C2424" s="20">
        <v>1000</v>
      </c>
      <c r="D2424" s="20">
        <v>121</v>
      </c>
      <c r="E2424" s="20" t="s">
        <v>14</v>
      </c>
      <c r="F2424" s="20" t="s">
        <v>21</v>
      </c>
      <c r="G2424" s="20">
        <v>2189744.48</v>
      </c>
      <c r="H2424" s="20">
        <v>59332.3</v>
      </c>
      <c r="I2424" s="20">
        <v>310.66994051287702</v>
      </c>
      <c r="J2424" s="20">
        <v>318</v>
      </c>
      <c r="K2424" s="20">
        <v>317</v>
      </c>
    </row>
    <row r="2425" spans="1:11" x14ac:dyDescent="0.25">
      <c r="A2425" s="20">
        <v>2424</v>
      </c>
      <c r="B2425" s="20">
        <v>2.4</v>
      </c>
      <c r="C2425" s="20">
        <v>1000</v>
      </c>
      <c r="D2425" s="20">
        <v>121</v>
      </c>
      <c r="E2425" s="20" t="s">
        <v>39</v>
      </c>
      <c r="F2425" s="20" t="s">
        <v>21</v>
      </c>
      <c r="G2425" s="20">
        <v>1775990.76</v>
      </c>
      <c r="H2425" s="20">
        <v>13008.04</v>
      </c>
      <c r="I2425" s="20">
        <v>254.114431180937</v>
      </c>
      <c r="J2425" s="20">
        <v>324</v>
      </c>
      <c r="K2425" s="20">
        <v>262</v>
      </c>
    </row>
    <row r="2426" spans="1:11" x14ac:dyDescent="0.25">
      <c r="A2426" s="20">
        <v>2425</v>
      </c>
      <c r="B2426" s="20">
        <v>2.4</v>
      </c>
      <c r="C2426" s="20">
        <v>1000</v>
      </c>
      <c r="D2426" s="20">
        <v>152</v>
      </c>
      <c r="E2426" s="20" t="s">
        <v>9</v>
      </c>
      <c r="F2426" s="20" t="s">
        <v>21</v>
      </c>
      <c r="G2426" s="20">
        <v>2241605.96</v>
      </c>
      <c r="H2426" s="20">
        <v>61043.96</v>
      </c>
      <c r="I2426" s="20">
        <v>152.07358391391901</v>
      </c>
      <c r="J2426" s="20">
        <v>150</v>
      </c>
      <c r="K2426" s="20">
        <v>152</v>
      </c>
    </row>
    <row r="2427" spans="1:11" x14ac:dyDescent="0.25">
      <c r="A2427" s="20">
        <v>2426</v>
      </c>
      <c r="B2427" s="20">
        <v>2.4</v>
      </c>
      <c r="C2427" s="20">
        <v>1000</v>
      </c>
      <c r="D2427" s="20">
        <v>152</v>
      </c>
      <c r="E2427" s="20" t="s">
        <v>11</v>
      </c>
      <c r="F2427" s="20" t="s">
        <v>21</v>
      </c>
      <c r="G2427" s="20">
        <v>1886761.16</v>
      </c>
      <c r="H2427" s="20">
        <v>41694.980000000003</v>
      </c>
      <c r="I2427" s="20">
        <v>161.06904330169701</v>
      </c>
      <c r="J2427" s="20">
        <v>162</v>
      </c>
      <c r="K2427" s="20">
        <v>161</v>
      </c>
    </row>
    <row r="2428" spans="1:11" x14ac:dyDescent="0.25">
      <c r="A2428" s="20">
        <v>2427</v>
      </c>
      <c r="B2428" s="20">
        <v>2.4</v>
      </c>
      <c r="C2428" s="20">
        <v>1000</v>
      </c>
      <c r="D2428" s="20">
        <v>152</v>
      </c>
      <c r="E2428" s="20" t="s">
        <v>13</v>
      </c>
      <c r="F2428" s="20" t="s">
        <v>21</v>
      </c>
      <c r="G2428" s="20">
        <v>1617310.56</v>
      </c>
      <c r="H2428" s="20">
        <v>30734.86</v>
      </c>
      <c r="I2428" s="20">
        <v>168.29134131171401</v>
      </c>
      <c r="J2428" s="20">
        <v>169</v>
      </c>
      <c r="K2428" s="20">
        <v>168</v>
      </c>
    </row>
    <row r="2429" spans="1:11" x14ac:dyDescent="0.25">
      <c r="A2429" s="20">
        <v>2428</v>
      </c>
      <c r="B2429" s="20">
        <v>2.4</v>
      </c>
      <c r="C2429" s="20">
        <v>1000</v>
      </c>
      <c r="D2429" s="20">
        <v>152</v>
      </c>
      <c r="E2429" s="20" t="s">
        <v>34</v>
      </c>
      <c r="F2429" s="20" t="s">
        <v>21</v>
      </c>
      <c r="G2429" s="20">
        <v>1802565.68</v>
      </c>
      <c r="H2429" s="20">
        <v>20882.919999999998</v>
      </c>
      <c r="I2429" s="20">
        <v>304.10491077362599</v>
      </c>
      <c r="J2429" s="20">
        <v>349</v>
      </c>
      <c r="K2429" s="20">
        <v>336</v>
      </c>
    </row>
    <row r="2430" spans="1:11" x14ac:dyDescent="0.25">
      <c r="A2430" s="20">
        <v>2429</v>
      </c>
      <c r="B2430" s="20">
        <v>2.4</v>
      </c>
      <c r="C2430" s="20">
        <v>1000</v>
      </c>
      <c r="D2430" s="20">
        <v>152</v>
      </c>
      <c r="E2430" s="20" t="s">
        <v>35</v>
      </c>
      <c r="F2430" s="20" t="s">
        <v>21</v>
      </c>
      <c r="G2430" s="20">
        <v>1522327.96</v>
      </c>
      <c r="H2430" s="20">
        <v>9706.7000000000007</v>
      </c>
      <c r="I2430" s="20">
        <v>289.64720486379298</v>
      </c>
      <c r="J2430" s="20">
        <v>185</v>
      </c>
      <c r="K2430" s="20">
        <v>311</v>
      </c>
    </row>
    <row r="2431" spans="1:11" x14ac:dyDescent="0.25">
      <c r="A2431" s="20">
        <v>2430</v>
      </c>
      <c r="B2431" s="20">
        <v>2.4</v>
      </c>
      <c r="C2431" s="20">
        <v>1000</v>
      </c>
      <c r="D2431" s="20">
        <v>152</v>
      </c>
      <c r="E2431" s="20" t="s">
        <v>36</v>
      </c>
      <c r="F2431" s="20" t="s">
        <v>21</v>
      </c>
      <c r="G2431" s="20">
        <v>1363883.44</v>
      </c>
      <c r="H2431" s="20">
        <v>25483.78</v>
      </c>
      <c r="I2431" s="20">
        <v>168.61984100342201</v>
      </c>
      <c r="J2431" s="20">
        <v>170</v>
      </c>
      <c r="K2431" s="20">
        <v>168</v>
      </c>
    </row>
    <row r="2432" spans="1:11" x14ac:dyDescent="0.25">
      <c r="A2432" s="20">
        <v>2431</v>
      </c>
      <c r="B2432" s="20">
        <v>2.4</v>
      </c>
      <c r="C2432" s="20">
        <v>1000</v>
      </c>
      <c r="D2432" s="20">
        <v>152</v>
      </c>
      <c r="E2432" s="20" t="s">
        <v>37</v>
      </c>
      <c r="F2432" s="20" t="s">
        <v>21</v>
      </c>
      <c r="G2432" s="20">
        <v>2072909.7</v>
      </c>
      <c r="H2432" s="20">
        <v>51390.98</v>
      </c>
      <c r="I2432" s="20">
        <v>154.17883093508601</v>
      </c>
      <c r="J2432" s="20">
        <v>154</v>
      </c>
      <c r="K2432" s="20">
        <v>154</v>
      </c>
    </row>
    <row r="2433" spans="1:11" x14ac:dyDescent="0.25">
      <c r="A2433" s="20">
        <v>2432</v>
      </c>
      <c r="B2433" s="20">
        <v>2.4</v>
      </c>
      <c r="C2433" s="20">
        <v>1000</v>
      </c>
      <c r="D2433" s="20">
        <v>152</v>
      </c>
      <c r="E2433" s="20" t="s">
        <v>12</v>
      </c>
      <c r="F2433" s="20" t="s">
        <v>21</v>
      </c>
      <c r="G2433" s="20">
        <v>2172948</v>
      </c>
      <c r="H2433" s="20">
        <v>52470.44</v>
      </c>
      <c r="I2433" s="20">
        <v>157.09948016243399</v>
      </c>
      <c r="J2433" s="20">
        <v>156</v>
      </c>
      <c r="K2433" s="20">
        <v>157</v>
      </c>
    </row>
    <row r="2434" spans="1:11" x14ac:dyDescent="0.25">
      <c r="A2434" s="20">
        <v>2433</v>
      </c>
      <c r="B2434" s="20">
        <v>2.4</v>
      </c>
      <c r="C2434" s="20">
        <v>1000</v>
      </c>
      <c r="D2434" s="20">
        <v>152</v>
      </c>
      <c r="E2434" s="20" t="s">
        <v>38</v>
      </c>
      <c r="F2434" s="20" t="s">
        <v>21</v>
      </c>
      <c r="G2434" s="20">
        <v>1662686.32</v>
      </c>
      <c r="H2434" s="20">
        <v>13967.66</v>
      </c>
      <c r="I2434" s="20">
        <v>248.90432755830901</v>
      </c>
      <c r="J2434" s="20">
        <v>179</v>
      </c>
      <c r="K2434" s="20">
        <v>203</v>
      </c>
    </row>
    <row r="2435" spans="1:11" x14ac:dyDescent="0.25">
      <c r="A2435" s="20">
        <v>2434</v>
      </c>
      <c r="B2435" s="20">
        <v>2.4</v>
      </c>
      <c r="C2435" s="20">
        <v>1000</v>
      </c>
      <c r="D2435" s="20">
        <v>152</v>
      </c>
      <c r="E2435" s="20" t="s">
        <v>15</v>
      </c>
      <c r="F2435" s="20" t="s">
        <v>21</v>
      </c>
      <c r="G2435" s="20">
        <v>2161625.2799999998</v>
      </c>
      <c r="H2435" s="20">
        <v>54472</v>
      </c>
      <c r="I2435" s="20">
        <v>325.03549757708203</v>
      </c>
      <c r="J2435" s="20">
        <v>337</v>
      </c>
      <c r="K2435" s="20">
        <v>337</v>
      </c>
    </row>
    <row r="2436" spans="1:11" x14ac:dyDescent="0.25">
      <c r="A2436" s="20">
        <v>2435</v>
      </c>
      <c r="B2436" s="20">
        <v>2.4</v>
      </c>
      <c r="C2436" s="20">
        <v>1000</v>
      </c>
      <c r="D2436" s="20">
        <v>152</v>
      </c>
      <c r="E2436" s="20" t="s">
        <v>14</v>
      </c>
      <c r="F2436" s="20" t="s">
        <v>21</v>
      </c>
      <c r="G2436" s="20">
        <v>2189490</v>
      </c>
      <c r="H2436" s="20">
        <v>57752.44</v>
      </c>
      <c r="I2436" s="20">
        <v>341.57142416727203</v>
      </c>
      <c r="J2436" s="20">
        <v>350</v>
      </c>
      <c r="K2436" s="20">
        <v>349</v>
      </c>
    </row>
    <row r="2437" spans="1:11" x14ac:dyDescent="0.25">
      <c r="A2437" s="20">
        <v>2436</v>
      </c>
      <c r="B2437" s="20">
        <v>2.4</v>
      </c>
      <c r="C2437" s="20">
        <v>1000</v>
      </c>
      <c r="D2437" s="20">
        <v>152</v>
      </c>
      <c r="E2437" s="20" t="s">
        <v>39</v>
      </c>
      <c r="F2437" s="20" t="s">
        <v>21</v>
      </c>
      <c r="G2437" s="20">
        <v>1755634.56</v>
      </c>
      <c r="H2437" s="20">
        <v>12738.84</v>
      </c>
      <c r="I2437" s="20">
        <v>270.20031264365201</v>
      </c>
      <c r="J2437" s="20">
        <v>358</v>
      </c>
      <c r="K2437" s="20">
        <v>265</v>
      </c>
    </row>
    <row r="2438" spans="1:11" x14ac:dyDescent="0.25">
      <c r="A2438" s="20">
        <v>2437</v>
      </c>
      <c r="B2438" s="20">
        <v>2.4</v>
      </c>
      <c r="C2438" s="20">
        <v>1000</v>
      </c>
      <c r="D2438" s="20">
        <v>182</v>
      </c>
      <c r="E2438" s="20" t="s">
        <v>9</v>
      </c>
      <c r="F2438" s="20" t="s">
        <v>21</v>
      </c>
      <c r="G2438" s="20">
        <v>2241605.96</v>
      </c>
      <c r="H2438" s="20">
        <v>61043.96</v>
      </c>
      <c r="I2438" s="20">
        <v>152.07358391391901</v>
      </c>
      <c r="J2438" s="20">
        <v>150</v>
      </c>
      <c r="K2438" s="20">
        <v>152</v>
      </c>
    </row>
    <row r="2439" spans="1:11" x14ac:dyDescent="0.25">
      <c r="A2439" s="20">
        <v>2438</v>
      </c>
      <c r="B2439" s="20">
        <v>2.4</v>
      </c>
      <c r="C2439" s="20">
        <v>1000</v>
      </c>
      <c r="D2439" s="20">
        <v>182</v>
      </c>
      <c r="E2439" s="20" t="s">
        <v>11</v>
      </c>
      <c r="F2439" s="20" t="s">
        <v>21</v>
      </c>
      <c r="G2439" s="20">
        <v>1886757.8</v>
      </c>
      <c r="H2439" s="20">
        <v>41694.980000000003</v>
      </c>
      <c r="I2439" s="20">
        <v>161.06878275526401</v>
      </c>
      <c r="J2439" s="20">
        <v>162</v>
      </c>
      <c r="K2439" s="20">
        <v>161</v>
      </c>
    </row>
    <row r="2440" spans="1:11" x14ac:dyDescent="0.25">
      <c r="A2440" s="20">
        <v>2439</v>
      </c>
      <c r="B2440" s="20">
        <v>2.4</v>
      </c>
      <c r="C2440" s="20">
        <v>1000</v>
      </c>
      <c r="D2440" s="20">
        <v>182</v>
      </c>
      <c r="E2440" s="20" t="s">
        <v>13</v>
      </c>
      <c r="F2440" s="20" t="s">
        <v>21</v>
      </c>
      <c r="G2440" s="20">
        <v>1617164.5</v>
      </c>
      <c r="H2440" s="20">
        <v>30734.86</v>
      </c>
      <c r="I2440" s="20">
        <v>168.277147018748</v>
      </c>
      <c r="J2440" s="20">
        <v>169</v>
      </c>
      <c r="K2440" s="20">
        <v>168</v>
      </c>
    </row>
    <row r="2441" spans="1:11" x14ac:dyDescent="0.25">
      <c r="A2441" s="20">
        <v>2440</v>
      </c>
      <c r="B2441" s="20">
        <v>2.4</v>
      </c>
      <c r="C2441" s="20">
        <v>1000</v>
      </c>
      <c r="D2441" s="20">
        <v>182</v>
      </c>
      <c r="E2441" s="20" t="s">
        <v>34</v>
      </c>
      <c r="F2441" s="20" t="s">
        <v>21</v>
      </c>
      <c r="G2441" s="20">
        <v>1793789.18</v>
      </c>
      <c r="H2441" s="20">
        <v>20531.060000000001</v>
      </c>
      <c r="I2441" s="20">
        <v>335.08134923636902</v>
      </c>
      <c r="J2441" s="20">
        <v>392</v>
      </c>
      <c r="K2441" s="20">
        <v>379</v>
      </c>
    </row>
    <row r="2442" spans="1:11" x14ac:dyDescent="0.25">
      <c r="A2442" s="20">
        <v>2441</v>
      </c>
      <c r="B2442" s="20">
        <v>2.4</v>
      </c>
      <c r="C2442" s="20">
        <v>1000</v>
      </c>
      <c r="D2442" s="20">
        <v>182</v>
      </c>
      <c r="E2442" s="20" t="s">
        <v>35</v>
      </c>
      <c r="F2442" s="20" t="s">
        <v>21</v>
      </c>
      <c r="G2442" s="20">
        <v>1514371.22</v>
      </c>
      <c r="H2442" s="20">
        <v>9706.7000000000007</v>
      </c>
      <c r="I2442" s="20">
        <v>324.18225141653198</v>
      </c>
      <c r="J2442" s="20">
        <v>185</v>
      </c>
      <c r="K2442" s="20">
        <v>371</v>
      </c>
    </row>
    <row r="2443" spans="1:11" x14ac:dyDescent="0.25">
      <c r="A2443" s="20">
        <v>2442</v>
      </c>
      <c r="B2443" s="20">
        <v>2.4</v>
      </c>
      <c r="C2443" s="20">
        <v>1000</v>
      </c>
      <c r="D2443" s="20">
        <v>182</v>
      </c>
      <c r="E2443" s="20" t="s">
        <v>36</v>
      </c>
      <c r="F2443" s="20" t="s">
        <v>21</v>
      </c>
      <c r="G2443" s="20">
        <v>1363665.7</v>
      </c>
      <c r="H2443" s="20">
        <v>25483.78</v>
      </c>
      <c r="I2443" s="20">
        <v>168.593798509415</v>
      </c>
      <c r="J2443" s="20">
        <v>170</v>
      </c>
      <c r="K2443" s="20">
        <v>168</v>
      </c>
    </row>
    <row r="2444" spans="1:11" x14ac:dyDescent="0.25">
      <c r="A2444" s="20">
        <v>2443</v>
      </c>
      <c r="B2444" s="20">
        <v>2.4</v>
      </c>
      <c r="C2444" s="20">
        <v>1000</v>
      </c>
      <c r="D2444" s="20">
        <v>182</v>
      </c>
      <c r="E2444" s="20" t="s">
        <v>37</v>
      </c>
      <c r="F2444" s="20" t="s">
        <v>21</v>
      </c>
      <c r="G2444" s="20">
        <v>2072909.74</v>
      </c>
      <c r="H2444" s="20">
        <v>51390.98</v>
      </c>
      <c r="I2444" s="20">
        <v>154.178832764807</v>
      </c>
      <c r="J2444" s="20">
        <v>154</v>
      </c>
      <c r="K2444" s="20">
        <v>154</v>
      </c>
    </row>
    <row r="2445" spans="1:11" x14ac:dyDescent="0.25">
      <c r="A2445" s="20">
        <v>2444</v>
      </c>
      <c r="B2445" s="20">
        <v>2.4</v>
      </c>
      <c r="C2445" s="20">
        <v>1000</v>
      </c>
      <c r="D2445" s="20">
        <v>182</v>
      </c>
      <c r="E2445" s="20" t="s">
        <v>12</v>
      </c>
      <c r="F2445" s="20" t="s">
        <v>21</v>
      </c>
      <c r="G2445" s="20">
        <v>2172935.2400000002</v>
      </c>
      <c r="H2445" s="20">
        <v>52470.44</v>
      </c>
      <c r="I2445" s="20">
        <v>157.09851487336601</v>
      </c>
      <c r="J2445" s="20">
        <v>156</v>
      </c>
      <c r="K2445" s="20">
        <v>157</v>
      </c>
    </row>
    <row r="2446" spans="1:11" x14ac:dyDescent="0.25">
      <c r="A2446" s="20">
        <v>2445</v>
      </c>
      <c r="B2446" s="20">
        <v>2.4</v>
      </c>
      <c r="C2446" s="20">
        <v>1000</v>
      </c>
      <c r="D2446" s="20">
        <v>182</v>
      </c>
      <c r="E2446" s="20" t="s">
        <v>38</v>
      </c>
      <c r="F2446" s="20" t="s">
        <v>21</v>
      </c>
      <c r="G2446" s="20">
        <v>1655982.66</v>
      </c>
      <c r="H2446" s="20">
        <v>13967.66</v>
      </c>
      <c r="I2446" s="20">
        <v>264.58362334542801</v>
      </c>
      <c r="J2446" s="20">
        <v>179</v>
      </c>
      <c r="K2446" s="20">
        <v>203</v>
      </c>
    </row>
    <row r="2447" spans="1:11" x14ac:dyDescent="0.25">
      <c r="A2447" s="20">
        <v>2446</v>
      </c>
      <c r="B2447" s="20">
        <v>2.4</v>
      </c>
      <c r="C2447" s="20">
        <v>1000</v>
      </c>
      <c r="D2447" s="20">
        <v>182</v>
      </c>
      <c r="E2447" s="20" t="s">
        <v>15</v>
      </c>
      <c r="F2447" s="20" t="s">
        <v>21</v>
      </c>
      <c r="G2447" s="20">
        <v>2161095.84</v>
      </c>
      <c r="H2447" s="20">
        <v>50845</v>
      </c>
      <c r="I2447" s="20">
        <v>355.48179565233897</v>
      </c>
      <c r="J2447" s="20">
        <v>371</v>
      </c>
      <c r="K2447" s="20">
        <v>370</v>
      </c>
    </row>
    <row r="2448" spans="1:11" x14ac:dyDescent="0.25">
      <c r="A2448" s="20">
        <v>2447</v>
      </c>
      <c r="B2448" s="20">
        <v>2.4</v>
      </c>
      <c r="C2448" s="20">
        <v>1000</v>
      </c>
      <c r="D2448" s="20">
        <v>182</v>
      </c>
      <c r="E2448" s="20" t="s">
        <v>14</v>
      </c>
      <c r="F2448" s="20" t="s">
        <v>21</v>
      </c>
      <c r="G2448" s="20">
        <v>2189291.94</v>
      </c>
      <c r="H2448" s="20">
        <v>52803.14</v>
      </c>
      <c r="I2448" s="20">
        <v>374.85243286466402</v>
      </c>
      <c r="J2448" s="20">
        <v>385</v>
      </c>
      <c r="K2448" s="20">
        <v>384</v>
      </c>
    </row>
    <row r="2449" spans="1:11" x14ac:dyDescent="0.25">
      <c r="A2449" s="20">
        <v>2448</v>
      </c>
      <c r="B2449" s="20">
        <v>2.4</v>
      </c>
      <c r="C2449" s="20">
        <v>1000</v>
      </c>
      <c r="D2449" s="20">
        <v>182</v>
      </c>
      <c r="E2449" s="20" t="s">
        <v>39</v>
      </c>
      <c r="F2449" s="20" t="s">
        <v>21</v>
      </c>
      <c r="G2449" s="20">
        <v>1746509.72</v>
      </c>
      <c r="H2449" s="20">
        <v>11679.14</v>
      </c>
      <c r="I2449" s="20">
        <v>289.27049169815098</v>
      </c>
      <c r="J2449" s="20">
        <v>398</v>
      </c>
      <c r="K2449" s="20">
        <v>262</v>
      </c>
    </row>
    <row r="2450" spans="1:11" x14ac:dyDescent="0.25">
      <c r="A2450" s="20">
        <v>2449</v>
      </c>
      <c r="B2450" s="20">
        <v>2.4</v>
      </c>
      <c r="C2450" s="20">
        <v>3000</v>
      </c>
      <c r="D2450" s="20">
        <v>91</v>
      </c>
      <c r="E2450" s="20" t="s">
        <v>9</v>
      </c>
      <c r="F2450" s="20" t="s">
        <v>21</v>
      </c>
      <c r="G2450" s="20">
        <v>2241605.96</v>
      </c>
      <c r="H2450" s="20">
        <v>61043.96</v>
      </c>
      <c r="I2450" s="20">
        <v>152.07358391391901</v>
      </c>
      <c r="J2450" s="20">
        <v>150</v>
      </c>
      <c r="K2450" s="20">
        <v>152</v>
      </c>
    </row>
    <row r="2451" spans="1:11" x14ac:dyDescent="0.25">
      <c r="A2451" s="20">
        <v>2450</v>
      </c>
      <c r="B2451" s="20">
        <v>2.4</v>
      </c>
      <c r="C2451" s="20">
        <v>3000</v>
      </c>
      <c r="D2451" s="20">
        <v>91</v>
      </c>
      <c r="E2451" s="20" t="s">
        <v>11</v>
      </c>
      <c r="F2451" s="20" t="s">
        <v>21</v>
      </c>
      <c r="G2451" s="20">
        <v>1887876.8</v>
      </c>
      <c r="H2451" s="20">
        <v>41694.980000000003</v>
      </c>
      <c r="I2451" s="20">
        <v>161.12102496307</v>
      </c>
      <c r="J2451" s="20">
        <v>162</v>
      </c>
      <c r="K2451" s="20">
        <v>161</v>
      </c>
    </row>
    <row r="2452" spans="1:11" x14ac:dyDescent="0.25">
      <c r="A2452" s="20">
        <v>2451</v>
      </c>
      <c r="B2452" s="20">
        <v>2.4</v>
      </c>
      <c r="C2452" s="20">
        <v>3000</v>
      </c>
      <c r="D2452" s="20">
        <v>91</v>
      </c>
      <c r="E2452" s="20" t="s">
        <v>13</v>
      </c>
      <c r="F2452" s="20" t="s">
        <v>21</v>
      </c>
      <c r="G2452" s="20">
        <v>1633786.8</v>
      </c>
      <c r="H2452" s="20">
        <v>30734.86</v>
      </c>
      <c r="I2452" s="20">
        <v>169.25966175023601</v>
      </c>
      <c r="J2452" s="20">
        <v>169</v>
      </c>
      <c r="K2452" s="20">
        <v>168</v>
      </c>
    </row>
    <row r="2453" spans="1:11" x14ac:dyDescent="0.25">
      <c r="A2453" s="20">
        <v>2452</v>
      </c>
      <c r="B2453" s="20">
        <v>2.4</v>
      </c>
      <c r="C2453" s="20">
        <v>3000</v>
      </c>
      <c r="D2453" s="20">
        <v>91</v>
      </c>
      <c r="E2453" s="20" t="s">
        <v>34</v>
      </c>
      <c r="F2453" s="20" t="s">
        <v>21</v>
      </c>
      <c r="G2453" s="20">
        <v>1880524.72</v>
      </c>
      <c r="H2453" s="20">
        <v>27086.080000000002</v>
      </c>
      <c r="I2453" s="20">
        <v>240.514298158229</v>
      </c>
      <c r="J2453" s="20">
        <v>257</v>
      </c>
      <c r="K2453" s="20">
        <v>253</v>
      </c>
    </row>
    <row r="2454" spans="1:11" x14ac:dyDescent="0.25">
      <c r="A2454" s="20">
        <v>2453</v>
      </c>
      <c r="B2454" s="20">
        <v>2.4</v>
      </c>
      <c r="C2454" s="20">
        <v>3000</v>
      </c>
      <c r="D2454" s="20">
        <v>91</v>
      </c>
      <c r="E2454" s="20" t="s">
        <v>35</v>
      </c>
      <c r="F2454" s="20" t="s">
        <v>21</v>
      </c>
      <c r="G2454" s="20">
        <v>1630502.76</v>
      </c>
      <c r="H2454" s="20">
        <v>12846.08</v>
      </c>
      <c r="I2454" s="20">
        <v>226.18394495695301</v>
      </c>
      <c r="J2454" s="20">
        <v>254</v>
      </c>
      <c r="K2454" s="20">
        <v>236</v>
      </c>
    </row>
    <row r="2455" spans="1:11" x14ac:dyDescent="0.25">
      <c r="A2455" s="20">
        <v>2454</v>
      </c>
      <c r="B2455" s="20">
        <v>2.4</v>
      </c>
      <c r="C2455" s="20">
        <v>3000</v>
      </c>
      <c r="D2455" s="20">
        <v>91</v>
      </c>
      <c r="E2455" s="20" t="s">
        <v>36</v>
      </c>
      <c r="F2455" s="20" t="s">
        <v>21</v>
      </c>
      <c r="G2455" s="20">
        <v>1388996.58</v>
      </c>
      <c r="H2455" s="20">
        <v>25439.18</v>
      </c>
      <c r="I2455" s="20">
        <v>169.752291009961</v>
      </c>
      <c r="J2455" s="20">
        <v>169</v>
      </c>
      <c r="K2455" s="20">
        <v>169</v>
      </c>
    </row>
    <row r="2456" spans="1:11" x14ac:dyDescent="0.25">
      <c r="A2456" s="20">
        <v>2455</v>
      </c>
      <c r="B2456" s="20">
        <v>2.4</v>
      </c>
      <c r="C2456" s="20">
        <v>3000</v>
      </c>
      <c r="D2456" s="20">
        <v>91</v>
      </c>
      <c r="E2456" s="20" t="s">
        <v>37</v>
      </c>
      <c r="F2456" s="20" t="s">
        <v>21</v>
      </c>
      <c r="G2456" s="20">
        <v>2077311.78</v>
      </c>
      <c r="H2456" s="20">
        <v>51761.86</v>
      </c>
      <c r="I2456" s="20">
        <v>153.48926478431699</v>
      </c>
      <c r="J2456" s="20">
        <v>152</v>
      </c>
      <c r="K2456" s="20">
        <v>153</v>
      </c>
    </row>
    <row r="2457" spans="1:11" x14ac:dyDescent="0.25">
      <c r="A2457" s="20">
        <v>2456</v>
      </c>
      <c r="B2457" s="20">
        <v>2.4</v>
      </c>
      <c r="C2457" s="20">
        <v>3000</v>
      </c>
      <c r="D2457" s="20">
        <v>91</v>
      </c>
      <c r="E2457" s="20" t="s">
        <v>12</v>
      </c>
      <c r="F2457" s="20" t="s">
        <v>21</v>
      </c>
      <c r="G2457" s="20">
        <v>2178785.52</v>
      </c>
      <c r="H2457" s="20">
        <v>54235.66</v>
      </c>
      <c r="I2457" s="20">
        <v>154.75886937232801</v>
      </c>
      <c r="J2457" s="20">
        <v>153</v>
      </c>
      <c r="K2457" s="20">
        <v>154</v>
      </c>
    </row>
    <row r="2458" spans="1:11" x14ac:dyDescent="0.25">
      <c r="A2458" s="20">
        <v>2457</v>
      </c>
      <c r="B2458" s="20">
        <v>2.4</v>
      </c>
      <c r="C2458" s="20">
        <v>3000</v>
      </c>
      <c r="D2458" s="20">
        <v>91</v>
      </c>
      <c r="E2458" s="20" t="s">
        <v>38</v>
      </c>
      <c r="F2458" s="20" t="s">
        <v>21</v>
      </c>
      <c r="G2458" s="20">
        <v>1662397.78</v>
      </c>
      <c r="H2458" s="20">
        <v>14974.58</v>
      </c>
      <c r="I2458" s="20">
        <v>213.08362306643599</v>
      </c>
      <c r="J2458" s="20">
        <v>168</v>
      </c>
      <c r="K2458" s="20">
        <v>194</v>
      </c>
    </row>
    <row r="2459" spans="1:11" x14ac:dyDescent="0.25">
      <c r="A2459" s="20">
        <v>2458</v>
      </c>
      <c r="B2459" s="20">
        <v>2.4</v>
      </c>
      <c r="C2459" s="20">
        <v>3000</v>
      </c>
      <c r="D2459" s="20">
        <v>91</v>
      </c>
      <c r="E2459" s="20" t="s">
        <v>15</v>
      </c>
      <c r="F2459" s="20" t="s">
        <v>21</v>
      </c>
      <c r="G2459" s="20">
        <v>2099090.5</v>
      </c>
      <c r="H2459" s="20">
        <v>35805.26</v>
      </c>
      <c r="I2459" s="20">
        <v>260.60224335253798</v>
      </c>
      <c r="J2459" s="20">
        <v>276</v>
      </c>
      <c r="K2459" s="20">
        <v>274</v>
      </c>
    </row>
    <row r="2460" spans="1:11" x14ac:dyDescent="0.25">
      <c r="A2460" s="20">
        <v>2459</v>
      </c>
      <c r="B2460" s="20">
        <v>2.4</v>
      </c>
      <c r="C2460" s="20">
        <v>3000</v>
      </c>
      <c r="D2460" s="20">
        <v>91</v>
      </c>
      <c r="E2460" s="20" t="s">
        <v>14</v>
      </c>
      <c r="F2460" s="20" t="s">
        <v>21</v>
      </c>
      <c r="G2460" s="20">
        <v>2152619.42</v>
      </c>
      <c r="H2460" s="20">
        <v>42064.5</v>
      </c>
      <c r="I2460" s="20">
        <v>274.31206384823901</v>
      </c>
      <c r="J2460" s="20">
        <v>287</v>
      </c>
      <c r="K2460" s="20">
        <v>284</v>
      </c>
    </row>
    <row r="2461" spans="1:11" x14ac:dyDescent="0.25">
      <c r="A2461" s="20">
        <v>2460</v>
      </c>
      <c r="B2461" s="20">
        <v>2.4</v>
      </c>
      <c r="C2461" s="20">
        <v>3000</v>
      </c>
      <c r="D2461" s="20">
        <v>91</v>
      </c>
      <c r="E2461" s="20" t="s">
        <v>39</v>
      </c>
      <c r="F2461" s="20" t="s">
        <v>21</v>
      </c>
      <c r="G2461" s="20">
        <v>1738450.84</v>
      </c>
      <c r="H2461" s="20">
        <v>11037.26</v>
      </c>
      <c r="I2461" s="20">
        <v>227.54413907959599</v>
      </c>
      <c r="J2461" s="20">
        <v>170</v>
      </c>
      <c r="K2461" s="20">
        <v>229</v>
      </c>
    </row>
    <row r="2462" spans="1:11" x14ac:dyDescent="0.25">
      <c r="A2462" s="20">
        <v>2461</v>
      </c>
      <c r="B2462" s="20">
        <v>2.4</v>
      </c>
      <c r="C2462" s="20">
        <v>3000</v>
      </c>
      <c r="D2462" s="20">
        <v>121</v>
      </c>
      <c r="E2462" s="20" t="s">
        <v>9</v>
      </c>
      <c r="F2462" s="20" t="s">
        <v>21</v>
      </c>
      <c r="G2462" s="20">
        <v>2241605.96</v>
      </c>
      <c r="H2462" s="20">
        <v>61043.96</v>
      </c>
      <c r="I2462" s="20">
        <v>152.07358391391901</v>
      </c>
      <c r="J2462" s="20">
        <v>150</v>
      </c>
      <c r="K2462" s="20">
        <v>152</v>
      </c>
    </row>
    <row r="2463" spans="1:11" x14ac:dyDescent="0.25">
      <c r="A2463" s="20">
        <v>2462</v>
      </c>
      <c r="B2463" s="20">
        <v>2.4</v>
      </c>
      <c r="C2463" s="20">
        <v>3000</v>
      </c>
      <c r="D2463" s="20">
        <v>121</v>
      </c>
      <c r="E2463" s="20" t="s">
        <v>11</v>
      </c>
      <c r="F2463" s="20" t="s">
        <v>21</v>
      </c>
      <c r="G2463" s="20">
        <v>1886816.7</v>
      </c>
      <c r="H2463" s="20">
        <v>41694.980000000003</v>
      </c>
      <c r="I2463" s="20">
        <v>161.07249549996001</v>
      </c>
      <c r="J2463" s="20">
        <v>162</v>
      </c>
      <c r="K2463" s="20">
        <v>161</v>
      </c>
    </row>
    <row r="2464" spans="1:11" x14ac:dyDescent="0.25">
      <c r="A2464" s="20">
        <v>2463</v>
      </c>
      <c r="B2464" s="20">
        <v>2.4</v>
      </c>
      <c r="C2464" s="20">
        <v>3000</v>
      </c>
      <c r="D2464" s="20">
        <v>121</v>
      </c>
      <c r="E2464" s="20" t="s">
        <v>13</v>
      </c>
      <c r="F2464" s="20" t="s">
        <v>21</v>
      </c>
      <c r="G2464" s="20">
        <v>1618839.46</v>
      </c>
      <c r="H2464" s="20">
        <v>30734.86</v>
      </c>
      <c r="I2464" s="20">
        <v>168.409828248195</v>
      </c>
      <c r="J2464" s="20">
        <v>169</v>
      </c>
      <c r="K2464" s="20">
        <v>168</v>
      </c>
    </row>
    <row r="2465" spans="1:11" x14ac:dyDescent="0.25">
      <c r="A2465" s="20">
        <v>2464</v>
      </c>
      <c r="B2465" s="20">
        <v>2.4</v>
      </c>
      <c r="C2465" s="20">
        <v>3000</v>
      </c>
      <c r="D2465" s="20">
        <v>121</v>
      </c>
      <c r="E2465" s="20" t="s">
        <v>34</v>
      </c>
      <c r="F2465" s="20" t="s">
        <v>21</v>
      </c>
      <c r="G2465" s="20">
        <v>1798913.46</v>
      </c>
      <c r="H2465" s="20">
        <v>19169.98</v>
      </c>
      <c r="I2465" s="20">
        <v>272.12262684387298</v>
      </c>
      <c r="J2465" s="20">
        <v>312</v>
      </c>
      <c r="K2465" s="20">
        <v>296</v>
      </c>
    </row>
    <row r="2466" spans="1:11" x14ac:dyDescent="0.25">
      <c r="A2466" s="20">
        <v>2465</v>
      </c>
      <c r="B2466" s="20">
        <v>2.4</v>
      </c>
      <c r="C2466" s="20">
        <v>3000</v>
      </c>
      <c r="D2466" s="20">
        <v>121</v>
      </c>
      <c r="E2466" s="20" t="s">
        <v>35</v>
      </c>
      <c r="F2466" s="20" t="s">
        <v>21</v>
      </c>
      <c r="G2466" s="20">
        <v>1526994</v>
      </c>
      <c r="H2466" s="20">
        <v>9521.06</v>
      </c>
      <c r="I2466" s="20">
        <v>255.98684651020201</v>
      </c>
      <c r="J2466" s="20">
        <v>184</v>
      </c>
      <c r="K2466" s="20">
        <v>253</v>
      </c>
    </row>
    <row r="2467" spans="1:11" x14ac:dyDescent="0.25">
      <c r="A2467" s="20">
        <v>2466</v>
      </c>
      <c r="B2467" s="20">
        <v>2.4</v>
      </c>
      <c r="C2467" s="20">
        <v>3000</v>
      </c>
      <c r="D2467" s="20">
        <v>121</v>
      </c>
      <c r="E2467" s="20" t="s">
        <v>36</v>
      </c>
      <c r="F2467" s="20" t="s">
        <v>21</v>
      </c>
      <c r="G2467" s="20">
        <v>1370657.98</v>
      </c>
      <c r="H2467" s="20">
        <v>25439.18</v>
      </c>
      <c r="I2467" s="20">
        <v>168.44742677527799</v>
      </c>
      <c r="J2467" s="20">
        <v>169</v>
      </c>
      <c r="K2467" s="20">
        <v>168</v>
      </c>
    </row>
    <row r="2468" spans="1:11" x14ac:dyDescent="0.25">
      <c r="A2468" s="20">
        <v>2467</v>
      </c>
      <c r="B2468" s="20">
        <v>2.4</v>
      </c>
      <c r="C2468" s="20">
        <v>3000</v>
      </c>
      <c r="D2468" s="20">
        <v>121</v>
      </c>
      <c r="E2468" s="20" t="s">
        <v>37</v>
      </c>
      <c r="F2468" s="20" t="s">
        <v>21</v>
      </c>
      <c r="G2468" s="20">
        <v>2077116.26</v>
      </c>
      <c r="H2468" s="20">
        <v>51761.86</v>
      </c>
      <c r="I2468" s="20">
        <v>153.48199524469601</v>
      </c>
      <c r="J2468" s="20">
        <v>152</v>
      </c>
      <c r="K2468" s="20">
        <v>153</v>
      </c>
    </row>
    <row r="2469" spans="1:11" x14ac:dyDescent="0.25">
      <c r="A2469" s="20">
        <v>2468</v>
      </c>
      <c r="B2469" s="20">
        <v>2.4</v>
      </c>
      <c r="C2469" s="20">
        <v>3000</v>
      </c>
      <c r="D2469" s="20">
        <v>121</v>
      </c>
      <c r="E2469" s="20" t="s">
        <v>12</v>
      </c>
      <c r="F2469" s="20" t="s">
        <v>21</v>
      </c>
      <c r="G2469" s="20">
        <v>2177669.34</v>
      </c>
      <c r="H2469" s="20">
        <v>54235.66</v>
      </c>
      <c r="I2469" s="20">
        <v>154.71121749824499</v>
      </c>
      <c r="J2469" s="20">
        <v>153</v>
      </c>
      <c r="K2469" s="20">
        <v>154</v>
      </c>
    </row>
    <row r="2470" spans="1:11" x14ac:dyDescent="0.25">
      <c r="A2470" s="20">
        <v>2469</v>
      </c>
      <c r="B2470" s="20">
        <v>2.4</v>
      </c>
      <c r="C2470" s="20">
        <v>3000</v>
      </c>
      <c r="D2470" s="20">
        <v>121</v>
      </c>
      <c r="E2470" s="20" t="s">
        <v>38</v>
      </c>
      <c r="F2470" s="20" t="s">
        <v>21</v>
      </c>
      <c r="G2470" s="20">
        <v>1653665.54</v>
      </c>
      <c r="H2470" s="20">
        <v>14974.58</v>
      </c>
      <c r="I2470" s="20">
        <v>233.103660429424</v>
      </c>
      <c r="J2470" s="20">
        <v>168</v>
      </c>
      <c r="K2470" s="20">
        <v>193</v>
      </c>
    </row>
    <row r="2471" spans="1:11" x14ac:dyDescent="0.25">
      <c r="A2471" s="20">
        <v>2470</v>
      </c>
      <c r="B2471" s="20">
        <v>2.4</v>
      </c>
      <c r="C2471" s="20">
        <v>3000</v>
      </c>
      <c r="D2471" s="20">
        <v>121</v>
      </c>
      <c r="E2471" s="20" t="s">
        <v>15</v>
      </c>
      <c r="F2471" s="20" t="s">
        <v>21</v>
      </c>
      <c r="G2471" s="20">
        <v>2092957.2</v>
      </c>
      <c r="H2471" s="20">
        <v>42601.42</v>
      </c>
      <c r="I2471" s="20">
        <v>295.33942242106099</v>
      </c>
      <c r="J2471" s="20">
        <v>319</v>
      </c>
      <c r="K2471" s="20">
        <v>316</v>
      </c>
    </row>
    <row r="2472" spans="1:11" x14ac:dyDescent="0.25">
      <c r="A2472" s="20">
        <v>2471</v>
      </c>
      <c r="B2472" s="20">
        <v>2.4</v>
      </c>
      <c r="C2472" s="20">
        <v>3000</v>
      </c>
      <c r="D2472" s="20">
        <v>121</v>
      </c>
      <c r="E2472" s="20" t="s">
        <v>14</v>
      </c>
      <c r="F2472" s="20" t="s">
        <v>21</v>
      </c>
      <c r="G2472" s="20">
        <v>2144396.2799999998</v>
      </c>
      <c r="H2472" s="20">
        <v>51302.66</v>
      </c>
      <c r="I2472" s="20">
        <v>310.35497911794602</v>
      </c>
      <c r="J2472" s="20">
        <v>325</v>
      </c>
      <c r="K2472" s="20">
        <v>324</v>
      </c>
    </row>
    <row r="2473" spans="1:11" x14ac:dyDescent="0.25">
      <c r="A2473" s="20">
        <v>2472</v>
      </c>
      <c r="B2473" s="20">
        <v>2.4</v>
      </c>
      <c r="C2473" s="20">
        <v>3000</v>
      </c>
      <c r="D2473" s="20">
        <v>121</v>
      </c>
      <c r="E2473" s="20" t="s">
        <v>39</v>
      </c>
      <c r="F2473" s="20" t="s">
        <v>21</v>
      </c>
      <c r="G2473" s="20">
        <v>1738935.04</v>
      </c>
      <c r="H2473" s="20">
        <v>11056.94</v>
      </c>
      <c r="I2473" s="20">
        <v>251.60314885598001</v>
      </c>
      <c r="J2473" s="20">
        <v>337</v>
      </c>
      <c r="K2473" s="20">
        <v>232</v>
      </c>
    </row>
    <row r="2474" spans="1:11" x14ac:dyDescent="0.25">
      <c r="A2474" s="20">
        <v>2473</v>
      </c>
      <c r="B2474" s="20">
        <v>2.4</v>
      </c>
      <c r="C2474" s="20">
        <v>3000</v>
      </c>
      <c r="D2474" s="20">
        <v>152</v>
      </c>
      <c r="E2474" s="20" t="s">
        <v>9</v>
      </c>
      <c r="F2474" s="20" t="s">
        <v>21</v>
      </c>
      <c r="G2474" s="20">
        <v>2241605.96</v>
      </c>
      <c r="H2474" s="20">
        <v>61043.96</v>
      </c>
      <c r="I2474" s="20">
        <v>152.07358391391901</v>
      </c>
      <c r="J2474" s="20">
        <v>150</v>
      </c>
      <c r="K2474" s="20">
        <v>152</v>
      </c>
    </row>
    <row r="2475" spans="1:11" x14ac:dyDescent="0.25">
      <c r="A2475" s="20">
        <v>2474</v>
      </c>
      <c r="B2475" s="20">
        <v>2.4</v>
      </c>
      <c r="C2475" s="20">
        <v>3000</v>
      </c>
      <c r="D2475" s="20">
        <v>152</v>
      </c>
      <c r="E2475" s="20" t="s">
        <v>11</v>
      </c>
      <c r="F2475" s="20" t="s">
        <v>21</v>
      </c>
      <c r="G2475" s="20">
        <v>1886761.16</v>
      </c>
      <c r="H2475" s="20">
        <v>41694.980000000003</v>
      </c>
      <c r="I2475" s="20">
        <v>161.06904330169701</v>
      </c>
      <c r="J2475" s="20">
        <v>162</v>
      </c>
      <c r="K2475" s="20">
        <v>161</v>
      </c>
    </row>
    <row r="2476" spans="1:11" x14ac:dyDescent="0.25">
      <c r="A2476" s="20">
        <v>2475</v>
      </c>
      <c r="B2476" s="20">
        <v>2.4</v>
      </c>
      <c r="C2476" s="20">
        <v>3000</v>
      </c>
      <c r="D2476" s="20">
        <v>152</v>
      </c>
      <c r="E2476" s="20" t="s">
        <v>13</v>
      </c>
      <c r="F2476" s="20" t="s">
        <v>21</v>
      </c>
      <c r="G2476" s="20">
        <v>1617310.56</v>
      </c>
      <c r="H2476" s="20">
        <v>30734.86</v>
      </c>
      <c r="I2476" s="20">
        <v>168.29134131171401</v>
      </c>
      <c r="J2476" s="20">
        <v>169</v>
      </c>
      <c r="K2476" s="20">
        <v>168</v>
      </c>
    </row>
    <row r="2477" spans="1:11" x14ac:dyDescent="0.25">
      <c r="A2477" s="20">
        <v>2476</v>
      </c>
      <c r="B2477" s="20">
        <v>2.4</v>
      </c>
      <c r="C2477" s="20">
        <v>3000</v>
      </c>
      <c r="D2477" s="20">
        <v>152</v>
      </c>
      <c r="E2477" s="20" t="s">
        <v>34</v>
      </c>
      <c r="F2477" s="20" t="s">
        <v>21</v>
      </c>
      <c r="G2477" s="20">
        <v>1770722.28</v>
      </c>
      <c r="H2477" s="20">
        <v>18279.72</v>
      </c>
      <c r="I2477" s="20">
        <v>307.80705140277598</v>
      </c>
      <c r="J2477" s="20">
        <v>366</v>
      </c>
      <c r="K2477" s="20">
        <v>349</v>
      </c>
    </row>
    <row r="2478" spans="1:11" x14ac:dyDescent="0.25">
      <c r="A2478" s="20">
        <v>2477</v>
      </c>
      <c r="B2478" s="20">
        <v>2.4</v>
      </c>
      <c r="C2478" s="20">
        <v>3000</v>
      </c>
      <c r="D2478" s="20">
        <v>152</v>
      </c>
      <c r="E2478" s="20" t="s">
        <v>35</v>
      </c>
      <c r="F2478" s="20" t="s">
        <v>21</v>
      </c>
      <c r="G2478" s="20">
        <v>1499031.14</v>
      </c>
      <c r="H2478" s="20">
        <v>9521.06</v>
      </c>
      <c r="I2478" s="20">
        <v>293.30620943604902</v>
      </c>
      <c r="J2478" s="20">
        <v>184</v>
      </c>
      <c r="K2478" s="20">
        <v>245</v>
      </c>
    </row>
    <row r="2479" spans="1:11" x14ac:dyDescent="0.25">
      <c r="A2479" s="20">
        <v>2478</v>
      </c>
      <c r="B2479" s="20">
        <v>2.4</v>
      </c>
      <c r="C2479" s="20">
        <v>3000</v>
      </c>
      <c r="D2479" s="20">
        <v>152</v>
      </c>
      <c r="E2479" s="20" t="s">
        <v>36</v>
      </c>
      <c r="F2479" s="20" t="s">
        <v>21</v>
      </c>
      <c r="G2479" s="20">
        <v>1368770.4</v>
      </c>
      <c r="H2479" s="20">
        <v>25439.18</v>
      </c>
      <c r="I2479" s="20">
        <v>168.26560039580099</v>
      </c>
      <c r="J2479" s="20">
        <v>169</v>
      </c>
      <c r="K2479" s="20">
        <v>168</v>
      </c>
    </row>
    <row r="2480" spans="1:11" x14ac:dyDescent="0.25">
      <c r="A2480" s="20">
        <v>2479</v>
      </c>
      <c r="B2480" s="20">
        <v>2.4</v>
      </c>
      <c r="C2480" s="20">
        <v>3000</v>
      </c>
      <c r="D2480" s="20">
        <v>152</v>
      </c>
      <c r="E2480" s="20" t="s">
        <v>37</v>
      </c>
      <c r="F2480" s="20" t="s">
        <v>21</v>
      </c>
      <c r="G2480" s="20">
        <v>2077108.36</v>
      </c>
      <c r="H2480" s="20">
        <v>51761.86</v>
      </c>
      <c r="I2480" s="20">
        <v>153.48158566941601</v>
      </c>
      <c r="J2480" s="20">
        <v>152</v>
      </c>
      <c r="K2480" s="20">
        <v>153</v>
      </c>
    </row>
    <row r="2481" spans="1:11" x14ac:dyDescent="0.25">
      <c r="A2481" s="20">
        <v>2480</v>
      </c>
      <c r="B2481" s="20">
        <v>2.4</v>
      </c>
      <c r="C2481" s="20">
        <v>3000</v>
      </c>
      <c r="D2481" s="20">
        <v>152</v>
      </c>
      <c r="E2481" s="20" t="s">
        <v>12</v>
      </c>
      <c r="F2481" s="20" t="s">
        <v>21</v>
      </c>
      <c r="G2481" s="20">
        <v>2177647.86</v>
      </c>
      <c r="H2481" s="20">
        <v>54235.66</v>
      </c>
      <c r="I2481" s="20">
        <v>154.70992178689499</v>
      </c>
      <c r="J2481" s="20">
        <v>153</v>
      </c>
      <c r="K2481" s="20">
        <v>154</v>
      </c>
    </row>
    <row r="2482" spans="1:11" x14ac:dyDescent="0.25">
      <c r="A2482" s="20">
        <v>2481</v>
      </c>
      <c r="B2482" s="20">
        <v>2.4</v>
      </c>
      <c r="C2482" s="20">
        <v>3000</v>
      </c>
      <c r="D2482" s="20">
        <v>152</v>
      </c>
      <c r="E2482" s="20" t="s">
        <v>38</v>
      </c>
      <c r="F2482" s="20" t="s">
        <v>21</v>
      </c>
      <c r="G2482" s="20">
        <v>1641931.16</v>
      </c>
      <c r="H2482" s="20">
        <v>14974.58</v>
      </c>
      <c r="I2482" s="20">
        <v>245.03690493333499</v>
      </c>
      <c r="J2482" s="20">
        <v>168</v>
      </c>
      <c r="K2482" s="20">
        <v>193</v>
      </c>
    </row>
    <row r="2483" spans="1:11" x14ac:dyDescent="0.25">
      <c r="A2483" s="20">
        <v>2482</v>
      </c>
      <c r="B2483" s="20">
        <v>2.4</v>
      </c>
      <c r="C2483" s="20">
        <v>3000</v>
      </c>
      <c r="D2483" s="20">
        <v>152</v>
      </c>
      <c r="E2483" s="20" t="s">
        <v>15</v>
      </c>
      <c r="F2483" s="20" t="s">
        <v>21</v>
      </c>
      <c r="G2483" s="20">
        <v>2090546.52</v>
      </c>
      <c r="H2483" s="20">
        <v>40628.92</v>
      </c>
      <c r="I2483" s="20">
        <v>323.13520399440802</v>
      </c>
      <c r="J2483" s="20">
        <v>351</v>
      </c>
      <c r="K2483" s="20">
        <v>348</v>
      </c>
    </row>
    <row r="2484" spans="1:11" x14ac:dyDescent="0.25">
      <c r="A2484" s="20">
        <v>2483</v>
      </c>
      <c r="B2484" s="20">
        <v>2.4</v>
      </c>
      <c r="C2484" s="20">
        <v>3000</v>
      </c>
      <c r="D2484" s="20">
        <v>152</v>
      </c>
      <c r="E2484" s="20" t="s">
        <v>14</v>
      </c>
      <c r="F2484" s="20" t="s">
        <v>21</v>
      </c>
      <c r="G2484" s="20">
        <v>2144091.56</v>
      </c>
      <c r="H2484" s="20">
        <v>48427.92</v>
      </c>
      <c r="I2484" s="20">
        <v>341.19662901895902</v>
      </c>
      <c r="J2484" s="20">
        <v>359</v>
      </c>
      <c r="K2484" s="20">
        <v>358</v>
      </c>
    </row>
    <row r="2485" spans="1:11" x14ac:dyDescent="0.25">
      <c r="A2485" s="20">
        <v>2484</v>
      </c>
      <c r="B2485" s="20">
        <v>2.4</v>
      </c>
      <c r="C2485" s="20">
        <v>3000</v>
      </c>
      <c r="D2485" s="20">
        <v>152</v>
      </c>
      <c r="E2485" s="20" t="s">
        <v>39</v>
      </c>
      <c r="F2485" s="20" t="s">
        <v>21</v>
      </c>
      <c r="G2485" s="20">
        <v>1725540.02</v>
      </c>
      <c r="H2485" s="20">
        <v>11037.26</v>
      </c>
      <c r="I2485" s="20">
        <v>266.86564659334903</v>
      </c>
      <c r="J2485" s="20">
        <v>170</v>
      </c>
      <c r="K2485" s="20">
        <v>230</v>
      </c>
    </row>
    <row r="2486" spans="1:11" x14ac:dyDescent="0.25">
      <c r="A2486" s="20">
        <v>2485</v>
      </c>
      <c r="B2486" s="20">
        <v>2.4</v>
      </c>
      <c r="C2486" s="20">
        <v>3000</v>
      </c>
      <c r="D2486" s="20">
        <v>182</v>
      </c>
      <c r="E2486" s="20" t="s">
        <v>9</v>
      </c>
      <c r="F2486" s="20" t="s">
        <v>21</v>
      </c>
      <c r="G2486" s="20">
        <v>2241605.96</v>
      </c>
      <c r="H2486" s="20">
        <v>61043.96</v>
      </c>
      <c r="I2486" s="20">
        <v>152.07358391391901</v>
      </c>
      <c r="J2486" s="20">
        <v>150</v>
      </c>
      <c r="K2486" s="20">
        <v>152</v>
      </c>
    </row>
    <row r="2487" spans="1:11" x14ac:dyDescent="0.25">
      <c r="A2487" s="20">
        <v>2486</v>
      </c>
      <c r="B2487" s="20">
        <v>2.4</v>
      </c>
      <c r="C2487" s="20">
        <v>3000</v>
      </c>
      <c r="D2487" s="20">
        <v>182</v>
      </c>
      <c r="E2487" s="20" t="s">
        <v>11</v>
      </c>
      <c r="F2487" s="20" t="s">
        <v>21</v>
      </c>
      <c r="G2487" s="20">
        <v>1886757.8</v>
      </c>
      <c r="H2487" s="20">
        <v>41694.980000000003</v>
      </c>
      <c r="I2487" s="20">
        <v>161.06878275526401</v>
      </c>
      <c r="J2487" s="20">
        <v>162</v>
      </c>
      <c r="K2487" s="20">
        <v>161</v>
      </c>
    </row>
    <row r="2488" spans="1:11" x14ac:dyDescent="0.25">
      <c r="A2488" s="20">
        <v>2487</v>
      </c>
      <c r="B2488" s="20">
        <v>2.4</v>
      </c>
      <c r="C2488" s="20">
        <v>3000</v>
      </c>
      <c r="D2488" s="20">
        <v>182</v>
      </c>
      <c r="E2488" s="20" t="s">
        <v>13</v>
      </c>
      <c r="F2488" s="20" t="s">
        <v>21</v>
      </c>
      <c r="G2488" s="20">
        <v>1617164.5</v>
      </c>
      <c r="H2488" s="20">
        <v>30734.86</v>
      </c>
      <c r="I2488" s="20">
        <v>168.277147018748</v>
      </c>
      <c r="J2488" s="20">
        <v>169</v>
      </c>
      <c r="K2488" s="20">
        <v>168</v>
      </c>
    </row>
    <row r="2489" spans="1:11" x14ac:dyDescent="0.25">
      <c r="A2489" s="20">
        <v>2488</v>
      </c>
      <c r="B2489" s="20">
        <v>2.4</v>
      </c>
      <c r="C2489" s="20">
        <v>3000</v>
      </c>
      <c r="D2489" s="20">
        <v>182</v>
      </c>
      <c r="E2489" s="20" t="s">
        <v>34</v>
      </c>
      <c r="F2489" s="20" t="s">
        <v>21</v>
      </c>
      <c r="G2489" s="20">
        <v>1765669.62</v>
      </c>
      <c r="H2489" s="20">
        <v>17981.14</v>
      </c>
      <c r="I2489" s="20">
        <v>337.69583321029199</v>
      </c>
      <c r="J2489" s="20">
        <v>409</v>
      </c>
      <c r="K2489" s="20">
        <v>392</v>
      </c>
    </row>
    <row r="2490" spans="1:11" x14ac:dyDescent="0.25">
      <c r="A2490" s="20">
        <v>2489</v>
      </c>
      <c r="B2490" s="20">
        <v>2.4</v>
      </c>
      <c r="C2490" s="20">
        <v>3000</v>
      </c>
      <c r="D2490" s="20">
        <v>182</v>
      </c>
      <c r="E2490" s="20" t="s">
        <v>35</v>
      </c>
      <c r="F2490" s="20" t="s">
        <v>21</v>
      </c>
      <c r="G2490" s="20">
        <v>1495671.68</v>
      </c>
      <c r="H2490" s="20">
        <v>9521.06</v>
      </c>
      <c r="I2490" s="20">
        <v>326.20551836617</v>
      </c>
      <c r="J2490" s="20">
        <v>184</v>
      </c>
      <c r="K2490" s="20">
        <v>243</v>
      </c>
    </row>
    <row r="2491" spans="1:11" x14ac:dyDescent="0.25">
      <c r="A2491" s="20">
        <v>2490</v>
      </c>
      <c r="B2491" s="20">
        <v>2.4</v>
      </c>
      <c r="C2491" s="20">
        <v>3000</v>
      </c>
      <c r="D2491" s="20">
        <v>182</v>
      </c>
      <c r="E2491" s="20" t="s">
        <v>36</v>
      </c>
      <c r="F2491" s="20" t="s">
        <v>21</v>
      </c>
      <c r="G2491" s="20">
        <v>1368579.58</v>
      </c>
      <c r="H2491" s="20">
        <v>25439.18</v>
      </c>
      <c r="I2491" s="20">
        <v>168.24216434677501</v>
      </c>
      <c r="J2491" s="20">
        <v>169</v>
      </c>
      <c r="K2491" s="20">
        <v>168</v>
      </c>
    </row>
    <row r="2492" spans="1:11" x14ac:dyDescent="0.25">
      <c r="A2492" s="20">
        <v>2491</v>
      </c>
      <c r="B2492" s="20">
        <v>2.4</v>
      </c>
      <c r="C2492" s="20">
        <v>3000</v>
      </c>
      <c r="D2492" s="20">
        <v>182</v>
      </c>
      <c r="E2492" s="20" t="s">
        <v>37</v>
      </c>
      <c r="F2492" s="20" t="s">
        <v>21</v>
      </c>
      <c r="G2492" s="20">
        <v>2077107.94</v>
      </c>
      <c r="H2492" s="20">
        <v>51761.86</v>
      </c>
      <c r="I2492" s="20">
        <v>153.48155709231</v>
      </c>
      <c r="J2492" s="20">
        <v>152</v>
      </c>
      <c r="K2492" s="20">
        <v>153</v>
      </c>
    </row>
    <row r="2493" spans="1:11" x14ac:dyDescent="0.25">
      <c r="A2493" s="20">
        <v>2492</v>
      </c>
      <c r="B2493" s="20">
        <v>2.4</v>
      </c>
      <c r="C2493" s="20">
        <v>3000</v>
      </c>
      <c r="D2493" s="20">
        <v>182</v>
      </c>
      <c r="E2493" s="20" t="s">
        <v>12</v>
      </c>
      <c r="F2493" s="20" t="s">
        <v>21</v>
      </c>
      <c r="G2493" s="20">
        <v>2177644.3199999998</v>
      </c>
      <c r="H2493" s="20">
        <v>54235.66</v>
      </c>
      <c r="I2493" s="20">
        <v>154.70966788552499</v>
      </c>
      <c r="J2493" s="20">
        <v>153</v>
      </c>
      <c r="K2493" s="20">
        <v>154</v>
      </c>
    </row>
    <row r="2494" spans="1:11" x14ac:dyDescent="0.25">
      <c r="A2494" s="20">
        <v>2493</v>
      </c>
      <c r="B2494" s="20">
        <v>2.4</v>
      </c>
      <c r="C2494" s="20">
        <v>3000</v>
      </c>
      <c r="D2494" s="20">
        <v>182</v>
      </c>
      <c r="E2494" s="20" t="s">
        <v>38</v>
      </c>
      <c r="F2494" s="20" t="s">
        <v>21</v>
      </c>
      <c r="G2494" s="20">
        <v>1638203.8</v>
      </c>
      <c r="H2494" s="20">
        <v>14974.58</v>
      </c>
      <c r="I2494" s="20">
        <v>262.23287952329298</v>
      </c>
      <c r="J2494" s="20">
        <v>168</v>
      </c>
      <c r="K2494" s="20">
        <v>192</v>
      </c>
    </row>
    <row r="2495" spans="1:11" x14ac:dyDescent="0.25">
      <c r="A2495" s="20">
        <v>2494</v>
      </c>
      <c r="B2495" s="20">
        <v>2.4</v>
      </c>
      <c r="C2495" s="20">
        <v>3000</v>
      </c>
      <c r="D2495" s="20">
        <v>182</v>
      </c>
      <c r="E2495" s="20" t="s">
        <v>15</v>
      </c>
      <c r="F2495" s="20" t="s">
        <v>21</v>
      </c>
      <c r="G2495" s="20">
        <v>2090369.94</v>
      </c>
      <c r="H2495" s="20">
        <v>37368.980000000003</v>
      </c>
      <c r="I2495" s="20">
        <v>355.27185126858501</v>
      </c>
      <c r="J2495" s="20">
        <v>390</v>
      </c>
      <c r="K2495" s="20">
        <v>385</v>
      </c>
    </row>
    <row r="2496" spans="1:11" x14ac:dyDescent="0.25">
      <c r="A2496" s="20">
        <v>2495</v>
      </c>
      <c r="B2496" s="20">
        <v>2.4</v>
      </c>
      <c r="C2496" s="20">
        <v>3000</v>
      </c>
      <c r="D2496" s="20">
        <v>182</v>
      </c>
      <c r="E2496" s="20" t="s">
        <v>14</v>
      </c>
      <c r="F2496" s="20" t="s">
        <v>21</v>
      </c>
      <c r="G2496" s="20">
        <v>2144786.7599999998</v>
      </c>
      <c r="H2496" s="20">
        <v>43774.96</v>
      </c>
      <c r="I2496" s="20">
        <v>376.46616547558301</v>
      </c>
      <c r="J2496" s="20">
        <v>399</v>
      </c>
      <c r="K2496" s="20">
        <v>396</v>
      </c>
    </row>
    <row r="2497" spans="1:11" x14ac:dyDescent="0.25">
      <c r="A2497" s="20">
        <v>2496</v>
      </c>
      <c r="B2497" s="20">
        <v>2.4</v>
      </c>
      <c r="C2497" s="20">
        <v>3000</v>
      </c>
      <c r="D2497" s="20">
        <v>182</v>
      </c>
      <c r="E2497" s="20" t="s">
        <v>39</v>
      </c>
      <c r="F2497" s="20" t="s">
        <v>21</v>
      </c>
      <c r="G2497" s="20">
        <v>1722058.08</v>
      </c>
      <c r="H2497" s="20">
        <v>11037.26</v>
      </c>
      <c r="I2497" s="20">
        <v>287.83358827247002</v>
      </c>
      <c r="J2497" s="20">
        <v>170</v>
      </c>
      <c r="K2497" s="20">
        <v>229</v>
      </c>
    </row>
    <row r="2498" spans="1:11" x14ac:dyDescent="0.25">
      <c r="A2498" s="20">
        <v>2497</v>
      </c>
      <c r="B2498" s="20">
        <v>2.2000000000000002</v>
      </c>
      <c r="C2498" s="20">
        <v>100</v>
      </c>
      <c r="D2498" s="20">
        <v>91</v>
      </c>
      <c r="E2498" s="20" t="s">
        <v>9</v>
      </c>
      <c r="F2498" s="20" t="s">
        <v>21</v>
      </c>
      <c r="G2498" s="20">
        <v>2067138.24</v>
      </c>
      <c r="H2498" s="20">
        <v>52841.24</v>
      </c>
      <c r="I2498" s="20">
        <v>160.62912359455899</v>
      </c>
      <c r="J2498" s="20">
        <v>161</v>
      </c>
      <c r="K2498" s="20">
        <v>160</v>
      </c>
    </row>
    <row r="2499" spans="1:11" x14ac:dyDescent="0.25">
      <c r="A2499" s="20">
        <v>2498</v>
      </c>
      <c r="B2499" s="20">
        <v>2.2000000000000002</v>
      </c>
      <c r="C2499" s="20">
        <v>100</v>
      </c>
      <c r="D2499" s="20">
        <v>91</v>
      </c>
      <c r="E2499" s="20" t="s">
        <v>11</v>
      </c>
      <c r="F2499" s="20" t="s">
        <v>21</v>
      </c>
      <c r="G2499" s="20">
        <v>1680691.76</v>
      </c>
      <c r="H2499" s="20">
        <v>35373.519999999997</v>
      </c>
      <c r="I2499" s="20">
        <v>171.890643802526</v>
      </c>
      <c r="J2499" s="20">
        <v>173</v>
      </c>
      <c r="K2499" s="20">
        <v>172</v>
      </c>
    </row>
    <row r="2500" spans="1:11" x14ac:dyDescent="0.25">
      <c r="A2500" s="20">
        <v>2499</v>
      </c>
      <c r="B2500" s="20">
        <v>2.2000000000000002</v>
      </c>
      <c r="C2500" s="20">
        <v>100</v>
      </c>
      <c r="D2500" s="20">
        <v>91</v>
      </c>
      <c r="E2500" s="20" t="s">
        <v>13</v>
      </c>
      <c r="F2500" s="20" t="s">
        <v>21</v>
      </c>
      <c r="G2500" s="20">
        <v>1456722.52</v>
      </c>
      <c r="H2500" s="20">
        <v>24678.720000000001</v>
      </c>
      <c r="I2500" s="20">
        <v>184.489858356827</v>
      </c>
      <c r="J2500" s="20">
        <v>183</v>
      </c>
      <c r="K2500" s="20">
        <v>181</v>
      </c>
    </row>
    <row r="2501" spans="1:11" x14ac:dyDescent="0.25">
      <c r="A2501" s="20">
        <v>2500</v>
      </c>
      <c r="B2501" s="20">
        <v>2.2000000000000002</v>
      </c>
      <c r="C2501" s="20">
        <v>100</v>
      </c>
      <c r="D2501" s="20">
        <v>91</v>
      </c>
      <c r="E2501" s="20" t="s">
        <v>34</v>
      </c>
      <c r="F2501" s="20" t="s">
        <v>21</v>
      </c>
      <c r="G2501" s="20">
        <v>1907310.16</v>
      </c>
      <c r="H2501" s="20">
        <v>40862.74</v>
      </c>
      <c r="I2501" s="20">
        <v>247.92522514534301</v>
      </c>
      <c r="J2501" s="20">
        <v>250</v>
      </c>
      <c r="K2501" s="20">
        <v>251</v>
      </c>
    </row>
    <row r="2502" spans="1:11" x14ac:dyDescent="0.25">
      <c r="A2502" s="20">
        <v>2501</v>
      </c>
      <c r="B2502" s="20">
        <v>2.2000000000000002</v>
      </c>
      <c r="C2502" s="20">
        <v>100</v>
      </c>
      <c r="D2502" s="20">
        <v>91</v>
      </c>
      <c r="E2502" s="20" t="s">
        <v>35</v>
      </c>
      <c r="F2502" s="20" t="s">
        <v>21</v>
      </c>
      <c r="G2502" s="20">
        <v>1795840.96</v>
      </c>
      <c r="H2502" s="20">
        <v>31818.62</v>
      </c>
      <c r="I2502" s="20">
        <v>232.196219090581</v>
      </c>
      <c r="J2502" s="20">
        <v>242</v>
      </c>
      <c r="K2502" s="20">
        <v>236</v>
      </c>
    </row>
    <row r="2503" spans="1:11" x14ac:dyDescent="0.25">
      <c r="A2503" s="20">
        <v>2502</v>
      </c>
      <c r="B2503" s="20">
        <v>2.2000000000000002</v>
      </c>
      <c r="C2503" s="20">
        <v>100</v>
      </c>
      <c r="D2503" s="20">
        <v>91</v>
      </c>
      <c r="E2503" s="20" t="s">
        <v>36</v>
      </c>
      <c r="F2503" s="20" t="s">
        <v>21</v>
      </c>
      <c r="G2503" s="20">
        <v>1272069.3799999999</v>
      </c>
      <c r="H2503" s="20">
        <v>20775.12</v>
      </c>
      <c r="I2503" s="20">
        <v>188.46822427248401</v>
      </c>
      <c r="J2503" s="20">
        <v>184</v>
      </c>
      <c r="K2503" s="20">
        <v>183</v>
      </c>
    </row>
    <row r="2504" spans="1:11" x14ac:dyDescent="0.25">
      <c r="A2504" s="20">
        <v>2503</v>
      </c>
      <c r="B2504" s="20">
        <v>2.2000000000000002</v>
      </c>
      <c r="C2504" s="20">
        <v>100</v>
      </c>
      <c r="D2504" s="20">
        <v>91</v>
      </c>
      <c r="E2504" s="20" t="s">
        <v>37</v>
      </c>
      <c r="F2504" s="20" t="s">
        <v>21</v>
      </c>
      <c r="G2504" s="20">
        <v>1897399.5</v>
      </c>
      <c r="H2504" s="20">
        <v>45465.2</v>
      </c>
      <c r="I2504" s="20">
        <v>164.55546697466701</v>
      </c>
      <c r="J2504" s="20">
        <v>165</v>
      </c>
      <c r="K2504" s="20">
        <v>164</v>
      </c>
    </row>
    <row r="2505" spans="1:11" x14ac:dyDescent="0.25">
      <c r="A2505" s="20">
        <v>2504</v>
      </c>
      <c r="B2505" s="20">
        <v>2.2000000000000002</v>
      </c>
      <c r="C2505" s="20">
        <v>100</v>
      </c>
      <c r="D2505" s="20">
        <v>91</v>
      </c>
      <c r="E2505" s="20" t="s">
        <v>12</v>
      </c>
      <c r="F2505" s="20" t="s">
        <v>21</v>
      </c>
      <c r="G2505" s="20">
        <v>2004754.32</v>
      </c>
      <c r="H2505" s="20">
        <v>41006.639999999999</v>
      </c>
      <c r="I2505" s="20">
        <v>174.59056854408001</v>
      </c>
      <c r="J2505" s="20">
        <v>172</v>
      </c>
      <c r="K2505" s="20">
        <v>173</v>
      </c>
    </row>
    <row r="2506" spans="1:11" x14ac:dyDescent="0.25">
      <c r="A2506" s="20">
        <v>2505</v>
      </c>
      <c r="B2506" s="20">
        <v>2.2000000000000002</v>
      </c>
      <c r="C2506" s="20">
        <v>100</v>
      </c>
      <c r="D2506" s="20">
        <v>91</v>
      </c>
      <c r="E2506" s="20" t="s">
        <v>38</v>
      </c>
      <c r="F2506" s="20" t="s">
        <v>21</v>
      </c>
      <c r="G2506" s="20">
        <v>1727800.6</v>
      </c>
      <c r="H2506" s="20">
        <v>26324.54</v>
      </c>
      <c r="I2506" s="20">
        <v>233.56818340033001</v>
      </c>
      <c r="J2506" s="20">
        <v>247</v>
      </c>
      <c r="K2506" s="20">
        <v>240</v>
      </c>
    </row>
    <row r="2507" spans="1:11" x14ac:dyDescent="0.25">
      <c r="A2507" s="20">
        <v>2506</v>
      </c>
      <c r="B2507" s="20">
        <v>2.2000000000000002</v>
      </c>
      <c r="C2507" s="20">
        <v>100</v>
      </c>
      <c r="D2507" s="20">
        <v>91</v>
      </c>
      <c r="E2507" s="20" t="s">
        <v>15</v>
      </c>
      <c r="F2507" s="20" t="s">
        <v>21</v>
      </c>
      <c r="G2507" s="20">
        <v>2052545.68</v>
      </c>
      <c r="H2507" s="20">
        <v>44312.74</v>
      </c>
      <c r="I2507" s="20">
        <v>272.717960410996</v>
      </c>
      <c r="J2507" s="20">
        <v>273</v>
      </c>
      <c r="K2507" s="20">
        <v>273</v>
      </c>
    </row>
    <row r="2508" spans="1:11" x14ac:dyDescent="0.25">
      <c r="A2508" s="20">
        <v>2507</v>
      </c>
      <c r="B2508" s="20">
        <v>2.2000000000000002</v>
      </c>
      <c r="C2508" s="20">
        <v>100</v>
      </c>
      <c r="D2508" s="20">
        <v>91</v>
      </c>
      <c r="E2508" s="20" t="s">
        <v>14</v>
      </c>
      <c r="F2508" s="20" t="s">
        <v>21</v>
      </c>
      <c r="G2508" s="20">
        <v>2058210.34</v>
      </c>
      <c r="H2508" s="20">
        <v>44145.32</v>
      </c>
      <c r="I2508" s="20">
        <v>288.32601273395602</v>
      </c>
      <c r="J2508" s="20">
        <v>292</v>
      </c>
      <c r="K2508" s="20">
        <v>290</v>
      </c>
    </row>
    <row r="2509" spans="1:11" x14ac:dyDescent="0.25">
      <c r="A2509" s="20">
        <v>2508</v>
      </c>
      <c r="B2509" s="20">
        <v>2.2000000000000002</v>
      </c>
      <c r="C2509" s="20">
        <v>100</v>
      </c>
      <c r="D2509" s="20">
        <v>91</v>
      </c>
      <c r="E2509" s="20" t="s">
        <v>39</v>
      </c>
      <c r="F2509" s="20" t="s">
        <v>21</v>
      </c>
      <c r="G2509" s="20">
        <v>1836854.4</v>
      </c>
      <c r="H2509" s="20">
        <v>34470.14</v>
      </c>
      <c r="I2509" s="20">
        <v>244.23791970664601</v>
      </c>
      <c r="J2509" s="20">
        <v>251</v>
      </c>
      <c r="K2509" s="20">
        <v>250</v>
      </c>
    </row>
    <row r="2510" spans="1:11" x14ac:dyDescent="0.25">
      <c r="A2510" s="20">
        <v>2509</v>
      </c>
      <c r="B2510" s="20">
        <v>2.2000000000000002</v>
      </c>
      <c r="C2510" s="20">
        <v>100</v>
      </c>
      <c r="D2510" s="20">
        <v>121</v>
      </c>
      <c r="E2510" s="20" t="s">
        <v>9</v>
      </c>
      <c r="F2510" s="20" t="s">
        <v>21</v>
      </c>
      <c r="G2510" s="20">
        <v>2067138.24</v>
      </c>
      <c r="H2510" s="20">
        <v>52841.24</v>
      </c>
      <c r="I2510" s="20">
        <v>160.62912359455899</v>
      </c>
      <c r="J2510" s="20">
        <v>161</v>
      </c>
      <c r="K2510" s="20">
        <v>160</v>
      </c>
    </row>
    <row r="2511" spans="1:11" x14ac:dyDescent="0.25">
      <c r="A2511" s="20">
        <v>2510</v>
      </c>
      <c r="B2511" s="20">
        <v>2.2000000000000002</v>
      </c>
      <c r="C2511" s="20">
        <v>100</v>
      </c>
      <c r="D2511" s="20">
        <v>121</v>
      </c>
      <c r="E2511" s="20" t="s">
        <v>11</v>
      </c>
      <c r="F2511" s="20" t="s">
        <v>21</v>
      </c>
      <c r="G2511" s="20">
        <v>1676167.4</v>
      </c>
      <c r="H2511" s="20">
        <v>35373.519999999997</v>
      </c>
      <c r="I2511" s="20">
        <v>171.667333740055</v>
      </c>
      <c r="J2511" s="20">
        <v>173</v>
      </c>
      <c r="K2511" s="20">
        <v>172</v>
      </c>
    </row>
    <row r="2512" spans="1:11" x14ac:dyDescent="0.25">
      <c r="A2512" s="20">
        <v>2511</v>
      </c>
      <c r="B2512" s="20">
        <v>2.2000000000000002</v>
      </c>
      <c r="C2512" s="20">
        <v>100</v>
      </c>
      <c r="D2512" s="20">
        <v>121</v>
      </c>
      <c r="E2512" s="20" t="s">
        <v>13</v>
      </c>
      <c r="F2512" s="20" t="s">
        <v>21</v>
      </c>
      <c r="G2512" s="20">
        <v>1407806.34</v>
      </c>
      <c r="H2512" s="20">
        <v>24678.720000000001</v>
      </c>
      <c r="I2512" s="20">
        <v>181.579983621895</v>
      </c>
      <c r="J2512" s="20">
        <v>183</v>
      </c>
      <c r="K2512" s="20">
        <v>180</v>
      </c>
    </row>
    <row r="2513" spans="1:11" x14ac:dyDescent="0.25">
      <c r="A2513" s="20">
        <v>2512</v>
      </c>
      <c r="B2513" s="20">
        <v>2.2000000000000002</v>
      </c>
      <c r="C2513" s="20">
        <v>100</v>
      </c>
      <c r="D2513" s="20">
        <v>121</v>
      </c>
      <c r="E2513" s="20" t="s">
        <v>34</v>
      </c>
      <c r="F2513" s="20" t="s">
        <v>21</v>
      </c>
      <c r="G2513" s="20">
        <v>1838670.56</v>
      </c>
      <c r="H2513" s="20">
        <v>25900.46</v>
      </c>
      <c r="I2513" s="20">
        <v>276.37889332388102</v>
      </c>
      <c r="J2513" s="20">
        <v>284</v>
      </c>
      <c r="K2513" s="20">
        <v>282</v>
      </c>
    </row>
    <row r="2514" spans="1:11" x14ac:dyDescent="0.25">
      <c r="A2514" s="20">
        <v>2513</v>
      </c>
      <c r="B2514" s="20">
        <v>2.2000000000000002</v>
      </c>
      <c r="C2514" s="20">
        <v>100</v>
      </c>
      <c r="D2514" s="20">
        <v>121</v>
      </c>
      <c r="E2514" s="20" t="s">
        <v>35</v>
      </c>
      <c r="F2514" s="20" t="s">
        <v>21</v>
      </c>
      <c r="G2514" s="20">
        <v>1614206.56</v>
      </c>
      <c r="H2514" s="20">
        <v>17066.3</v>
      </c>
      <c r="I2514" s="20">
        <v>256.01019837262999</v>
      </c>
      <c r="J2514" s="20">
        <v>252</v>
      </c>
      <c r="K2514" s="20">
        <v>260</v>
      </c>
    </row>
    <row r="2515" spans="1:11" x14ac:dyDescent="0.25">
      <c r="A2515" s="20">
        <v>2514</v>
      </c>
      <c r="B2515" s="20">
        <v>2.2000000000000002</v>
      </c>
      <c r="C2515" s="20">
        <v>100</v>
      </c>
      <c r="D2515" s="20">
        <v>121</v>
      </c>
      <c r="E2515" s="20" t="s">
        <v>36</v>
      </c>
      <c r="F2515" s="20" t="s">
        <v>21</v>
      </c>
      <c r="G2515" s="20">
        <v>1194902.18</v>
      </c>
      <c r="H2515" s="20">
        <v>20775.12</v>
      </c>
      <c r="I2515" s="20">
        <v>183.357690417805</v>
      </c>
      <c r="J2515" s="20">
        <v>184</v>
      </c>
      <c r="K2515" s="20">
        <v>181</v>
      </c>
    </row>
    <row r="2516" spans="1:11" x14ac:dyDescent="0.25">
      <c r="A2516" s="20">
        <v>2515</v>
      </c>
      <c r="B2516" s="20">
        <v>2.2000000000000002</v>
      </c>
      <c r="C2516" s="20">
        <v>100</v>
      </c>
      <c r="D2516" s="20">
        <v>121</v>
      </c>
      <c r="E2516" s="20" t="s">
        <v>37</v>
      </c>
      <c r="F2516" s="20" t="s">
        <v>21</v>
      </c>
      <c r="G2516" s="20">
        <v>1891051.96</v>
      </c>
      <c r="H2516" s="20">
        <v>45465.2</v>
      </c>
      <c r="I2516" s="20">
        <v>164.385552430828</v>
      </c>
      <c r="J2516" s="20">
        <v>165</v>
      </c>
      <c r="K2516" s="20">
        <v>164</v>
      </c>
    </row>
    <row r="2517" spans="1:11" x14ac:dyDescent="0.25">
      <c r="A2517" s="20">
        <v>2516</v>
      </c>
      <c r="B2517" s="20">
        <v>2.2000000000000002</v>
      </c>
      <c r="C2517" s="20">
        <v>100</v>
      </c>
      <c r="D2517" s="20">
        <v>121</v>
      </c>
      <c r="E2517" s="20" t="s">
        <v>12</v>
      </c>
      <c r="F2517" s="20" t="s">
        <v>21</v>
      </c>
      <c r="G2517" s="20">
        <v>1962906.46</v>
      </c>
      <c r="H2517" s="20">
        <v>41006.639999999999</v>
      </c>
      <c r="I2517" s="20">
        <v>173.43996183088601</v>
      </c>
      <c r="J2517" s="20">
        <v>172</v>
      </c>
      <c r="K2517" s="20">
        <v>173</v>
      </c>
    </row>
    <row r="2518" spans="1:11" x14ac:dyDescent="0.25">
      <c r="A2518" s="20">
        <v>2517</v>
      </c>
      <c r="B2518" s="20">
        <v>2.2000000000000002</v>
      </c>
      <c r="C2518" s="20">
        <v>100</v>
      </c>
      <c r="D2518" s="20">
        <v>121</v>
      </c>
      <c r="E2518" s="20" t="s">
        <v>38</v>
      </c>
      <c r="F2518" s="20" t="s">
        <v>21</v>
      </c>
      <c r="G2518" s="20">
        <v>1690222.82</v>
      </c>
      <c r="H2518" s="20">
        <v>13215.74</v>
      </c>
      <c r="I2518" s="20">
        <v>261.19184509649398</v>
      </c>
      <c r="J2518" s="20">
        <v>308</v>
      </c>
      <c r="K2518" s="20">
        <v>271</v>
      </c>
    </row>
    <row r="2519" spans="1:11" x14ac:dyDescent="0.25">
      <c r="A2519" s="20">
        <v>2518</v>
      </c>
      <c r="B2519" s="20">
        <v>2.2000000000000002</v>
      </c>
      <c r="C2519" s="20">
        <v>100</v>
      </c>
      <c r="D2519" s="20">
        <v>121</v>
      </c>
      <c r="E2519" s="20" t="s">
        <v>15</v>
      </c>
      <c r="F2519" s="20" t="s">
        <v>21</v>
      </c>
      <c r="G2519" s="20">
        <v>2049397.18</v>
      </c>
      <c r="H2519" s="20">
        <v>53612.4</v>
      </c>
      <c r="I2519" s="20">
        <v>312.36431900428403</v>
      </c>
      <c r="J2519" s="20">
        <v>314</v>
      </c>
      <c r="K2519" s="20">
        <v>314</v>
      </c>
    </row>
    <row r="2520" spans="1:11" x14ac:dyDescent="0.25">
      <c r="A2520" s="20">
        <v>2519</v>
      </c>
      <c r="B2520" s="20">
        <v>2.2000000000000002</v>
      </c>
      <c r="C2520" s="20">
        <v>100</v>
      </c>
      <c r="D2520" s="20">
        <v>121</v>
      </c>
      <c r="E2520" s="20" t="s">
        <v>14</v>
      </c>
      <c r="F2520" s="20" t="s">
        <v>21</v>
      </c>
      <c r="G2520" s="20">
        <v>2052648.02</v>
      </c>
      <c r="H2520" s="20">
        <v>52227.12</v>
      </c>
      <c r="I2520" s="20">
        <v>328.75211718958002</v>
      </c>
      <c r="J2520" s="20">
        <v>330</v>
      </c>
      <c r="K2520" s="20">
        <v>330</v>
      </c>
    </row>
    <row r="2521" spans="1:11" x14ac:dyDescent="0.25">
      <c r="A2521" s="20">
        <v>2520</v>
      </c>
      <c r="B2521" s="20">
        <v>2.2000000000000002</v>
      </c>
      <c r="C2521" s="20">
        <v>100</v>
      </c>
      <c r="D2521" s="20">
        <v>121</v>
      </c>
      <c r="E2521" s="20" t="s">
        <v>39</v>
      </c>
      <c r="F2521" s="20" t="s">
        <v>21</v>
      </c>
      <c r="G2521" s="20">
        <v>1814260.46</v>
      </c>
      <c r="H2521" s="20">
        <v>23357.279999999999</v>
      </c>
      <c r="I2521" s="20">
        <v>275.56268495208201</v>
      </c>
      <c r="J2521" s="20">
        <v>304</v>
      </c>
      <c r="K2521" s="20">
        <v>290</v>
      </c>
    </row>
    <row r="2522" spans="1:11" x14ac:dyDescent="0.25">
      <c r="A2522" s="20">
        <v>2521</v>
      </c>
      <c r="B2522" s="20">
        <v>2.2000000000000002</v>
      </c>
      <c r="C2522" s="20">
        <v>100</v>
      </c>
      <c r="D2522" s="20">
        <v>152</v>
      </c>
      <c r="E2522" s="20" t="s">
        <v>9</v>
      </c>
      <c r="F2522" s="20" t="s">
        <v>21</v>
      </c>
      <c r="G2522" s="20">
        <v>2067138.24</v>
      </c>
      <c r="H2522" s="20">
        <v>52841.24</v>
      </c>
      <c r="I2522" s="20">
        <v>160.62912359455899</v>
      </c>
      <c r="J2522" s="20">
        <v>161</v>
      </c>
      <c r="K2522" s="20">
        <v>160</v>
      </c>
    </row>
    <row r="2523" spans="1:11" x14ac:dyDescent="0.25">
      <c r="A2523" s="20">
        <v>2522</v>
      </c>
      <c r="B2523" s="20">
        <v>2.2000000000000002</v>
      </c>
      <c r="C2523" s="20">
        <v>100</v>
      </c>
      <c r="D2523" s="20">
        <v>152</v>
      </c>
      <c r="E2523" s="20" t="s">
        <v>11</v>
      </c>
      <c r="F2523" s="20" t="s">
        <v>21</v>
      </c>
      <c r="G2523" s="20">
        <v>1675837.4399999999</v>
      </c>
      <c r="H2523" s="20">
        <v>35373.519999999997</v>
      </c>
      <c r="I2523" s="20">
        <v>171.64507934612101</v>
      </c>
      <c r="J2523" s="20">
        <v>173</v>
      </c>
      <c r="K2523" s="20">
        <v>172</v>
      </c>
    </row>
    <row r="2524" spans="1:11" x14ac:dyDescent="0.25">
      <c r="A2524" s="20">
        <v>2523</v>
      </c>
      <c r="B2524" s="20">
        <v>2.2000000000000002</v>
      </c>
      <c r="C2524" s="20">
        <v>100</v>
      </c>
      <c r="D2524" s="20">
        <v>152</v>
      </c>
      <c r="E2524" s="20" t="s">
        <v>13</v>
      </c>
      <c r="F2524" s="20" t="s">
        <v>21</v>
      </c>
      <c r="G2524" s="20">
        <v>1400069.46</v>
      </c>
      <c r="H2524" s="20">
        <v>24678.720000000001</v>
      </c>
      <c r="I2524" s="20">
        <v>180.867737176411</v>
      </c>
      <c r="J2524" s="20">
        <v>183</v>
      </c>
      <c r="K2524" s="20">
        <v>180</v>
      </c>
    </row>
    <row r="2525" spans="1:11" x14ac:dyDescent="0.25">
      <c r="A2525" s="20">
        <v>2524</v>
      </c>
      <c r="B2525" s="20">
        <v>2.2000000000000002</v>
      </c>
      <c r="C2525" s="20">
        <v>100</v>
      </c>
      <c r="D2525" s="20">
        <v>152</v>
      </c>
      <c r="E2525" s="20" t="s">
        <v>34</v>
      </c>
      <c r="F2525" s="20" t="s">
        <v>21</v>
      </c>
      <c r="G2525" s="20">
        <v>1814430.56</v>
      </c>
      <c r="H2525" s="20">
        <v>30484.34</v>
      </c>
      <c r="I2525" s="20">
        <v>310.50814176101602</v>
      </c>
      <c r="J2525" s="20">
        <v>329</v>
      </c>
      <c r="K2525" s="20">
        <v>324</v>
      </c>
    </row>
    <row r="2526" spans="1:11" x14ac:dyDescent="0.25">
      <c r="A2526" s="20">
        <v>2525</v>
      </c>
      <c r="B2526" s="20">
        <v>2.2000000000000002</v>
      </c>
      <c r="C2526" s="20">
        <v>100</v>
      </c>
      <c r="D2526" s="20">
        <v>152</v>
      </c>
      <c r="E2526" s="20" t="s">
        <v>35</v>
      </c>
      <c r="F2526" s="20" t="s">
        <v>21</v>
      </c>
      <c r="G2526" s="20">
        <v>1518633.82</v>
      </c>
      <c r="H2526" s="20">
        <v>11971.1</v>
      </c>
      <c r="I2526" s="20">
        <v>291.93495655193601</v>
      </c>
      <c r="J2526" s="20">
        <v>337</v>
      </c>
      <c r="K2526" s="20">
        <v>312</v>
      </c>
    </row>
    <row r="2527" spans="1:11" x14ac:dyDescent="0.25">
      <c r="A2527" s="20">
        <v>2526</v>
      </c>
      <c r="B2527" s="20">
        <v>2.2000000000000002</v>
      </c>
      <c r="C2527" s="20">
        <v>100</v>
      </c>
      <c r="D2527" s="20">
        <v>152</v>
      </c>
      <c r="E2527" s="20" t="s">
        <v>36</v>
      </c>
      <c r="F2527" s="20" t="s">
        <v>21</v>
      </c>
      <c r="G2527" s="20">
        <v>1181345.42</v>
      </c>
      <c r="H2527" s="20">
        <v>20775.12</v>
      </c>
      <c r="I2527" s="20">
        <v>181.833684037984</v>
      </c>
      <c r="J2527" s="20">
        <v>184</v>
      </c>
      <c r="K2527" s="20">
        <v>181</v>
      </c>
    </row>
    <row r="2528" spans="1:11" x14ac:dyDescent="0.25">
      <c r="A2528" s="20">
        <v>2527</v>
      </c>
      <c r="B2528" s="20">
        <v>2.2000000000000002</v>
      </c>
      <c r="C2528" s="20">
        <v>100</v>
      </c>
      <c r="D2528" s="20">
        <v>152</v>
      </c>
      <c r="E2528" s="20" t="s">
        <v>37</v>
      </c>
      <c r="F2528" s="20" t="s">
        <v>21</v>
      </c>
      <c r="G2528" s="20">
        <v>1890746.14</v>
      </c>
      <c r="H2528" s="20">
        <v>45465.2</v>
      </c>
      <c r="I2528" s="20">
        <v>164.37230770705199</v>
      </c>
      <c r="J2528" s="20">
        <v>165</v>
      </c>
      <c r="K2528" s="20">
        <v>164</v>
      </c>
    </row>
    <row r="2529" spans="1:11" x14ac:dyDescent="0.25">
      <c r="A2529" s="20">
        <v>2528</v>
      </c>
      <c r="B2529" s="20">
        <v>2.2000000000000002</v>
      </c>
      <c r="C2529" s="20">
        <v>100</v>
      </c>
      <c r="D2529" s="20">
        <v>152</v>
      </c>
      <c r="E2529" s="20" t="s">
        <v>12</v>
      </c>
      <c r="F2529" s="20" t="s">
        <v>21</v>
      </c>
      <c r="G2529" s="20">
        <v>1958702.44</v>
      </c>
      <c r="H2529" s="20">
        <v>41006.639999999999</v>
      </c>
      <c r="I2529" s="20">
        <v>173.251225173335</v>
      </c>
      <c r="J2529" s="20">
        <v>172</v>
      </c>
      <c r="K2529" s="20">
        <v>173</v>
      </c>
    </row>
    <row r="2530" spans="1:11" x14ac:dyDescent="0.25">
      <c r="A2530" s="20">
        <v>2529</v>
      </c>
      <c r="B2530" s="20">
        <v>2.2000000000000002</v>
      </c>
      <c r="C2530" s="20">
        <v>100</v>
      </c>
      <c r="D2530" s="20">
        <v>152</v>
      </c>
      <c r="E2530" s="20" t="s">
        <v>38</v>
      </c>
      <c r="F2530" s="20" t="s">
        <v>21</v>
      </c>
      <c r="G2530" s="20">
        <v>1669673.06</v>
      </c>
      <c r="H2530" s="20">
        <v>14715.8</v>
      </c>
      <c r="I2530" s="20">
        <v>279.700315018558</v>
      </c>
      <c r="J2530" s="20">
        <v>338</v>
      </c>
      <c r="K2530" s="20">
        <v>304</v>
      </c>
    </row>
    <row r="2531" spans="1:11" x14ac:dyDescent="0.25">
      <c r="A2531" s="20">
        <v>2530</v>
      </c>
      <c r="B2531" s="20">
        <v>2.2000000000000002</v>
      </c>
      <c r="C2531" s="20">
        <v>100</v>
      </c>
      <c r="D2531" s="20">
        <v>152</v>
      </c>
      <c r="E2531" s="20" t="s">
        <v>15</v>
      </c>
      <c r="F2531" s="20" t="s">
        <v>21</v>
      </c>
      <c r="G2531" s="20">
        <v>2049030.86</v>
      </c>
      <c r="H2531" s="20">
        <v>53535.58</v>
      </c>
      <c r="I2531" s="20">
        <v>343.23989911015798</v>
      </c>
      <c r="J2531" s="20">
        <v>345</v>
      </c>
      <c r="K2531" s="20">
        <v>345</v>
      </c>
    </row>
    <row r="2532" spans="1:11" x14ac:dyDescent="0.25">
      <c r="A2532" s="20">
        <v>2531</v>
      </c>
      <c r="B2532" s="20">
        <v>2.2000000000000002</v>
      </c>
      <c r="C2532" s="20">
        <v>100</v>
      </c>
      <c r="D2532" s="20">
        <v>152</v>
      </c>
      <c r="E2532" s="20" t="s">
        <v>14</v>
      </c>
      <c r="F2532" s="20" t="s">
        <v>21</v>
      </c>
      <c r="G2532" s="20">
        <v>2052789.86</v>
      </c>
      <c r="H2532" s="20">
        <v>49649.34</v>
      </c>
      <c r="I2532" s="20">
        <v>362.65209579708301</v>
      </c>
      <c r="J2532" s="20">
        <v>363</v>
      </c>
      <c r="K2532" s="20">
        <v>364</v>
      </c>
    </row>
    <row r="2533" spans="1:11" x14ac:dyDescent="0.25">
      <c r="A2533" s="20">
        <v>2532</v>
      </c>
      <c r="B2533" s="20">
        <v>2.2000000000000002</v>
      </c>
      <c r="C2533" s="20">
        <v>100</v>
      </c>
      <c r="D2533" s="20">
        <v>152</v>
      </c>
      <c r="E2533" s="20" t="s">
        <v>39</v>
      </c>
      <c r="F2533" s="20" t="s">
        <v>21</v>
      </c>
      <c r="G2533" s="20">
        <v>1784434.34</v>
      </c>
      <c r="H2533" s="20">
        <v>25424.34</v>
      </c>
      <c r="I2533" s="20">
        <v>296.97014947605197</v>
      </c>
      <c r="J2533" s="20">
        <v>331</v>
      </c>
      <c r="K2533" s="20">
        <v>321</v>
      </c>
    </row>
    <row r="2534" spans="1:11" x14ac:dyDescent="0.25">
      <c r="A2534" s="20">
        <v>2533</v>
      </c>
      <c r="B2534" s="20">
        <v>2.2000000000000002</v>
      </c>
      <c r="C2534" s="20">
        <v>100</v>
      </c>
      <c r="D2534" s="20">
        <v>182</v>
      </c>
      <c r="E2534" s="20" t="s">
        <v>9</v>
      </c>
      <c r="F2534" s="20" t="s">
        <v>21</v>
      </c>
      <c r="G2534" s="20">
        <v>2067138.24</v>
      </c>
      <c r="H2534" s="20">
        <v>52841.24</v>
      </c>
      <c r="I2534" s="20">
        <v>160.62912359455899</v>
      </c>
      <c r="J2534" s="20">
        <v>161</v>
      </c>
      <c r="K2534" s="20">
        <v>160</v>
      </c>
    </row>
    <row r="2535" spans="1:11" x14ac:dyDescent="0.25">
      <c r="A2535" s="20">
        <v>2534</v>
      </c>
      <c r="B2535" s="20">
        <v>2.2000000000000002</v>
      </c>
      <c r="C2535" s="20">
        <v>100</v>
      </c>
      <c r="D2535" s="20">
        <v>182</v>
      </c>
      <c r="E2535" s="20" t="s">
        <v>11</v>
      </c>
      <c r="F2535" s="20" t="s">
        <v>21</v>
      </c>
      <c r="G2535" s="20">
        <v>1675812.86</v>
      </c>
      <c r="H2535" s="20">
        <v>35373.519999999997</v>
      </c>
      <c r="I2535" s="20">
        <v>171.642963940496</v>
      </c>
      <c r="J2535" s="20">
        <v>173</v>
      </c>
      <c r="K2535" s="20">
        <v>172</v>
      </c>
    </row>
    <row r="2536" spans="1:11" x14ac:dyDescent="0.25">
      <c r="A2536" s="20">
        <v>2535</v>
      </c>
      <c r="B2536" s="20">
        <v>2.2000000000000002</v>
      </c>
      <c r="C2536" s="20">
        <v>100</v>
      </c>
      <c r="D2536" s="20">
        <v>182</v>
      </c>
      <c r="E2536" s="20" t="s">
        <v>13</v>
      </c>
      <c r="F2536" s="20" t="s">
        <v>21</v>
      </c>
      <c r="G2536" s="20">
        <v>1398961.58</v>
      </c>
      <c r="H2536" s="20">
        <v>24678.720000000001</v>
      </c>
      <c r="I2536" s="20">
        <v>180.73363913253399</v>
      </c>
      <c r="J2536" s="20">
        <v>183</v>
      </c>
      <c r="K2536" s="20">
        <v>180</v>
      </c>
    </row>
    <row r="2537" spans="1:11" x14ac:dyDescent="0.25">
      <c r="A2537" s="20">
        <v>2536</v>
      </c>
      <c r="B2537" s="20">
        <v>2.2000000000000002</v>
      </c>
      <c r="C2537" s="20">
        <v>100</v>
      </c>
      <c r="D2537" s="20">
        <v>182</v>
      </c>
      <c r="E2537" s="20" t="s">
        <v>34</v>
      </c>
      <c r="F2537" s="20" t="s">
        <v>21</v>
      </c>
      <c r="G2537" s="20">
        <v>1806301.64</v>
      </c>
      <c r="H2537" s="20">
        <v>30202.2</v>
      </c>
      <c r="I2537" s="20">
        <v>341.914066766833</v>
      </c>
      <c r="J2537" s="20">
        <v>366</v>
      </c>
      <c r="K2537" s="20">
        <v>361</v>
      </c>
    </row>
    <row r="2538" spans="1:11" x14ac:dyDescent="0.25">
      <c r="A2538" s="20">
        <v>2537</v>
      </c>
      <c r="B2538" s="20">
        <v>2.2000000000000002</v>
      </c>
      <c r="C2538" s="20">
        <v>100</v>
      </c>
      <c r="D2538" s="20">
        <v>182</v>
      </c>
      <c r="E2538" s="20" t="s">
        <v>35</v>
      </c>
      <c r="F2538" s="20" t="s">
        <v>21</v>
      </c>
      <c r="G2538" s="20">
        <v>1496623.46</v>
      </c>
      <c r="H2538" s="20">
        <v>11288.82</v>
      </c>
      <c r="I2538" s="20">
        <v>327.11368310369801</v>
      </c>
      <c r="J2538" s="20">
        <v>394</v>
      </c>
      <c r="K2538" s="20">
        <v>367</v>
      </c>
    </row>
    <row r="2539" spans="1:11" x14ac:dyDescent="0.25">
      <c r="A2539" s="20">
        <v>2538</v>
      </c>
      <c r="B2539" s="20">
        <v>2.2000000000000002</v>
      </c>
      <c r="C2539" s="20">
        <v>100</v>
      </c>
      <c r="D2539" s="20">
        <v>182</v>
      </c>
      <c r="E2539" s="20" t="s">
        <v>36</v>
      </c>
      <c r="F2539" s="20" t="s">
        <v>21</v>
      </c>
      <c r="G2539" s="20">
        <v>1179426.8799999999</v>
      </c>
      <c r="H2539" s="20">
        <v>20775.12</v>
      </c>
      <c r="I2539" s="20">
        <v>181.55628199689701</v>
      </c>
      <c r="J2539" s="20">
        <v>184</v>
      </c>
      <c r="K2539" s="20">
        <v>181</v>
      </c>
    </row>
    <row r="2540" spans="1:11" x14ac:dyDescent="0.25">
      <c r="A2540" s="20">
        <v>2539</v>
      </c>
      <c r="B2540" s="20">
        <v>2.2000000000000002</v>
      </c>
      <c r="C2540" s="20">
        <v>100</v>
      </c>
      <c r="D2540" s="20">
        <v>182</v>
      </c>
      <c r="E2540" s="20" t="s">
        <v>37</v>
      </c>
      <c r="F2540" s="20" t="s">
        <v>21</v>
      </c>
      <c r="G2540" s="20">
        <v>1890732.16</v>
      </c>
      <c r="H2540" s="20">
        <v>45465.2</v>
      </c>
      <c r="I2540" s="20">
        <v>164.37150352379899</v>
      </c>
      <c r="J2540" s="20">
        <v>165</v>
      </c>
      <c r="K2540" s="20">
        <v>164</v>
      </c>
    </row>
    <row r="2541" spans="1:11" x14ac:dyDescent="0.25">
      <c r="A2541" s="20">
        <v>2540</v>
      </c>
      <c r="B2541" s="20">
        <v>2.2000000000000002</v>
      </c>
      <c r="C2541" s="20">
        <v>100</v>
      </c>
      <c r="D2541" s="20">
        <v>182</v>
      </c>
      <c r="E2541" s="20" t="s">
        <v>12</v>
      </c>
      <c r="F2541" s="20" t="s">
        <v>21</v>
      </c>
      <c r="G2541" s="20">
        <v>1958371.94</v>
      </c>
      <c r="H2541" s="20">
        <v>41006.639999999999</v>
      </c>
      <c r="I2541" s="20">
        <v>173.224643567963</v>
      </c>
      <c r="J2541" s="20">
        <v>172</v>
      </c>
      <c r="K2541" s="20">
        <v>173</v>
      </c>
    </row>
    <row r="2542" spans="1:11" x14ac:dyDescent="0.25">
      <c r="A2542" s="20">
        <v>2541</v>
      </c>
      <c r="B2542" s="20">
        <v>2.2000000000000002</v>
      </c>
      <c r="C2542" s="20">
        <v>100</v>
      </c>
      <c r="D2542" s="20">
        <v>182</v>
      </c>
      <c r="E2542" s="20" t="s">
        <v>38</v>
      </c>
      <c r="F2542" s="20" t="s">
        <v>21</v>
      </c>
      <c r="G2542" s="20">
        <v>1635518.94</v>
      </c>
      <c r="H2542" s="20">
        <v>12469.58</v>
      </c>
      <c r="I2542" s="20">
        <v>295.19258896506602</v>
      </c>
      <c r="J2542" s="20">
        <v>372</v>
      </c>
      <c r="K2542" s="20">
        <v>321</v>
      </c>
    </row>
    <row r="2543" spans="1:11" x14ac:dyDescent="0.25">
      <c r="A2543" s="20">
        <v>2542</v>
      </c>
      <c r="B2543" s="20">
        <v>2.2000000000000002</v>
      </c>
      <c r="C2543" s="20">
        <v>100</v>
      </c>
      <c r="D2543" s="20">
        <v>182</v>
      </c>
      <c r="E2543" s="20" t="s">
        <v>15</v>
      </c>
      <c r="F2543" s="20" t="s">
        <v>21</v>
      </c>
      <c r="G2543" s="20">
        <v>2048657.64</v>
      </c>
      <c r="H2543" s="20">
        <v>51293.22</v>
      </c>
      <c r="I2543" s="20">
        <v>372.87744211863497</v>
      </c>
      <c r="J2543" s="20">
        <v>375</v>
      </c>
      <c r="K2543" s="20">
        <v>375</v>
      </c>
    </row>
    <row r="2544" spans="1:11" x14ac:dyDescent="0.25">
      <c r="A2544" s="20">
        <v>2543</v>
      </c>
      <c r="B2544" s="20">
        <v>2.2000000000000002</v>
      </c>
      <c r="C2544" s="20">
        <v>100</v>
      </c>
      <c r="D2544" s="20">
        <v>182</v>
      </c>
      <c r="E2544" s="20" t="s">
        <v>14</v>
      </c>
      <c r="F2544" s="20" t="s">
        <v>21</v>
      </c>
      <c r="G2544" s="20">
        <v>2053082.74</v>
      </c>
      <c r="H2544" s="20">
        <v>44848.54</v>
      </c>
      <c r="I2544" s="20">
        <v>397.036927396311</v>
      </c>
      <c r="J2544" s="20">
        <v>399</v>
      </c>
      <c r="K2544" s="20">
        <v>399</v>
      </c>
    </row>
    <row r="2545" spans="1:11" x14ac:dyDescent="0.25">
      <c r="A2545" s="20">
        <v>2544</v>
      </c>
      <c r="B2545" s="20">
        <v>2.2000000000000002</v>
      </c>
      <c r="C2545" s="20">
        <v>100</v>
      </c>
      <c r="D2545" s="20">
        <v>182</v>
      </c>
      <c r="E2545" s="20" t="s">
        <v>39</v>
      </c>
      <c r="F2545" s="20" t="s">
        <v>21</v>
      </c>
      <c r="G2545" s="20">
        <v>1739609.02</v>
      </c>
      <c r="H2545" s="20">
        <v>21665.1</v>
      </c>
      <c r="I2545" s="20">
        <v>315.43749244298601</v>
      </c>
      <c r="J2545" s="20">
        <v>361</v>
      </c>
      <c r="K2545" s="20">
        <v>348</v>
      </c>
    </row>
    <row r="2546" spans="1:11" x14ac:dyDescent="0.25">
      <c r="A2546" s="20">
        <v>2545</v>
      </c>
      <c r="B2546" s="20">
        <v>2.2000000000000002</v>
      </c>
      <c r="C2546" s="20">
        <v>300</v>
      </c>
      <c r="D2546" s="20">
        <v>91</v>
      </c>
      <c r="E2546" s="20" t="s">
        <v>9</v>
      </c>
      <c r="F2546" s="20" t="s">
        <v>21</v>
      </c>
      <c r="G2546" s="20">
        <v>2067138.24</v>
      </c>
      <c r="H2546" s="20">
        <v>52841.24</v>
      </c>
      <c r="I2546" s="20">
        <v>160.62912359455899</v>
      </c>
      <c r="J2546" s="20">
        <v>161</v>
      </c>
      <c r="K2546" s="20">
        <v>160</v>
      </c>
    </row>
    <row r="2547" spans="1:11" x14ac:dyDescent="0.25">
      <c r="A2547" s="20">
        <v>2546</v>
      </c>
      <c r="B2547" s="20">
        <v>2.2000000000000002</v>
      </c>
      <c r="C2547" s="20">
        <v>300</v>
      </c>
      <c r="D2547" s="20">
        <v>91</v>
      </c>
      <c r="E2547" s="20" t="s">
        <v>11</v>
      </c>
      <c r="F2547" s="20" t="s">
        <v>21</v>
      </c>
      <c r="G2547" s="20">
        <v>1680691.76</v>
      </c>
      <c r="H2547" s="20">
        <v>35373.519999999997</v>
      </c>
      <c r="I2547" s="20">
        <v>171.890643802526</v>
      </c>
      <c r="J2547" s="20">
        <v>173</v>
      </c>
      <c r="K2547" s="20">
        <v>172</v>
      </c>
    </row>
    <row r="2548" spans="1:11" x14ac:dyDescent="0.25">
      <c r="A2548" s="20">
        <v>2547</v>
      </c>
      <c r="B2548" s="20">
        <v>2.2000000000000002</v>
      </c>
      <c r="C2548" s="20">
        <v>300</v>
      </c>
      <c r="D2548" s="20">
        <v>91</v>
      </c>
      <c r="E2548" s="20" t="s">
        <v>13</v>
      </c>
      <c r="F2548" s="20" t="s">
        <v>21</v>
      </c>
      <c r="G2548" s="20">
        <v>1456722.52</v>
      </c>
      <c r="H2548" s="20">
        <v>24678.720000000001</v>
      </c>
      <c r="I2548" s="20">
        <v>184.489858356827</v>
      </c>
      <c r="J2548" s="20">
        <v>183</v>
      </c>
      <c r="K2548" s="20">
        <v>181</v>
      </c>
    </row>
    <row r="2549" spans="1:11" x14ac:dyDescent="0.25">
      <c r="A2549" s="20">
        <v>2548</v>
      </c>
      <c r="B2549" s="20">
        <v>2.2000000000000002</v>
      </c>
      <c r="C2549" s="20">
        <v>300</v>
      </c>
      <c r="D2549" s="20">
        <v>91</v>
      </c>
      <c r="E2549" s="20" t="s">
        <v>34</v>
      </c>
      <c r="F2549" s="20" t="s">
        <v>21</v>
      </c>
      <c r="G2549" s="20">
        <v>1894727.76</v>
      </c>
      <c r="H2549" s="20">
        <v>39283.78</v>
      </c>
      <c r="I2549" s="20">
        <v>249.69486356182401</v>
      </c>
      <c r="J2549" s="20">
        <v>253</v>
      </c>
      <c r="K2549" s="20">
        <v>253</v>
      </c>
    </row>
    <row r="2550" spans="1:11" x14ac:dyDescent="0.25">
      <c r="A2550" s="20">
        <v>2549</v>
      </c>
      <c r="B2550" s="20">
        <v>2.2000000000000002</v>
      </c>
      <c r="C2550" s="20">
        <v>300</v>
      </c>
      <c r="D2550" s="20">
        <v>91</v>
      </c>
      <c r="E2550" s="20" t="s">
        <v>35</v>
      </c>
      <c r="F2550" s="20" t="s">
        <v>21</v>
      </c>
      <c r="G2550" s="20">
        <v>1759153.78</v>
      </c>
      <c r="H2550" s="20">
        <v>30304.82</v>
      </c>
      <c r="I2550" s="20">
        <v>234.66355975996601</v>
      </c>
      <c r="J2550" s="20">
        <v>244</v>
      </c>
      <c r="K2550" s="20">
        <v>240</v>
      </c>
    </row>
    <row r="2551" spans="1:11" x14ac:dyDescent="0.25">
      <c r="A2551" s="20">
        <v>2550</v>
      </c>
      <c r="B2551" s="20">
        <v>2.2000000000000002</v>
      </c>
      <c r="C2551" s="20">
        <v>300</v>
      </c>
      <c r="D2551" s="20">
        <v>91</v>
      </c>
      <c r="E2551" s="20" t="s">
        <v>36</v>
      </c>
      <c r="F2551" s="20" t="s">
        <v>21</v>
      </c>
      <c r="G2551" s="20">
        <v>1265248</v>
      </c>
      <c r="H2551" s="20">
        <v>20697.78</v>
      </c>
      <c r="I2551" s="20">
        <v>187.95972381699099</v>
      </c>
      <c r="J2551" s="20">
        <v>184</v>
      </c>
      <c r="K2551" s="20">
        <v>183</v>
      </c>
    </row>
    <row r="2552" spans="1:11" x14ac:dyDescent="0.25">
      <c r="A2552" s="20">
        <v>2551</v>
      </c>
      <c r="B2552" s="20">
        <v>2.2000000000000002</v>
      </c>
      <c r="C2552" s="20">
        <v>300</v>
      </c>
      <c r="D2552" s="20">
        <v>91</v>
      </c>
      <c r="E2552" s="20" t="s">
        <v>37</v>
      </c>
      <c r="F2552" s="20" t="s">
        <v>21</v>
      </c>
      <c r="G2552" s="20">
        <v>1894284.2</v>
      </c>
      <c r="H2552" s="20">
        <v>45190.26</v>
      </c>
      <c r="I2552" s="20">
        <v>163.85041637363599</v>
      </c>
      <c r="J2552" s="20">
        <v>165</v>
      </c>
      <c r="K2552" s="20">
        <v>164</v>
      </c>
    </row>
    <row r="2553" spans="1:11" x14ac:dyDescent="0.25">
      <c r="A2553" s="20">
        <v>2552</v>
      </c>
      <c r="B2553" s="20">
        <v>2.2000000000000002</v>
      </c>
      <c r="C2553" s="20">
        <v>300</v>
      </c>
      <c r="D2553" s="20">
        <v>91</v>
      </c>
      <c r="E2553" s="20" t="s">
        <v>12</v>
      </c>
      <c r="F2553" s="20" t="s">
        <v>21</v>
      </c>
      <c r="G2553" s="20">
        <v>1984856.52</v>
      </c>
      <c r="H2553" s="20">
        <v>41127.519999999997</v>
      </c>
      <c r="I2553" s="20">
        <v>171.28935633090501</v>
      </c>
      <c r="J2553" s="20">
        <v>169</v>
      </c>
      <c r="K2553" s="20">
        <v>170</v>
      </c>
    </row>
    <row r="2554" spans="1:11" x14ac:dyDescent="0.25">
      <c r="A2554" s="20">
        <v>2553</v>
      </c>
      <c r="B2554" s="20">
        <v>2.2000000000000002</v>
      </c>
      <c r="C2554" s="20">
        <v>300</v>
      </c>
      <c r="D2554" s="20">
        <v>91</v>
      </c>
      <c r="E2554" s="20" t="s">
        <v>38</v>
      </c>
      <c r="F2554" s="20" t="s">
        <v>21</v>
      </c>
      <c r="G2554" s="20">
        <v>1719841.84</v>
      </c>
      <c r="H2554" s="20">
        <v>24226.22</v>
      </c>
      <c r="I2554" s="20">
        <v>234.47573537343399</v>
      </c>
      <c r="J2554" s="20">
        <v>250</v>
      </c>
      <c r="K2554" s="20">
        <v>243</v>
      </c>
    </row>
    <row r="2555" spans="1:11" x14ac:dyDescent="0.25">
      <c r="A2555" s="20">
        <v>2554</v>
      </c>
      <c r="B2555" s="20">
        <v>2.2000000000000002</v>
      </c>
      <c r="C2555" s="20">
        <v>300</v>
      </c>
      <c r="D2555" s="20">
        <v>91</v>
      </c>
      <c r="E2555" s="20" t="s">
        <v>15</v>
      </c>
      <c r="F2555" s="20" t="s">
        <v>21</v>
      </c>
      <c r="G2555" s="20">
        <v>2044507.74</v>
      </c>
      <c r="H2555" s="20">
        <v>43569.26</v>
      </c>
      <c r="I2555" s="20">
        <v>276.15437595751001</v>
      </c>
      <c r="J2555" s="20">
        <v>277</v>
      </c>
      <c r="K2555" s="20">
        <v>278</v>
      </c>
    </row>
    <row r="2556" spans="1:11" x14ac:dyDescent="0.25">
      <c r="A2556" s="20">
        <v>2555</v>
      </c>
      <c r="B2556" s="20">
        <v>2.2000000000000002</v>
      </c>
      <c r="C2556" s="20">
        <v>300</v>
      </c>
      <c r="D2556" s="20">
        <v>91</v>
      </c>
      <c r="E2556" s="20" t="s">
        <v>14</v>
      </c>
      <c r="F2556" s="20" t="s">
        <v>21</v>
      </c>
      <c r="G2556" s="20">
        <v>2050525.88</v>
      </c>
      <c r="H2556" s="20">
        <v>46562.720000000001</v>
      </c>
      <c r="I2556" s="20">
        <v>291.15225372332299</v>
      </c>
      <c r="J2556" s="20">
        <v>296</v>
      </c>
      <c r="K2556" s="20">
        <v>294</v>
      </c>
    </row>
    <row r="2557" spans="1:11" x14ac:dyDescent="0.25">
      <c r="A2557" s="20">
        <v>2556</v>
      </c>
      <c r="B2557" s="20">
        <v>2.2000000000000002</v>
      </c>
      <c r="C2557" s="20">
        <v>300</v>
      </c>
      <c r="D2557" s="20">
        <v>91</v>
      </c>
      <c r="E2557" s="20" t="s">
        <v>39</v>
      </c>
      <c r="F2557" s="20" t="s">
        <v>21</v>
      </c>
      <c r="G2557" s="20">
        <v>1817063.66</v>
      </c>
      <c r="H2557" s="20">
        <v>30539.22</v>
      </c>
      <c r="I2557" s="20">
        <v>245.78384781521601</v>
      </c>
      <c r="J2557" s="20">
        <v>255</v>
      </c>
      <c r="K2557" s="20">
        <v>253</v>
      </c>
    </row>
    <row r="2558" spans="1:11" x14ac:dyDescent="0.25">
      <c r="A2558" s="20">
        <v>2557</v>
      </c>
      <c r="B2558" s="20">
        <v>2.2000000000000002</v>
      </c>
      <c r="C2558" s="20">
        <v>300</v>
      </c>
      <c r="D2558" s="20">
        <v>121</v>
      </c>
      <c r="E2558" s="20" t="s">
        <v>9</v>
      </c>
      <c r="F2558" s="20" t="s">
        <v>21</v>
      </c>
      <c r="G2558" s="20">
        <v>2067138.24</v>
      </c>
      <c r="H2558" s="20">
        <v>52841.24</v>
      </c>
      <c r="I2558" s="20">
        <v>160.62912359455899</v>
      </c>
      <c r="J2558" s="20">
        <v>161</v>
      </c>
      <c r="K2558" s="20">
        <v>160</v>
      </c>
    </row>
    <row r="2559" spans="1:11" x14ac:dyDescent="0.25">
      <c r="A2559" s="20">
        <v>2558</v>
      </c>
      <c r="B2559" s="20">
        <v>2.2000000000000002</v>
      </c>
      <c r="C2559" s="20">
        <v>300</v>
      </c>
      <c r="D2559" s="20">
        <v>121</v>
      </c>
      <c r="E2559" s="20" t="s">
        <v>11</v>
      </c>
      <c r="F2559" s="20" t="s">
        <v>21</v>
      </c>
      <c r="G2559" s="20">
        <v>1676167.4</v>
      </c>
      <c r="H2559" s="20">
        <v>35373.519999999997</v>
      </c>
      <c r="I2559" s="20">
        <v>171.667333740055</v>
      </c>
      <c r="J2559" s="20">
        <v>173</v>
      </c>
      <c r="K2559" s="20">
        <v>172</v>
      </c>
    </row>
    <row r="2560" spans="1:11" x14ac:dyDescent="0.25">
      <c r="A2560" s="20">
        <v>2559</v>
      </c>
      <c r="B2560" s="20">
        <v>2.2000000000000002</v>
      </c>
      <c r="C2560" s="20">
        <v>300</v>
      </c>
      <c r="D2560" s="20">
        <v>121</v>
      </c>
      <c r="E2560" s="20" t="s">
        <v>13</v>
      </c>
      <c r="F2560" s="20" t="s">
        <v>21</v>
      </c>
      <c r="G2560" s="20">
        <v>1407806.34</v>
      </c>
      <c r="H2560" s="20">
        <v>24678.720000000001</v>
      </c>
      <c r="I2560" s="20">
        <v>181.579983621895</v>
      </c>
      <c r="J2560" s="20">
        <v>183</v>
      </c>
      <c r="K2560" s="20">
        <v>180</v>
      </c>
    </row>
    <row r="2561" spans="1:11" x14ac:dyDescent="0.25">
      <c r="A2561" s="20">
        <v>2560</v>
      </c>
      <c r="B2561" s="20">
        <v>2.2000000000000002</v>
      </c>
      <c r="C2561" s="20">
        <v>300</v>
      </c>
      <c r="D2561" s="20">
        <v>121</v>
      </c>
      <c r="E2561" s="20" t="s">
        <v>34</v>
      </c>
      <c r="F2561" s="20" t="s">
        <v>21</v>
      </c>
      <c r="G2561" s="20">
        <v>1827024.76</v>
      </c>
      <c r="H2561" s="20">
        <v>26607.16</v>
      </c>
      <c r="I2561" s="20">
        <v>279.35440779686002</v>
      </c>
      <c r="J2561" s="20">
        <v>296</v>
      </c>
      <c r="K2561" s="20">
        <v>288</v>
      </c>
    </row>
    <row r="2562" spans="1:11" x14ac:dyDescent="0.25">
      <c r="A2562" s="20">
        <v>2561</v>
      </c>
      <c r="B2562" s="20">
        <v>2.2000000000000002</v>
      </c>
      <c r="C2562" s="20">
        <v>300</v>
      </c>
      <c r="D2562" s="20">
        <v>121</v>
      </c>
      <c r="E2562" s="20" t="s">
        <v>35</v>
      </c>
      <c r="F2562" s="20" t="s">
        <v>21</v>
      </c>
      <c r="G2562" s="20">
        <v>1582822.38</v>
      </c>
      <c r="H2562" s="20">
        <v>14180.32</v>
      </c>
      <c r="I2562" s="20">
        <v>260.929526457669</v>
      </c>
      <c r="J2562" s="20">
        <v>282</v>
      </c>
      <c r="K2562" s="20">
        <v>269</v>
      </c>
    </row>
    <row r="2563" spans="1:11" x14ac:dyDescent="0.25">
      <c r="A2563" s="20">
        <v>2562</v>
      </c>
      <c r="B2563" s="20">
        <v>2.2000000000000002</v>
      </c>
      <c r="C2563" s="20">
        <v>300</v>
      </c>
      <c r="D2563" s="20">
        <v>121</v>
      </c>
      <c r="E2563" s="20" t="s">
        <v>36</v>
      </c>
      <c r="F2563" s="20" t="s">
        <v>21</v>
      </c>
      <c r="G2563" s="20">
        <v>1194011.46</v>
      </c>
      <c r="H2563" s="20">
        <v>20697.78</v>
      </c>
      <c r="I2563" s="20">
        <v>183.05611182324799</v>
      </c>
      <c r="J2563" s="20">
        <v>184</v>
      </c>
      <c r="K2563" s="20">
        <v>181</v>
      </c>
    </row>
    <row r="2564" spans="1:11" x14ac:dyDescent="0.25">
      <c r="A2564" s="20">
        <v>2563</v>
      </c>
      <c r="B2564" s="20">
        <v>2.2000000000000002</v>
      </c>
      <c r="C2564" s="20">
        <v>300</v>
      </c>
      <c r="D2564" s="20">
        <v>121</v>
      </c>
      <c r="E2564" s="20" t="s">
        <v>37</v>
      </c>
      <c r="F2564" s="20" t="s">
        <v>21</v>
      </c>
      <c r="G2564" s="20">
        <v>1891323.42</v>
      </c>
      <c r="H2564" s="20">
        <v>45190.26</v>
      </c>
      <c r="I2564" s="20">
        <v>163.75833172943001</v>
      </c>
      <c r="J2564" s="20">
        <v>165</v>
      </c>
      <c r="K2564" s="20">
        <v>164</v>
      </c>
    </row>
    <row r="2565" spans="1:11" x14ac:dyDescent="0.25">
      <c r="A2565" s="20">
        <v>2564</v>
      </c>
      <c r="B2565" s="20">
        <v>2.2000000000000002</v>
      </c>
      <c r="C2565" s="20">
        <v>300</v>
      </c>
      <c r="D2565" s="20">
        <v>121</v>
      </c>
      <c r="E2565" s="20" t="s">
        <v>12</v>
      </c>
      <c r="F2565" s="20" t="s">
        <v>21</v>
      </c>
      <c r="G2565" s="20">
        <v>1959778.54</v>
      </c>
      <c r="H2565" s="20">
        <v>41127.519999999997</v>
      </c>
      <c r="I2565" s="20">
        <v>170.43265718176499</v>
      </c>
      <c r="J2565" s="20">
        <v>169</v>
      </c>
      <c r="K2565" s="20">
        <v>170</v>
      </c>
    </row>
    <row r="2566" spans="1:11" x14ac:dyDescent="0.25">
      <c r="A2566" s="20">
        <v>2565</v>
      </c>
      <c r="B2566" s="20">
        <v>2.2000000000000002</v>
      </c>
      <c r="C2566" s="20">
        <v>300</v>
      </c>
      <c r="D2566" s="20">
        <v>121</v>
      </c>
      <c r="E2566" s="20" t="s">
        <v>38</v>
      </c>
      <c r="F2566" s="20" t="s">
        <v>21</v>
      </c>
      <c r="G2566" s="20">
        <v>1695488.02</v>
      </c>
      <c r="H2566" s="20">
        <v>14149.08</v>
      </c>
      <c r="I2566" s="20">
        <v>262.74760208568102</v>
      </c>
      <c r="J2566" s="20">
        <v>314</v>
      </c>
      <c r="K2566" s="20">
        <v>277</v>
      </c>
    </row>
    <row r="2567" spans="1:11" x14ac:dyDescent="0.25">
      <c r="A2567" s="20">
        <v>2566</v>
      </c>
      <c r="B2567" s="20">
        <v>2.2000000000000002</v>
      </c>
      <c r="C2567" s="20">
        <v>300</v>
      </c>
      <c r="D2567" s="20">
        <v>121</v>
      </c>
      <c r="E2567" s="20" t="s">
        <v>15</v>
      </c>
      <c r="F2567" s="20" t="s">
        <v>21</v>
      </c>
      <c r="G2567" s="20">
        <v>2038738.76</v>
      </c>
      <c r="H2567" s="20">
        <v>53984.68</v>
      </c>
      <c r="I2567" s="20">
        <v>315.20117023722997</v>
      </c>
      <c r="J2567" s="20">
        <v>319</v>
      </c>
      <c r="K2567" s="20">
        <v>319</v>
      </c>
    </row>
    <row r="2568" spans="1:11" x14ac:dyDescent="0.25">
      <c r="A2568" s="20">
        <v>2567</v>
      </c>
      <c r="B2568" s="20">
        <v>2.2000000000000002</v>
      </c>
      <c r="C2568" s="20">
        <v>300</v>
      </c>
      <c r="D2568" s="20">
        <v>121</v>
      </c>
      <c r="E2568" s="20" t="s">
        <v>14</v>
      </c>
      <c r="F2568" s="20" t="s">
        <v>21</v>
      </c>
      <c r="G2568" s="20">
        <v>2044923.18</v>
      </c>
      <c r="H2568" s="20">
        <v>53165.120000000003</v>
      </c>
      <c r="I2568" s="20">
        <v>330.51397528781501</v>
      </c>
      <c r="J2568" s="20">
        <v>333</v>
      </c>
      <c r="K2568" s="20">
        <v>333</v>
      </c>
    </row>
    <row r="2569" spans="1:11" x14ac:dyDescent="0.25">
      <c r="A2569" s="20">
        <v>2568</v>
      </c>
      <c r="B2569" s="20">
        <v>2.2000000000000002</v>
      </c>
      <c r="C2569" s="20">
        <v>300</v>
      </c>
      <c r="D2569" s="20">
        <v>121</v>
      </c>
      <c r="E2569" s="20" t="s">
        <v>39</v>
      </c>
      <c r="F2569" s="20" t="s">
        <v>21</v>
      </c>
      <c r="G2569" s="20">
        <v>1804712.58</v>
      </c>
      <c r="H2569" s="20">
        <v>23722.46</v>
      </c>
      <c r="I2569" s="20">
        <v>277.26383386766202</v>
      </c>
      <c r="J2569" s="20">
        <v>310</v>
      </c>
      <c r="K2569" s="20">
        <v>296</v>
      </c>
    </row>
    <row r="2570" spans="1:11" x14ac:dyDescent="0.25">
      <c r="A2570" s="20">
        <v>2569</v>
      </c>
      <c r="B2570" s="20">
        <v>2.2000000000000002</v>
      </c>
      <c r="C2570" s="20">
        <v>300</v>
      </c>
      <c r="D2570" s="20">
        <v>152</v>
      </c>
      <c r="E2570" s="20" t="s">
        <v>9</v>
      </c>
      <c r="F2570" s="20" t="s">
        <v>21</v>
      </c>
      <c r="G2570" s="20">
        <v>2067138.24</v>
      </c>
      <c r="H2570" s="20">
        <v>52841.24</v>
      </c>
      <c r="I2570" s="20">
        <v>160.62912359455899</v>
      </c>
      <c r="J2570" s="20">
        <v>161</v>
      </c>
      <c r="K2570" s="20">
        <v>160</v>
      </c>
    </row>
    <row r="2571" spans="1:11" x14ac:dyDescent="0.25">
      <c r="A2571" s="20">
        <v>2570</v>
      </c>
      <c r="B2571" s="20">
        <v>2.2000000000000002</v>
      </c>
      <c r="C2571" s="20">
        <v>300</v>
      </c>
      <c r="D2571" s="20">
        <v>152</v>
      </c>
      <c r="E2571" s="20" t="s">
        <v>11</v>
      </c>
      <c r="F2571" s="20" t="s">
        <v>21</v>
      </c>
      <c r="G2571" s="20">
        <v>1675837.4399999999</v>
      </c>
      <c r="H2571" s="20">
        <v>35373.519999999997</v>
      </c>
      <c r="I2571" s="20">
        <v>171.64507934612101</v>
      </c>
      <c r="J2571" s="20">
        <v>173</v>
      </c>
      <c r="K2571" s="20">
        <v>172</v>
      </c>
    </row>
    <row r="2572" spans="1:11" x14ac:dyDescent="0.25">
      <c r="A2572" s="20">
        <v>2571</v>
      </c>
      <c r="B2572" s="20">
        <v>2.2000000000000002</v>
      </c>
      <c r="C2572" s="20">
        <v>300</v>
      </c>
      <c r="D2572" s="20">
        <v>152</v>
      </c>
      <c r="E2572" s="20" t="s">
        <v>13</v>
      </c>
      <c r="F2572" s="20" t="s">
        <v>21</v>
      </c>
      <c r="G2572" s="20">
        <v>1400069.46</v>
      </c>
      <c r="H2572" s="20">
        <v>24678.720000000001</v>
      </c>
      <c r="I2572" s="20">
        <v>180.867737176411</v>
      </c>
      <c r="J2572" s="20">
        <v>183</v>
      </c>
      <c r="K2572" s="20">
        <v>180</v>
      </c>
    </row>
    <row r="2573" spans="1:11" x14ac:dyDescent="0.25">
      <c r="A2573" s="20">
        <v>2572</v>
      </c>
      <c r="B2573" s="20">
        <v>2.2000000000000002</v>
      </c>
      <c r="C2573" s="20">
        <v>300</v>
      </c>
      <c r="D2573" s="20">
        <v>152</v>
      </c>
      <c r="E2573" s="20" t="s">
        <v>34</v>
      </c>
      <c r="F2573" s="20" t="s">
        <v>21</v>
      </c>
      <c r="G2573" s="20">
        <v>1795075.8</v>
      </c>
      <c r="H2573" s="20">
        <v>28988.12</v>
      </c>
      <c r="I2573" s="20">
        <v>314.90260065898002</v>
      </c>
      <c r="J2573" s="20">
        <v>337</v>
      </c>
      <c r="K2573" s="20">
        <v>332</v>
      </c>
    </row>
    <row r="2574" spans="1:11" x14ac:dyDescent="0.25">
      <c r="A2574" s="20">
        <v>2573</v>
      </c>
      <c r="B2574" s="20">
        <v>2.2000000000000002</v>
      </c>
      <c r="C2574" s="20">
        <v>300</v>
      </c>
      <c r="D2574" s="20">
        <v>152</v>
      </c>
      <c r="E2574" s="20" t="s">
        <v>35</v>
      </c>
      <c r="F2574" s="20" t="s">
        <v>21</v>
      </c>
      <c r="G2574" s="20">
        <v>1499042.6</v>
      </c>
      <c r="H2574" s="20">
        <v>11294.04</v>
      </c>
      <c r="I2574" s="20">
        <v>298.06525128772199</v>
      </c>
      <c r="J2574" s="20">
        <v>354</v>
      </c>
      <c r="K2574" s="20">
        <v>326</v>
      </c>
    </row>
    <row r="2575" spans="1:11" x14ac:dyDescent="0.25">
      <c r="A2575" s="20">
        <v>2574</v>
      </c>
      <c r="B2575" s="20">
        <v>2.2000000000000002</v>
      </c>
      <c r="C2575" s="20">
        <v>300</v>
      </c>
      <c r="D2575" s="20">
        <v>152</v>
      </c>
      <c r="E2575" s="20" t="s">
        <v>36</v>
      </c>
      <c r="F2575" s="20" t="s">
        <v>21</v>
      </c>
      <c r="G2575" s="20">
        <v>1181720.1000000001</v>
      </c>
      <c r="H2575" s="20">
        <v>20697.78</v>
      </c>
      <c r="I2575" s="20">
        <v>181.64794983177501</v>
      </c>
      <c r="J2575" s="20">
        <v>184</v>
      </c>
      <c r="K2575" s="20">
        <v>181</v>
      </c>
    </row>
    <row r="2576" spans="1:11" x14ac:dyDescent="0.25">
      <c r="A2576" s="20">
        <v>2575</v>
      </c>
      <c r="B2576" s="20">
        <v>2.2000000000000002</v>
      </c>
      <c r="C2576" s="20">
        <v>300</v>
      </c>
      <c r="D2576" s="20">
        <v>152</v>
      </c>
      <c r="E2576" s="20" t="s">
        <v>37</v>
      </c>
      <c r="F2576" s="20" t="s">
        <v>21</v>
      </c>
      <c r="G2576" s="20">
        <v>1891175.48</v>
      </c>
      <c r="H2576" s="20">
        <v>45190.26</v>
      </c>
      <c r="I2576" s="20">
        <v>163.751442705888</v>
      </c>
      <c r="J2576" s="20">
        <v>165</v>
      </c>
      <c r="K2576" s="20">
        <v>164</v>
      </c>
    </row>
    <row r="2577" spans="1:11" x14ac:dyDescent="0.25">
      <c r="A2577" s="20">
        <v>2576</v>
      </c>
      <c r="B2577" s="20">
        <v>2.2000000000000002</v>
      </c>
      <c r="C2577" s="20">
        <v>300</v>
      </c>
      <c r="D2577" s="20">
        <v>152</v>
      </c>
      <c r="E2577" s="20" t="s">
        <v>12</v>
      </c>
      <c r="F2577" s="20" t="s">
        <v>21</v>
      </c>
      <c r="G2577" s="20">
        <v>1958409.7</v>
      </c>
      <c r="H2577" s="20">
        <v>41127.519999999997</v>
      </c>
      <c r="I2577" s="20">
        <v>170.36106993342599</v>
      </c>
      <c r="J2577" s="20">
        <v>169</v>
      </c>
      <c r="K2577" s="20">
        <v>170</v>
      </c>
    </row>
    <row r="2578" spans="1:11" x14ac:dyDescent="0.25">
      <c r="A2578" s="20">
        <v>2577</v>
      </c>
      <c r="B2578" s="20">
        <v>2.2000000000000002</v>
      </c>
      <c r="C2578" s="20">
        <v>300</v>
      </c>
      <c r="D2578" s="20">
        <v>152</v>
      </c>
      <c r="E2578" s="20" t="s">
        <v>38</v>
      </c>
      <c r="F2578" s="20" t="s">
        <v>21</v>
      </c>
      <c r="G2578" s="20">
        <v>1659743.68</v>
      </c>
      <c r="H2578" s="20">
        <v>13879.38</v>
      </c>
      <c r="I2578" s="20">
        <v>278.72935858385102</v>
      </c>
      <c r="J2578" s="20">
        <v>345</v>
      </c>
      <c r="K2578" s="20">
        <v>305</v>
      </c>
    </row>
    <row r="2579" spans="1:11" x14ac:dyDescent="0.25">
      <c r="A2579" s="20">
        <v>2578</v>
      </c>
      <c r="B2579" s="20">
        <v>2.2000000000000002</v>
      </c>
      <c r="C2579" s="20">
        <v>300</v>
      </c>
      <c r="D2579" s="20">
        <v>152</v>
      </c>
      <c r="E2579" s="20" t="s">
        <v>15</v>
      </c>
      <c r="F2579" s="20" t="s">
        <v>21</v>
      </c>
      <c r="G2579" s="20">
        <v>2038325.48</v>
      </c>
      <c r="H2579" s="20">
        <v>53456</v>
      </c>
      <c r="I2579" s="20">
        <v>345.06996136848602</v>
      </c>
      <c r="J2579" s="20">
        <v>348</v>
      </c>
      <c r="K2579" s="20">
        <v>349</v>
      </c>
    </row>
    <row r="2580" spans="1:11" x14ac:dyDescent="0.25">
      <c r="A2580" s="20">
        <v>2579</v>
      </c>
      <c r="B2580" s="20">
        <v>2.2000000000000002</v>
      </c>
      <c r="C2580" s="20">
        <v>300</v>
      </c>
      <c r="D2580" s="20">
        <v>152</v>
      </c>
      <c r="E2580" s="20" t="s">
        <v>14</v>
      </c>
      <c r="F2580" s="20" t="s">
        <v>21</v>
      </c>
      <c r="G2580" s="20">
        <v>2045529.84</v>
      </c>
      <c r="H2580" s="20">
        <v>50275.26</v>
      </c>
      <c r="I2580" s="20">
        <v>363.16054754791497</v>
      </c>
      <c r="J2580" s="20">
        <v>365</v>
      </c>
      <c r="K2580" s="20">
        <v>366</v>
      </c>
    </row>
    <row r="2581" spans="1:11" x14ac:dyDescent="0.25">
      <c r="A2581" s="20">
        <v>2580</v>
      </c>
      <c r="B2581" s="20">
        <v>2.2000000000000002</v>
      </c>
      <c r="C2581" s="20">
        <v>300</v>
      </c>
      <c r="D2581" s="20">
        <v>152</v>
      </c>
      <c r="E2581" s="20" t="s">
        <v>39</v>
      </c>
      <c r="F2581" s="20" t="s">
        <v>21</v>
      </c>
      <c r="G2581" s="20">
        <v>1766536.76</v>
      </c>
      <c r="H2581" s="20">
        <v>23472.560000000001</v>
      </c>
      <c r="I2581" s="20">
        <v>296.34235670250098</v>
      </c>
      <c r="J2581" s="20">
        <v>336</v>
      </c>
      <c r="K2581" s="20">
        <v>325</v>
      </c>
    </row>
    <row r="2582" spans="1:11" x14ac:dyDescent="0.25">
      <c r="A2582" s="20">
        <v>2581</v>
      </c>
      <c r="B2582" s="20">
        <v>2.2000000000000002</v>
      </c>
      <c r="C2582" s="20">
        <v>300</v>
      </c>
      <c r="D2582" s="20">
        <v>182</v>
      </c>
      <c r="E2582" s="20" t="s">
        <v>9</v>
      </c>
      <c r="F2582" s="20" t="s">
        <v>21</v>
      </c>
      <c r="G2582" s="20">
        <v>2067138.24</v>
      </c>
      <c r="H2582" s="20">
        <v>52841.24</v>
      </c>
      <c r="I2582" s="20">
        <v>160.62912359455899</v>
      </c>
      <c r="J2582" s="20">
        <v>161</v>
      </c>
      <c r="K2582" s="20">
        <v>160</v>
      </c>
    </row>
    <row r="2583" spans="1:11" x14ac:dyDescent="0.25">
      <c r="A2583" s="20">
        <v>2582</v>
      </c>
      <c r="B2583" s="20">
        <v>2.2000000000000002</v>
      </c>
      <c r="C2583" s="20">
        <v>300</v>
      </c>
      <c r="D2583" s="20">
        <v>182</v>
      </c>
      <c r="E2583" s="20" t="s">
        <v>11</v>
      </c>
      <c r="F2583" s="20" t="s">
        <v>21</v>
      </c>
      <c r="G2583" s="20">
        <v>1675812.86</v>
      </c>
      <c r="H2583" s="20">
        <v>35373.519999999997</v>
      </c>
      <c r="I2583" s="20">
        <v>171.642963940496</v>
      </c>
      <c r="J2583" s="20">
        <v>173</v>
      </c>
      <c r="K2583" s="20">
        <v>172</v>
      </c>
    </row>
    <row r="2584" spans="1:11" x14ac:dyDescent="0.25">
      <c r="A2584" s="20">
        <v>2583</v>
      </c>
      <c r="B2584" s="20">
        <v>2.2000000000000002</v>
      </c>
      <c r="C2584" s="20">
        <v>300</v>
      </c>
      <c r="D2584" s="20">
        <v>182</v>
      </c>
      <c r="E2584" s="20" t="s">
        <v>13</v>
      </c>
      <c r="F2584" s="20" t="s">
        <v>21</v>
      </c>
      <c r="G2584" s="20">
        <v>1398961.58</v>
      </c>
      <c r="H2584" s="20">
        <v>24678.720000000001</v>
      </c>
      <c r="I2584" s="20">
        <v>180.73363913253399</v>
      </c>
      <c r="J2584" s="20">
        <v>183</v>
      </c>
      <c r="K2584" s="20">
        <v>180</v>
      </c>
    </row>
    <row r="2585" spans="1:11" x14ac:dyDescent="0.25">
      <c r="A2585" s="20">
        <v>2584</v>
      </c>
      <c r="B2585" s="20">
        <v>2.2000000000000002</v>
      </c>
      <c r="C2585" s="20">
        <v>300</v>
      </c>
      <c r="D2585" s="20">
        <v>182</v>
      </c>
      <c r="E2585" s="20" t="s">
        <v>34</v>
      </c>
      <c r="F2585" s="20" t="s">
        <v>21</v>
      </c>
      <c r="G2585" s="20">
        <v>1784449.56</v>
      </c>
      <c r="H2585" s="20">
        <v>28291.759999999998</v>
      </c>
      <c r="I2585" s="20">
        <v>345.162626462807</v>
      </c>
      <c r="J2585" s="20">
        <v>374</v>
      </c>
      <c r="K2585" s="20">
        <v>369</v>
      </c>
    </row>
    <row r="2586" spans="1:11" x14ac:dyDescent="0.25">
      <c r="A2586" s="20">
        <v>2585</v>
      </c>
      <c r="B2586" s="20">
        <v>2.2000000000000002</v>
      </c>
      <c r="C2586" s="20">
        <v>300</v>
      </c>
      <c r="D2586" s="20">
        <v>182</v>
      </c>
      <c r="E2586" s="20" t="s">
        <v>35</v>
      </c>
      <c r="F2586" s="20" t="s">
        <v>21</v>
      </c>
      <c r="G2586" s="20">
        <v>1481367.92</v>
      </c>
      <c r="H2586" s="20">
        <v>10655.36</v>
      </c>
      <c r="I2586" s="20">
        <v>332.03080745801498</v>
      </c>
      <c r="J2586" s="20">
        <v>409</v>
      </c>
      <c r="K2586" s="20">
        <v>380</v>
      </c>
    </row>
    <row r="2587" spans="1:11" x14ac:dyDescent="0.25">
      <c r="A2587" s="20">
        <v>2586</v>
      </c>
      <c r="B2587" s="20">
        <v>2.2000000000000002</v>
      </c>
      <c r="C2587" s="20">
        <v>300</v>
      </c>
      <c r="D2587" s="20">
        <v>182</v>
      </c>
      <c r="E2587" s="20" t="s">
        <v>36</v>
      </c>
      <c r="F2587" s="20" t="s">
        <v>21</v>
      </c>
      <c r="G2587" s="20">
        <v>1179908.28</v>
      </c>
      <c r="H2587" s="20">
        <v>20697.78</v>
      </c>
      <c r="I2587" s="20">
        <v>181.37791056098001</v>
      </c>
      <c r="J2587" s="20">
        <v>184</v>
      </c>
      <c r="K2587" s="20">
        <v>181</v>
      </c>
    </row>
    <row r="2588" spans="1:11" x14ac:dyDescent="0.25">
      <c r="A2588" s="20">
        <v>2587</v>
      </c>
      <c r="B2588" s="20">
        <v>2.2000000000000002</v>
      </c>
      <c r="C2588" s="20">
        <v>300</v>
      </c>
      <c r="D2588" s="20">
        <v>182</v>
      </c>
      <c r="E2588" s="20" t="s">
        <v>37</v>
      </c>
      <c r="F2588" s="20" t="s">
        <v>21</v>
      </c>
      <c r="G2588" s="20">
        <v>1891169.22</v>
      </c>
      <c r="H2588" s="20">
        <v>45190.26</v>
      </c>
      <c r="I2588" s="20">
        <v>163.75104043835901</v>
      </c>
      <c r="J2588" s="20">
        <v>165</v>
      </c>
      <c r="K2588" s="20">
        <v>164</v>
      </c>
    </row>
    <row r="2589" spans="1:11" x14ac:dyDescent="0.25">
      <c r="A2589" s="20">
        <v>2588</v>
      </c>
      <c r="B2589" s="20">
        <v>2.2000000000000002</v>
      </c>
      <c r="C2589" s="20">
        <v>300</v>
      </c>
      <c r="D2589" s="20">
        <v>182</v>
      </c>
      <c r="E2589" s="20" t="s">
        <v>12</v>
      </c>
      <c r="F2589" s="20" t="s">
        <v>21</v>
      </c>
      <c r="G2589" s="20">
        <v>1958164.62</v>
      </c>
      <c r="H2589" s="20">
        <v>41127.519999999997</v>
      </c>
      <c r="I2589" s="20">
        <v>170.33948469562301</v>
      </c>
      <c r="J2589" s="20">
        <v>169</v>
      </c>
      <c r="K2589" s="20">
        <v>170</v>
      </c>
    </row>
    <row r="2590" spans="1:11" x14ac:dyDescent="0.25">
      <c r="A2590" s="20">
        <v>2589</v>
      </c>
      <c r="B2590" s="20">
        <v>2.2000000000000002</v>
      </c>
      <c r="C2590" s="20">
        <v>300</v>
      </c>
      <c r="D2590" s="20">
        <v>182</v>
      </c>
      <c r="E2590" s="20" t="s">
        <v>38</v>
      </c>
      <c r="F2590" s="20" t="s">
        <v>21</v>
      </c>
      <c r="G2590" s="20">
        <v>1636868.66</v>
      </c>
      <c r="H2590" s="20">
        <v>12117.06</v>
      </c>
      <c r="I2590" s="20">
        <v>296.32813330301002</v>
      </c>
      <c r="J2590" s="20">
        <v>381</v>
      </c>
      <c r="K2590" s="20">
        <v>324</v>
      </c>
    </row>
    <row r="2591" spans="1:11" x14ac:dyDescent="0.25">
      <c r="A2591" s="20">
        <v>2590</v>
      </c>
      <c r="B2591" s="20">
        <v>2.2000000000000002</v>
      </c>
      <c r="C2591" s="20">
        <v>300</v>
      </c>
      <c r="D2591" s="20">
        <v>182</v>
      </c>
      <c r="E2591" s="20" t="s">
        <v>15</v>
      </c>
      <c r="F2591" s="20" t="s">
        <v>21</v>
      </c>
      <c r="G2591" s="20">
        <v>2038383.96</v>
      </c>
      <c r="H2591" s="20">
        <v>50754.080000000002</v>
      </c>
      <c r="I2591" s="20">
        <v>376.96926465218098</v>
      </c>
      <c r="J2591" s="20">
        <v>382</v>
      </c>
      <c r="K2591" s="20">
        <v>382</v>
      </c>
    </row>
    <row r="2592" spans="1:11" x14ac:dyDescent="0.25">
      <c r="A2592" s="20">
        <v>2591</v>
      </c>
      <c r="B2592" s="20">
        <v>2.2000000000000002</v>
      </c>
      <c r="C2592" s="20">
        <v>300</v>
      </c>
      <c r="D2592" s="20">
        <v>182</v>
      </c>
      <c r="E2592" s="20" t="s">
        <v>14</v>
      </c>
      <c r="F2592" s="20" t="s">
        <v>21</v>
      </c>
      <c r="G2592" s="20">
        <v>2045517.2</v>
      </c>
      <c r="H2592" s="20">
        <v>45230.16</v>
      </c>
      <c r="I2592" s="20">
        <v>399.06389559569601</v>
      </c>
      <c r="J2592" s="20">
        <v>401</v>
      </c>
      <c r="K2592" s="20">
        <v>402</v>
      </c>
    </row>
    <row r="2593" spans="1:11" x14ac:dyDescent="0.25">
      <c r="A2593" s="20">
        <v>2592</v>
      </c>
      <c r="B2593" s="20">
        <v>2.2000000000000002</v>
      </c>
      <c r="C2593" s="20">
        <v>300</v>
      </c>
      <c r="D2593" s="20">
        <v>182</v>
      </c>
      <c r="E2593" s="20" t="s">
        <v>39</v>
      </c>
      <c r="F2593" s="20" t="s">
        <v>21</v>
      </c>
      <c r="G2593" s="20">
        <v>1738015.62</v>
      </c>
      <c r="H2593" s="20">
        <v>20614.419999999998</v>
      </c>
      <c r="I2593" s="20">
        <v>316.78394570469999</v>
      </c>
      <c r="J2593" s="20">
        <v>371</v>
      </c>
      <c r="K2593" s="20">
        <v>355</v>
      </c>
    </row>
    <row r="2594" spans="1:11" x14ac:dyDescent="0.25">
      <c r="A2594" s="20">
        <v>2593</v>
      </c>
      <c r="B2594" s="20">
        <v>2.2000000000000002</v>
      </c>
      <c r="C2594" s="20">
        <v>1000</v>
      </c>
      <c r="D2594" s="20">
        <v>91</v>
      </c>
      <c r="E2594" s="20" t="s">
        <v>9</v>
      </c>
      <c r="F2594" s="20" t="s">
        <v>21</v>
      </c>
      <c r="G2594" s="20">
        <v>2067138.24</v>
      </c>
      <c r="H2594" s="20">
        <v>52841.24</v>
      </c>
      <c r="I2594" s="20">
        <v>160.62912359455899</v>
      </c>
      <c r="J2594" s="20">
        <v>161</v>
      </c>
      <c r="K2594" s="20">
        <v>160</v>
      </c>
    </row>
    <row r="2595" spans="1:11" x14ac:dyDescent="0.25">
      <c r="A2595" s="20">
        <v>2594</v>
      </c>
      <c r="B2595" s="20">
        <v>2.2000000000000002</v>
      </c>
      <c r="C2595" s="20">
        <v>1000</v>
      </c>
      <c r="D2595" s="20">
        <v>91</v>
      </c>
      <c r="E2595" s="20" t="s">
        <v>11</v>
      </c>
      <c r="F2595" s="20" t="s">
        <v>21</v>
      </c>
      <c r="G2595" s="20">
        <v>1680691.76</v>
      </c>
      <c r="H2595" s="20">
        <v>35373.519999999997</v>
      </c>
      <c r="I2595" s="20">
        <v>171.890643802526</v>
      </c>
      <c r="J2595" s="20">
        <v>173</v>
      </c>
      <c r="K2595" s="20">
        <v>172</v>
      </c>
    </row>
    <row r="2596" spans="1:11" x14ac:dyDescent="0.25">
      <c r="A2596" s="20">
        <v>2595</v>
      </c>
      <c r="B2596" s="20">
        <v>2.2000000000000002</v>
      </c>
      <c r="C2596" s="20">
        <v>1000</v>
      </c>
      <c r="D2596" s="20">
        <v>91</v>
      </c>
      <c r="E2596" s="20" t="s">
        <v>13</v>
      </c>
      <c r="F2596" s="20" t="s">
        <v>21</v>
      </c>
      <c r="G2596" s="20">
        <v>1456722.52</v>
      </c>
      <c r="H2596" s="20">
        <v>24678.720000000001</v>
      </c>
      <c r="I2596" s="20">
        <v>184.489858356827</v>
      </c>
      <c r="J2596" s="20">
        <v>183</v>
      </c>
      <c r="K2596" s="20">
        <v>181</v>
      </c>
    </row>
    <row r="2597" spans="1:11" x14ac:dyDescent="0.25">
      <c r="A2597" s="20">
        <v>2596</v>
      </c>
      <c r="B2597" s="20">
        <v>2.2000000000000002</v>
      </c>
      <c r="C2597" s="20">
        <v>1000</v>
      </c>
      <c r="D2597" s="20">
        <v>91</v>
      </c>
      <c r="E2597" s="20" t="s">
        <v>34</v>
      </c>
      <c r="F2597" s="20" t="s">
        <v>21</v>
      </c>
      <c r="G2597" s="20">
        <v>1864624.04</v>
      </c>
      <c r="H2597" s="20">
        <v>35386.480000000003</v>
      </c>
      <c r="I2597" s="20">
        <v>251.52716714946999</v>
      </c>
      <c r="J2597" s="20">
        <v>257</v>
      </c>
      <c r="K2597" s="20">
        <v>257</v>
      </c>
    </row>
    <row r="2598" spans="1:11" x14ac:dyDescent="0.25">
      <c r="A2598" s="20">
        <v>2597</v>
      </c>
      <c r="B2598" s="20">
        <v>2.2000000000000002</v>
      </c>
      <c r="C2598" s="20">
        <v>1000</v>
      </c>
      <c r="D2598" s="20">
        <v>91</v>
      </c>
      <c r="E2598" s="20" t="s">
        <v>35</v>
      </c>
      <c r="F2598" s="20" t="s">
        <v>21</v>
      </c>
      <c r="G2598" s="20">
        <v>1692062.82</v>
      </c>
      <c r="H2598" s="20">
        <v>25168.22</v>
      </c>
      <c r="I2598" s="20">
        <v>237.043180654487</v>
      </c>
      <c r="J2598" s="20">
        <v>250</v>
      </c>
      <c r="K2598" s="20">
        <v>245</v>
      </c>
    </row>
    <row r="2599" spans="1:11" x14ac:dyDescent="0.25">
      <c r="A2599" s="20">
        <v>2598</v>
      </c>
      <c r="B2599" s="20">
        <v>2.2000000000000002</v>
      </c>
      <c r="C2599" s="20">
        <v>1000</v>
      </c>
      <c r="D2599" s="20">
        <v>91</v>
      </c>
      <c r="E2599" s="20" t="s">
        <v>36</v>
      </c>
      <c r="F2599" s="20" t="s">
        <v>21</v>
      </c>
      <c r="G2599" s="20">
        <v>1259986.54</v>
      </c>
      <c r="H2599" s="20">
        <v>20694</v>
      </c>
      <c r="I2599" s="20">
        <v>187.35911386799401</v>
      </c>
      <c r="J2599" s="20">
        <v>184</v>
      </c>
      <c r="K2599" s="20">
        <v>183</v>
      </c>
    </row>
    <row r="2600" spans="1:11" x14ac:dyDescent="0.25">
      <c r="A2600" s="20">
        <v>2599</v>
      </c>
      <c r="B2600" s="20">
        <v>2.2000000000000002</v>
      </c>
      <c r="C2600" s="20">
        <v>1000</v>
      </c>
      <c r="D2600" s="20">
        <v>91</v>
      </c>
      <c r="E2600" s="20" t="s">
        <v>37</v>
      </c>
      <c r="F2600" s="20" t="s">
        <v>21</v>
      </c>
      <c r="G2600" s="20">
        <v>1893773.22</v>
      </c>
      <c r="H2600" s="20">
        <v>44947.68</v>
      </c>
      <c r="I2600" s="20">
        <v>163.045734282799</v>
      </c>
      <c r="J2600" s="20">
        <v>164</v>
      </c>
      <c r="K2600" s="20">
        <v>163</v>
      </c>
    </row>
    <row r="2601" spans="1:11" x14ac:dyDescent="0.25">
      <c r="A2601" s="20">
        <v>2600</v>
      </c>
      <c r="B2601" s="20">
        <v>2.2000000000000002</v>
      </c>
      <c r="C2601" s="20">
        <v>1000</v>
      </c>
      <c r="D2601" s="20">
        <v>91</v>
      </c>
      <c r="E2601" s="20" t="s">
        <v>12</v>
      </c>
      <c r="F2601" s="20" t="s">
        <v>21</v>
      </c>
      <c r="G2601" s="20">
        <v>1971813.86</v>
      </c>
      <c r="H2601" s="20">
        <v>41731.379999999997</v>
      </c>
      <c r="I2601" s="20">
        <v>167.28431158304201</v>
      </c>
      <c r="J2601" s="20">
        <v>165</v>
      </c>
      <c r="K2601" s="20">
        <v>166</v>
      </c>
    </row>
    <row r="2602" spans="1:11" x14ac:dyDescent="0.25">
      <c r="A2602" s="20">
        <v>2601</v>
      </c>
      <c r="B2602" s="20">
        <v>2.2000000000000002</v>
      </c>
      <c r="C2602" s="20">
        <v>1000</v>
      </c>
      <c r="D2602" s="20">
        <v>91</v>
      </c>
      <c r="E2602" s="20" t="s">
        <v>38</v>
      </c>
      <c r="F2602" s="20" t="s">
        <v>21</v>
      </c>
      <c r="G2602" s="20">
        <v>1689266.4</v>
      </c>
      <c r="H2602" s="20">
        <v>18811.740000000002</v>
      </c>
      <c r="I2602" s="20">
        <v>235.30576549678599</v>
      </c>
      <c r="J2602" s="20">
        <v>255</v>
      </c>
      <c r="K2602" s="20">
        <v>245</v>
      </c>
    </row>
    <row r="2603" spans="1:11" x14ac:dyDescent="0.25">
      <c r="A2603" s="20">
        <v>2602</v>
      </c>
      <c r="B2603" s="20">
        <v>2.2000000000000002</v>
      </c>
      <c r="C2603" s="20">
        <v>1000</v>
      </c>
      <c r="D2603" s="20">
        <v>91</v>
      </c>
      <c r="E2603" s="20" t="s">
        <v>15</v>
      </c>
      <c r="F2603" s="20" t="s">
        <v>21</v>
      </c>
      <c r="G2603" s="20">
        <v>2020160.52</v>
      </c>
      <c r="H2603" s="20">
        <v>40281.839999999997</v>
      </c>
      <c r="I2603" s="20">
        <v>278.90079759602497</v>
      </c>
      <c r="J2603" s="20">
        <v>282</v>
      </c>
      <c r="K2603" s="20">
        <v>284</v>
      </c>
    </row>
    <row r="2604" spans="1:11" x14ac:dyDescent="0.25">
      <c r="A2604" s="20">
        <v>2603</v>
      </c>
      <c r="B2604" s="20">
        <v>2.2000000000000002</v>
      </c>
      <c r="C2604" s="20">
        <v>1000</v>
      </c>
      <c r="D2604" s="20">
        <v>91</v>
      </c>
      <c r="E2604" s="20" t="s">
        <v>14</v>
      </c>
      <c r="F2604" s="20" t="s">
        <v>21</v>
      </c>
      <c r="G2604" s="20">
        <v>2033590.78</v>
      </c>
      <c r="H2604" s="20">
        <v>47648.28</v>
      </c>
      <c r="I2604" s="20">
        <v>293.45974544593503</v>
      </c>
      <c r="J2604" s="20">
        <v>300</v>
      </c>
      <c r="K2604" s="20">
        <v>298</v>
      </c>
    </row>
    <row r="2605" spans="1:11" x14ac:dyDescent="0.25">
      <c r="A2605" s="20">
        <v>2604</v>
      </c>
      <c r="B2605" s="20">
        <v>2.2000000000000002</v>
      </c>
      <c r="C2605" s="20">
        <v>1000</v>
      </c>
      <c r="D2605" s="20">
        <v>91</v>
      </c>
      <c r="E2605" s="20" t="s">
        <v>39</v>
      </c>
      <c r="F2605" s="20" t="s">
        <v>21</v>
      </c>
      <c r="G2605" s="20">
        <v>1775965.64</v>
      </c>
      <c r="H2605" s="20">
        <v>23631.42</v>
      </c>
      <c r="I2605" s="20">
        <v>247.64540235136499</v>
      </c>
      <c r="J2605" s="20">
        <v>262</v>
      </c>
      <c r="K2605" s="20">
        <v>258</v>
      </c>
    </row>
    <row r="2606" spans="1:11" x14ac:dyDescent="0.25">
      <c r="A2606" s="20">
        <v>2605</v>
      </c>
      <c r="B2606" s="20">
        <v>2.2000000000000002</v>
      </c>
      <c r="C2606" s="20">
        <v>1000</v>
      </c>
      <c r="D2606" s="20">
        <v>121</v>
      </c>
      <c r="E2606" s="20" t="s">
        <v>9</v>
      </c>
      <c r="F2606" s="20" t="s">
        <v>21</v>
      </c>
      <c r="G2606" s="20">
        <v>2067138.24</v>
      </c>
      <c r="H2606" s="20">
        <v>52841.24</v>
      </c>
      <c r="I2606" s="20">
        <v>160.62912359455899</v>
      </c>
      <c r="J2606" s="20">
        <v>161</v>
      </c>
      <c r="K2606" s="20">
        <v>160</v>
      </c>
    </row>
    <row r="2607" spans="1:11" x14ac:dyDescent="0.25">
      <c r="A2607" s="20">
        <v>2606</v>
      </c>
      <c r="B2607" s="20">
        <v>2.2000000000000002</v>
      </c>
      <c r="C2607" s="20">
        <v>1000</v>
      </c>
      <c r="D2607" s="20">
        <v>121</v>
      </c>
      <c r="E2607" s="20" t="s">
        <v>11</v>
      </c>
      <c r="F2607" s="20" t="s">
        <v>21</v>
      </c>
      <c r="G2607" s="20">
        <v>1676167.4</v>
      </c>
      <c r="H2607" s="20">
        <v>35373.519999999997</v>
      </c>
      <c r="I2607" s="20">
        <v>171.667333740055</v>
      </c>
      <c r="J2607" s="20">
        <v>173</v>
      </c>
      <c r="K2607" s="20">
        <v>172</v>
      </c>
    </row>
    <row r="2608" spans="1:11" x14ac:dyDescent="0.25">
      <c r="A2608" s="20">
        <v>2607</v>
      </c>
      <c r="B2608" s="20">
        <v>2.2000000000000002</v>
      </c>
      <c r="C2608" s="20">
        <v>1000</v>
      </c>
      <c r="D2608" s="20">
        <v>121</v>
      </c>
      <c r="E2608" s="20" t="s">
        <v>13</v>
      </c>
      <c r="F2608" s="20" t="s">
        <v>21</v>
      </c>
      <c r="G2608" s="20">
        <v>1407806.34</v>
      </c>
      <c r="H2608" s="20">
        <v>24678.720000000001</v>
      </c>
      <c r="I2608" s="20">
        <v>181.579983621895</v>
      </c>
      <c r="J2608" s="20">
        <v>183</v>
      </c>
      <c r="K2608" s="20">
        <v>180</v>
      </c>
    </row>
    <row r="2609" spans="1:11" x14ac:dyDescent="0.25">
      <c r="A2609" s="20">
        <v>2608</v>
      </c>
      <c r="B2609" s="20">
        <v>2.2000000000000002</v>
      </c>
      <c r="C2609" s="20">
        <v>1000</v>
      </c>
      <c r="D2609" s="20">
        <v>121</v>
      </c>
      <c r="E2609" s="20" t="s">
        <v>34</v>
      </c>
      <c r="F2609" s="20" t="s">
        <v>21</v>
      </c>
      <c r="G2609" s="20">
        <v>1794659.18</v>
      </c>
      <c r="H2609" s="20">
        <v>26281.200000000001</v>
      </c>
      <c r="I2609" s="20">
        <v>283.301275454429</v>
      </c>
      <c r="J2609" s="20">
        <v>304</v>
      </c>
      <c r="K2609" s="20">
        <v>296</v>
      </c>
    </row>
    <row r="2610" spans="1:11" x14ac:dyDescent="0.25">
      <c r="A2610" s="20">
        <v>2609</v>
      </c>
      <c r="B2610" s="20">
        <v>2.2000000000000002</v>
      </c>
      <c r="C2610" s="20">
        <v>1000</v>
      </c>
      <c r="D2610" s="20">
        <v>121</v>
      </c>
      <c r="E2610" s="20" t="s">
        <v>35</v>
      </c>
      <c r="F2610" s="20" t="s">
        <v>21</v>
      </c>
      <c r="G2610" s="20">
        <v>1534831.24</v>
      </c>
      <c r="H2610" s="20">
        <v>11905.76</v>
      </c>
      <c r="I2610" s="20">
        <v>266.24052893267901</v>
      </c>
      <c r="J2610" s="20">
        <v>305</v>
      </c>
      <c r="K2610" s="20">
        <v>281</v>
      </c>
    </row>
    <row r="2611" spans="1:11" x14ac:dyDescent="0.25">
      <c r="A2611" s="20">
        <v>2610</v>
      </c>
      <c r="B2611" s="20">
        <v>2.2000000000000002</v>
      </c>
      <c r="C2611" s="20">
        <v>1000</v>
      </c>
      <c r="D2611" s="20">
        <v>121</v>
      </c>
      <c r="E2611" s="20" t="s">
        <v>36</v>
      </c>
      <c r="F2611" s="20" t="s">
        <v>21</v>
      </c>
      <c r="G2611" s="20">
        <v>1194727.6000000001</v>
      </c>
      <c r="H2611" s="20">
        <v>20694</v>
      </c>
      <c r="I2611" s="20">
        <v>182.71700635358201</v>
      </c>
      <c r="J2611" s="20">
        <v>184</v>
      </c>
      <c r="K2611" s="20">
        <v>181</v>
      </c>
    </row>
    <row r="2612" spans="1:11" x14ac:dyDescent="0.25">
      <c r="A2612" s="20">
        <v>2611</v>
      </c>
      <c r="B2612" s="20">
        <v>2.2000000000000002</v>
      </c>
      <c r="C2612" s="20">
        <v>1000</v>
      </c>
      <c r="D2612" s="20">
        <v>121</v>
      </c>
      <c r="E2612" s="20" t="s">
        <v>37</v>
      </c>
      <c r="F2612" s="20" t="s">
        <v>21</v>
      </c>
      <c r="G2612" s="20">
        <v>1892547.88</v>
      </c>
      <c r="H2612" s="20">
        <v>44947.68</v>
      </c>
      <c r="I2612" s="20">
        <v>163.00163319513999</v>
      </c>
      <c r="J2612" s="20">
        <v>164</v>
      </c>
      <c r="K2612" s="20">
        <v>163</v>
      </c>
    </row>
    <row r="2613" spans="1:11" x14ac:dyDescent="0.25">
      <c r="A2613" s="20">
        <v>2612</v>
      </c>
      <c r="B2613" s="20">
        <v>2.2000000000000002</v>
      </c>
      <c r="C2613" s="20">
        <v>1000</v>
      </c>
      <c r="D2613" s="20">
        <v>121</v>
      </c>
      <c r="E2613" s="20" t="s">
        <v>12</v>
      </c>
      <c r="F2613" s="20" t="s">
        <v>21</v>
      </c>
      <c r="G2613" s="20">
        <v>1961033.46</v>
      </c>
      <c r="H2613" s="20">
        <v>41731.379999999997</v>
      </c>
      <c r="I2613" s="20">
        <v>166.84515914379099</v>
      </c>
      <c r="J2613" s="20">
        <v>165</v>
      </c>
      <c r="K2613" s="20">
        <v>166</v>
      </c>
    </row>
    <row r="2614" spans="1:11" x14ac:dyDescent="0.25">
      <c r="A2614" s="20">
        <v>2613</v>
      </c>
      <c r="B2614" s="20">
        <v>2.2000000000000002</v>
      </c>
      <c r="C2614" s="20">
        <v>1000</v>
      </c>
      <c r="D2614" s="20">
        <v>121</v>
      </c>
      <c r="E2614" s="20" t="s">
        <v>38</v>
      </c>
      <c r="F2614" s="20" t="s">
        <v>21</v>
      </c>
      <c r="G2614" s="20">
        <v>1671907.62</v>
      </c>
      <c r="H2614" s="20">
        <v>13363.06</v>
      </c>
      <c r="I2614" s="20">
        <v>261.71299508761098</v>
      </c>
      <c r="J2614" s="20">
        <v>321</v>
      </c>
      <c r="K2614" s="20">
        <v>278</v>
      </c>
    </row>
    <row r="2615" spans="1:11" x14ac:dyDescent="0.25">
      <c r="A2615" s="20">
        <v>2614</v>
      </c>
      <c r="B2615" s="20">
        <v>2.2000000000000002</v>
      </c>
      <c r="C2615" s="20">
        <v>1000</v>
      </c>
      <c r="D2615" s="20">
        <v>121</v>
      </c>
      <c r="E2615" s="20" t="s">
        <v>15</v>
      </c>
      <c r="F2615" s="20" t="s">
        <v>21</v>
      </c>
      <c r="G2615" s="20">
        <v>2013663.78</v>
      </c>
      <c r="H2615" s="20">
        <v>50970.18</v>
      </c>
      <c r="I2615" s="20">
        <v>316.07712449394103</v>
      </c>
      <c r="J2615" s="20">
        <v>324</v>
      </c>
      <c r="K2615" s="20">
        <v>323</v>
      </c>
    </row>
    <row r="2616" spans="1:11" x14ac:dyDescent="0.25">
      <c r="A2616" s="20">
        <v>2615</v>
      </c>
      <c r="B2616" s="20">
        <v>2.2000000000000002</v>
      </c>
      <c r="C2616" s="20">
        <v>1000</v>
      </c>
      <c r="D2616" s="20">
        <v>121</v>
      </c>
      <c r="E2616" s="20" t="s">
        <v>14</v>
      </c>
      <c r="F2616" s="20" t="s">
        <v>21</v>
      </c>
      <c r="G2616" s="20">
        <v>2029022.28</v>
      </c>
      <c r="H2616" s="20">
        <v>51820.3</v>
      </c>
      <c r="I2616" s="20">
        <v>331.14962402482797</v>
      </c>
      <c r="J2616" s="20">
        <v>336</v>
      </c>
      <c r="K2616" s="20">
        <v>336</v>
      </c>
    </row>
    <row r="2617" spans="1:11" x14ac:dyDescent="0.25">
      <c r="A2617" s="20">
        <v>2616</v>
      </c>
      <c r="B2617" s="20">
        <v>2.2000000000000002</v>
      </c>
      <c r="C2617" s="20">
        <v>1000</v>
      </c>
      <c r="D2617" s="20">
        <v>121</v>
      </c>
      <c r="E2617" s="20" t="s">
        <v>39</v>
      </c>
      <c r="F2617" s="20" t="s">
        <v>21</v>
      </c>
      <c r="G2617" s="20">
        <v>1768681.6</v>
      </c>
      <c r="H2617" s="20">
        <v>21796.959999999999</v>
      </c>
      <c r="I2617" s="20">
        <v>276.83513249643102</v>
      </c>
      <c r="J2617" s="20">
        <v>317</v>
      </c>
      <c r="K2617" s="20">
        <v>302</v>
      </c>
    </row>
    <row r="2618" spans="1:11" x14ac:dyDescent="0.25">
      <c r="A2618" s="20">
        <v>2617</v>
      </c>
      <c r="B2618" s="20">
        <v>2.2000000000000002</v>
      </c>
      <c r="C2618" s="20">
        <v>1000</v>
      </c>
      <c r="D2618" s="20">
        <v>152</v>
      </c>
      <c r="E2618" s="20" t="s">
        <v>9</v>
      </c>
      <c r="F2618" s="20" t="s">
        <v>21</v>
      </c>
      <c r="G2618" s="20">
        <v>2067138.24</v>
      </c>
      <c r="H2618" s="20">
        <v>52841.24</v>
      </c>
      <c r="I2618" s="20">
        <v>160.62912359455899</v>
      </c>
      <c r="J2618" s="20">
        <v>161</v>
      </c>
      <c r="K2618" s="20">
        <v>160</v>
      </c>
    </row>
    <row r="2619" spans="1:11" x14ac:dyDescent="0.25">
      <c r="A2619" s="20">
        <v>2618</v>
      </c>
      <c r="B2619" s="20">
        <v>2.2000000000000002</v>
      </c>
      <c r="C2619" s="20">
        <v>1000</v>
      </c>
      <c r="D2619" s="20">
        <v>152</v>
      </c>
      <c r="E2619" s="20" t="s">
        <v>11</v>
      </c>
      <c r="F2619" s="20" t="s">
        <v>21</v>
      </c>
      <c r="G2619" s="20">
        <v>1675837.4399999999</v>
      </c>
      <c r="H2619" s="20">
        <v>35373.519999999997</v>
      </c>
      <c r="I2619" s="20">
        <v>171.64507934612101</v>
      </c>
      <c r="J2619" s="20">
        <v>173</v>
      </c>
      <c r="K2619" s="20">
        <v>172</v>
      </c>
    </row>
    <row r="2620" spans="1:11" x14ac:dyDescent="0.25">
      <c r="A2620" s="20">
        <v>2619</v>
      </c>
      <c r="B2620" s="20">
        <v>2.2000000000000002</v>
      </c>
      <c r="C2620" s="20">
        <v>1000</v>
      </c>
      <c r="D2620" s="20">
        <v>152</v>
      </c>
      <c r="E2620" s="20" t="s">
        <v>13</v>
      </c>
      <c r="F2620" s="20" t="s">
        <v>21</v>
      </c>
      <c r="G2620" s="20">
        <v>1400069.46</v>
      </c>
      <c r="H2620" s="20">
        <v>24678.720000000001</v>
      </c>
      <c r="I2620" s="20">
        <v>180.867737176411</v>
      </c>
      <c r="J2620" s="20">
        <v>183</v>
      </c>
      <c r="K2620" s="20">
        <v>180</v>
      </c>
    </row>
    <row r="2621" spans="1:11" x14ac:dyDescent="0.25">
      <c r="A2621" s="20">
        <v>2620</v>
      </c>
      <c r="B2621" s="20">
        <v>2.2000000000000002</v>
      </c>
      <c r="C2621" s="20">
        <v>1000</v>
      </c>
      <c r="D2621" s="20">
        <v>152</v>
      </c>
      <c r="E2621" s="20" t="s">
        <v>34</v>
      </c>
      <c r="F2621" s="20" t="s">
        <v>21</v>
      </c>
      <c r="G2621" s="20">
        <v>1762692.44</v>
      </c>
      <c r="H2621" s="20">
        <v>26305.200000000001</v>
      </c>
      <c r="I2621" s="20">
        <v>319.36296453396</v>
      </c>
      <c r="J2621" s="20">
        <v>348</v>
      </c>
      <c r="K2621" s="20">
        <v>342</v>
      </c>
    </row>
    <row r="2622" spans="1:11" x14ac:dyDescent="0.25">
      <c r="A2622" s="20">
        <v>2621</v>
      </c>
      <c r="B2622" s="20">
        <v>2.2000000000000002</v>
      </c>
      <c r="C2622" s="20">
        <v>1000</v>
      </c>
      <c r="D2622" s="20">
        <v>152</v>
      </c>
      <c r="E2622" s="20" t="s">
        <v>35</v>
      </c>
      <c r="F2622" s="20" t="s">
        <v>21</v>
      </c>
      <c r="G2622" s="20">
        <v>1474404.14</v>
      </c>
      <c r="H2622" s="20">
        <v>10191.44</v>
      </c>
      <c r="I2622" s="20">
        <v>304.10706456643601</v>
      </c>
      <c r="J2622" s="20">
        <v>371</v>
      </c>
      <c r="K2622" s="20">
        <v>341</v>
      </c>
    </row>
    <row r="2623" spans="1:11" x14ac:dyDescent="0.25">
      <c r="A2623" s="20">
        <v>2622</v>
      </c>
      <c r="B2623" s="20">
        <v>2.2000000000000002</v>
      </c>
      <c r="C2623" s="20">
        <v>1000</v>
      </c>
      <c r="D2623" s="20">
        <v>152</v>
      </c>
      <c r="E2623" s="20" t="s">
        <v>36</v>
      </c>
      <c r="F2623" s="20" t="s">
        <v>21</v>
      </c>
      <c r="G2623" s="20">
        <v>1183358.3</v>
      </c>
      <c r="H2623" s="20">
        <v>20694</v>
      </c>
      <c r="I2623" s="20">
        <v>181.37799232911999</v>
      </c>
      <c r="J2623" s="20">
        <v>184</v>
      </c>
      <c r="K2623" s="20">
        <v>181</v>
      </c>
    </row>
    <row r="2624" spans="1:11" x14ac:dyDescent="0.25">
      <c r="A2624" s="20">
        <v>2623</v>
      </c>
      <c r="B2624" s="20">
        <v>2.2000000000000002</v>
      </c>
      <c r="C2624" s="20">
        <v>1000</v>
      </c>
      <c r="D2624" s="20">
        <v>152</v>
      </c>
      <c r="E2624" s="20" t="s">
        <v>37</v>
      </c>
      <c r="F2624" s="20" t="s">
        <v>21</v>
      </c>
      <c r="G2624" s="20">
        <v>1892499.58</v>
      </c>
      <c r="H2624" s="20">
        <v>44947.68</v>
      </c>
      <c r="I2624" s="20">
        <v>162.999094900724</v>
      </c>
      <c r="J2624" s="20">
        <v>164</v>
      </c>
      <c r="K2624" s="20">
        <v>163</v>
      </c>
    </row>
    <row r="2625" spans="1:11" x14ac:dyDescent="0.25">
      <c r="A2625" s="20">
        <v>2624</v>
      </c>
      <c r="B2625" s="20">
        <v>2.2000000000000002</v>
      </c>
      <c r="C2625" s="20">
        <v>1000</v>
      </c>
      <c r="D2625" s="20">
        <v>152</v>
      </c>
      <c r="E2625" s="20" t="s">
        <v>12</v>
      </c>
      <c r="F2625" s="20" t="s">
        <v>21</v>
      </c>
      <c r="G2625" s="20">
        <v>1960640</v>
      </c>
      <c r="H2625" s="20">
        <v>41731.379999999997</v>
      </c>
      <c r="I2625" s="20">
        <v>166.82124308389101</v>
      </c>
      <c r="J2625" s="20">
        <v>165</v>
      </c>
      <c r="K2625" s="20">
        <v>166</v>
      </c>
    </row>
    <row r="2626" spans="1:11" x14ac:dyDescent="0.25">
      <c r="A2626" s="20">
        <v>2625</v>
      </c>
      <c r="B2626" s="20">
        <v>2.2000000000000002</v>
      </c>
      <c r="C2626" s="20">
        <v>1000</v>
      </c>
      <c r="D2626" s="20">
        <v>152</v>
      </c>
      <c r="E2626" s="20" t="s">
        <v>38</v>
      </c>
      <c r="F2626" s="20" t="s">
        <v>21</v>
      </c>
      <c r="G2626" s="20">
        <v>1640354.24</v>
      </c>
      <c r="H2626" s="20">
        <v>12517.08</v>
      </c>
      <c r="I2626" s="20">
        <v>276.61703928049099</v>
      </c>
      <c r="J2626" s="20">
        <v>352</v>
      </c>
      <c r="K2626" s="20">
        <v>299</v>
      </c>
    </row>
    <row r="2627" spans="1:11" x14ac:dyDescent="0.25">
      <c r="A2627" s="20">
        <v>2626</v>
      </c>
      <c r="B2627" s="20">
        <v>2.2000000000000002</v>
      </c>
      <c r="C2627" s="20">
        <v>1000</v>
      </c>
      <c r="D2627" s="20">
        <v>152</v>
      </c>
      <c r="E2627" s="20" t="s">
        <v>15</v>
      </c>
      <c r="F2627" s="20" t="s">
        <v>21</v>
      </c>
      <c r="G2627" s="20">
        <v>2012608.1</v>
      </c>
      <c r="H2627" s="20">
        <v>49776.92</v>
      </c>
      <c r="I2627" s="20">
        <v>345.72580830813502</v>
      </c>
      <c r="J2627" s="20">
        <v>354</v>
      </c>
      <c r="K2627" s="20">
        <v>354</v>
      </c>
    </row>
    <row r="2628" spans="1:11" x14ac:dyDescent="0.25">
      <c r="A2628" s="20">
        <v>2627</v>
      </c>
      <c r="B2628" s="20">
        <v>2.2000000000000002</v>
      </c>
      <c r="C2628" s="20">
        <v>1000</v>
      </c>
      <c r="D2628" s="20">
        <v>152</v>
      </c>
      <c r="E2628" s="20" t="s">
        <v>14</v>
      </c>
      <c r="F2628" s="20" t="s">
        <v>21</v>
      </c>
      <c r="G2628" s="20">
        <v>2029635.34</v>
      </c>
      <c r="H2628" s="20">
        <v>48363.5</v>
      </c>
      <c r="I2628" s="20">
        <v>364.57479425836198</v>
      </c>
      <c r="J2628" s="20">
        <v>370</v>
      </c>
      <c r="K2628" s="20">
        <v>371</v>
      </c>
    </row>
    <row r="2629" spans="1:11" x14ac:dyDescent="0.25">
      <c r="A2629" s="20">
        <v>2628</v>
      </c>
      <c r="B2629" s="20">
        <v>2.2000000000000002</v>
      </c>
      <c r="C2629" s="20">
        <v>1000</v>
      </c>
      <c r="D2629" s="20">
        <v>152</v>
      </c>
      <c r="E2629" s="20" t="s">
        <v>39</v>
      </c>
      <c r="F2629" s="20" t="s">
        <v>21</v>
      </c>
      <c r="G2629" s="20">
        <v>1735896.28</v>
      </c>
      <c r="H2629" s="20">
        <v>20787.080000000002</v>
      </c>
      <c r="I2629" s="20">
        <v>294.72894223841502</v>
      </c>
      <c r="J2629" s="20">
        <v>344</v>
      </c>
      <c r="K2629" s="20">
        <v>330</v>
      </c>
    </row>
    <row r="2630" spans="1:11" x14ac:dyDescent="0.25">
      <c r="A2630" s="20">
        <v>2629</v>
      </c>
      <c r="B2630" s="20">
        <v>2.2000000000000002</v>
      </c>
      <c r="C2630" s="20">
        <v>1000</v>
      </c>
      <c r="D2630" s="20">
        <v>182</v>
      </c>
      <c r="E2630" s="20" t="s">
        <v>9</v>
      </c>
      <c r="F2630" s="20" t="s">
        <v>21</v>
      </c>
      <c r="G2630" s="20">
        <v>2067138.24</v>
      </c>
      <c r="H2630" s="20">
        <v>52841.24</v>
      </c>
      <c r="I2630" s="20">
        <v>160.62912359455899</v>
      </c>
      <c r="J2630" s="20">
        <v>161</v>
      </c>
      <c r="K2630" s="20">
        <v>160</v>
      </c>
    </row>
    <row r="2631" spans="1:11" x14ac:dyDescent="0.25">
      <c r="A2631" s="20">
        <v>2630</v>
      </c>
      <c r="B2631" s="20">
        <v>2.2000000000000002</v>
      </c>
      <c r="C2631" s="20">
        <v>1000</v>
      </c>
      <c r="D2631" s="20">
        <v>182</v>
      </c>
      <c r="E2631" s="20" t="s">
        <v>11</v>
      </c>
      <c r="F2631" s="20" t="s">
        <v>21</v>
      </c>
      <c r="G2631" s="20">
        <v>1675812.86</v>
      </c>
      <c r="H2631" s="20">
        <v>35373.519999999997</v>
      </c>
      <c r="I2631" s="20">
        <v>171.642963940496</v>
      </c>
      <c r="J2631" s="20">
        <v>173</v>
      </c>
      <c r="K2631" s="20">
        <v>172</v>
      </c>
    </row>
    <row r="2632" spans="1:11" x14ac:dyDescent="0.25">
      <c r="A2632" s="20">
        <v>2631</v>
      </c>
      <c r="B2632" s="20">
        <v>2.2000000000000002</v>
      </c>
      <c r="C2632" s="20">
        <v>1000</v>
      </c>
      <c r="D2632" s="20">
        <v>182</v>
      </c>
      <c r="E2632" s="20" t="s">
        <v>13</v>
      </c>
      <c r="F2632" s="20" t="s">
        <v>21</v>
      </c>
      <c r="G2632" s="20">
        <v>1398961.58</v>
      </c>
      <c r="H2632" s="20">
        <v>24678.720000000001</v>
      </c>
      <c r="I2632" s="20">
        <v>180.73363913253399</v>
      </c>
      <c r="J2632" s="20">
        <v>183</v>
      </c>
      <c r="K2632" s="20">
        <v>180</v>
      </c>
    </row>
    <row r="2633" spans="1:11" x14ac:dyDescent="0.25">
      <c r="A2633" s="20">
        <v>2632</v>
      </c>
      <c r="B2633" s="20">
        <v>2.2000000000000002</v>
      </c>
      <c r="C2633" s="20">
        <v>1000</v>
      </c>
      <c r="D2633" s="20">
        <v>182</v>
      </c>
      <c r="E2633" s="20" t="s">
        <v>34</v>
      </c>
      <c r="F2633" s="20" t="s">
        <v>21</v>
      </c>
      <c r="G2633" s="20">
        <v>1753029.06</v>
      </c>
      <c r="H2633" s="20">
        <v>25596.959999999999</v>
      </c>
      <c r="I2633" s="20">
        <v>348.43838325190097</v>
      </c>
      <c r="J2633" s="20">
        <v>385</v>
      </c>
      <c r="K2633" s="20">
        <v>378</v>
      </c>
    </row>
    <row r="2634" spans="1:11" x14ac:dyDescent="0.25">
      <c r="A2634" s="20">
        <v>2633</v>
      </c>
      <c r="B2634" s="20">
        <v>2.2000000000000002</v>
      </c>
      <c r="C2634" s="20">
        <v>1000</v>
      </c>
      <c r="D2634" s="20">
        <v>182</v>
      </c>
      <c r="E2634" s="20" t="s">
        <v>35</v>
      </c>
      <c r="F2634" s="20" t="s">
        <v>21</v>
      </c>
      <c r="G2634" s="20">
        <v>1463075.8</v>
      </c>
      <c r="H2634" s="20">
        <v>9779.4599999999991</v>
      </c>
      <c r="I2634" s="20">
        <v>336.88154542642297</v>
      </c>
      <c r="J2634" s="20">
        <v>429</v>
      </c>
      <c r="K2634" s="20">
        <v>395</v>
      </c>
    </row>
    <row r="2635" spans="1:11" x14ac:dyDescent="0.25">
      <c r="A2635" s="20">
        <v>2634</v>
      </c>
      <c r="B2635" s="20">
        <v>2.2000000000000002</v>
      </c>
      <c r="C2635" s="20">
        <v>1000</v>
      </c>
      <c r="D2635" s="20">
        <v>182</v>
      </c>
      <c r="E2635" s="20" t="s">
        <v>36</v>
      </c>
      <c r="F2635" s="20" t="s">
        <v>21</v>
      </c>
      <c r="G2635" s="20">
        <v>1181740.46</v>
      </c>
      <c r="H2635" s="20">
        <v>20694</v>
      </c>
      <c r="I2635" s="20">
        <v>181.137629391144</v>
      </c>
      <c r="J2635" s="20">
        <v>184</v>
      </c>
      <c r="K2635" s="20">
        <v>181</v>
      </c>
    </row>
    <row r="2636" spans="1:11" x14ac:dyDescent="0.25">
      <c r="A2636" s="20">
        <v>2635</v>
      </c>
      <c r="B2636" s="20">
        <v>2.2000000000000002</v>
      </c>
      <c r="C2636" s="20">
        <v>1000</v>
      </c>
      <c r="D2636" s="20">
        <v>182</v>
      </c>
      <c r="E2636" s="20" t="s">
        <v>37</v>
      </c>
      <c r="F2636" s="20" t="s">
        <v>21</v>
      </c>
      <c r="G2636" s="20">
        <v>1892497.68</v>
      </c>
      <c r="H2636" s="20">
        <v>44947.68</v>
      </c>
      <c r="I2636" s="20">
        <v>162.99896987984701</v>
      </c>
      <c r="J2636" s="20">
        <v>164</v>
      </c>
      <c r="K2636" s="20">
        <v>163</v>
      </c>
    </row>
    <row r="2637" spans="1:11" x14ac:dyDescent="0.25">
      <c r="A2637" s="20">
        <v>2636</v>
      </c>
      <c r="B2637" s="20">
        <v>2.2000000000000002</v>
      </c>
      <c r="C2637" s="20">
        <v>1000</v>
      </c>
      <c r="D2637" s="20">
        <v>182</v>
      </c>
      <c r="E2637" s="20" t="s">
        <v>12</v>
      </c>
      <c r="F2637" s="20" t="s">
        <v>21</v>
      </c>
      <c r="G2637" s="20">
        <v>1960479.16</v>
      </c>
      <c r="H2637" s="20">
        <v>41731.379999999997</v>
      </c>
      <c r="I2637" s="20">
        <v>166.805226983387</v>
      </c>
      <c r="J2637" s="20">
        <v>165</v>
      </c>
      <c r="K2637" s="20">
        <v>166</v>
      </c>
    </row>
    <row r="2638" spans="1:11" x14ac:dyDescent="0.25">
      <c r="A2638" s="20">
        <v>2637</v>
      </c>
      <c r="B2638" s="20">
        <v>2.2000000000000002</v>
      </c>
      <c r="C2638" s="20">
        <v>1000</v>
      </c>
      <c r="D2638" s="20">
        <v>182</v>
      </c>
      <c r="E2638" s="20" t="s">
        <v>38</v>
      </c>
      <c r="F2638" s="20" t="s">
        <v>21</v>
      </c>
      <c r="G2638" s="20">
        <v>1626755.46</v>
      </c>
      <c r="H2638" s="20">
        <v>11215.1</v>
      </c>
      <c r="I2638" s="20">
        <v>296.67117817450003</v>
      </c>
      <c r="J2638" s="20">
        <v>395</v>
      </c>
      <c r="K2638" s="20">
        <v>298</v>
      </c>
    </row>
    <row r="2639" spans="1:11" x14ac:dyDescent="0.25">
      <c r="A2639" s="20">
        <v>2638</v>
      </c>
      <c r="B2639" s="20">
        <v>2.2000000000000002</v>
      </c>
      <c r="C2639" s="20">
        <v>1000</v>
      </c>
      <c r="D2639" s="20">
        <v>182</v>
      </c>
      <c r="E2639" s="20" t="s">
        <v>15</v>
      </c>
      <c r="F2639" s="20" t="s">
        <v>21</v>
      </c>
      <c r="G2639" s="20">
        <v>2012480.04</v>
      </c>
      <c r="H2639" s="20">
        <v>47202.400000000001</v>
      </c>
      <c r="I2639" s="20">
        <v>379.53061230858202</v>
      </c>
      <c r="J2639" s="20">
        <v>391</v>
      </c>
      <c r="K2639" s="20">
        <v>390</v>
      </c>
    </row>
    <row r="2640" spans="1:11" x14ac:dyDescent="0.25">
      <c r="A2640" s="20">
        <v>2639</v>
      </c>
      <c r="B2640" s="20">
        <v>2.2000000000000002</v>
      </c>
      <c r="C2640" s="20">
        <v>1000</v>
      </c>
      <c r="D2640" s="20">
        <v>182</v>
      </c>
      <c r="E2640" s="20" t="s">
        <v>14</v>
      </c>
      <c r="F2640" s="20" t="s">
        <v>21</v>
      </c>
      <c r="G2640" s="20">
        <v>2029381.6</v>
      </c>
      <c r="H2640" s="20">
        <v>44114.74</v>
      </c>
      <c r="I2640" s="20">
        <v>402.54330275784503</v>
      </c>
      <c r="J2640" s="20">
        <v>409</v>
      </c>
      <c r="K2640" s="20">
        <v>410</v>
      </c>
    </row>
    <row r="2641" spans="1:11" x14ac:dyDescent="0.25">
      <c r="A2641" s="20">
        <v>2640</v>
      </c>
      <c r="B2641" s="20">
        <v>2.2000000000000002</v>
      </c>
      <c r="C2641" s="20">
        <v>1000</v>
      </c>
      <c r="D2641" s="20">
        <v>182</v>
      </c>
      <c r="E2641" s="20" t="s">
        <v>39</v>
      </c>
      <c r="F2641" s="20" t="s">
        <v>21</v>
      </c>
      <c r="G2641" s="20">
        <v>1721714.8</v>
      </c>
      <c r="H2641" s="20">
        <v>18869.34</v>
      </c>
      <c r="I2641" s="20">
        <v>317.64089112784501</v>
      </c>
      <c r="J2641" s="20">
        <v>383</v>
      </c>
      <c r="K2641" s="20">
        <v>365</v>
      </c>
    </row>
    <row r="2642" spans="1:11" x14ac:dyDescent="0.25">
      <c r="A2642" s="20">
        <v>2641</v>
      </c>
      <c r="B2642" s="20">
        <v>2.2000000000000002</v>
      </c>
      <c r="C2642" s="20">
        <v>3000</v>
      </c>
      <c r="D2642" s="20">
        <v>91</v>
      </c>
      <c r="E2642" s="20" t="s">
        <v>9</v>
      </c>
      <c r="F2642" s="20" t="s">
        <v>21</v>
      </c>
      <c r="G2642" s="20">
        <v>2067138.24</v>
      </c>
      <c r="H2642" s="20">
        <v>52841.24</v>
      </c>
      <c r="I2642" s="20">
        <v>160.62912359455899</v>
      </c>
      <c r="J2642" s="20">
        <v>161</v>
      </c>
      <c r="K2642" s="20">
        <v>160</v>
      </c>
    </row>
    <row r="2643" spans="1:11" x14ac:dyDescent="0.25">
      <c r="A2643" s="20">
        <v>2642</v>
      </c>
      <c r="B2643" s="20">
        <v>2.2000000000000002</v>
      </c>
      <c r="C2643" s="20">
        <v>3000</v>
      </c>
      <c r="D2643" s="20">
        <v>91</v>
      </c>
      <c r="E2643" s="20" t="s">
        <v>11</v>
      </c>
      <c r="F2643" s="20" t="s">
        <v>21</v>
      </c>
      <c r="G2643" s="20">
        <v>1680691.76</v>
      </c>
      <c r="H2643" s="20">
        <v>35373.519999999997</v>
      </c>
      <c r="I2643" s="20">
        <v>171.890643802526</v>
      </c>
      <c r="J2643" s="20">
        <v>173</v>
      </c>
      <c r="K2643" s="20">
        <v>172</v>
      </c>
    </row>
    <row r="2644" spans="1:11" x14ac:dyDescent="0.25">
      <c r="A2644" s="20">
        <v>2643</v>
      </c>
      <c r="B2644" s="20">
        <v>2.2000000000000002</v>
      </c>
      <c r="C2644" s="20">
        <v>3000</v>
      </c>
      <c r="D2644" s="20">
        <v>91</v>
      </c>
      <c r="E2644" s="20" t="s">
        <v>13</v>
      </c>
      <c r="F2644" s="20" t="s">
        <v>21</v>
      </c>
      <c r="G2644" s="20">
        <v>1456722.52</v>
      </c>
      <c r="H2644" s="20">
        <v>24678.720000000001</v>
      </c>
      <c r="I2644" s="20">
        <v>184.489858356827</v>
      </c>
      <c r="J2644" s="20">
        <v>183</v>
      </c>
      <c r="K2644" s="20">
        <v>181</v>
      </c>
    </row>
    <row r="2645" spans="1:11" x14ac:dyDescent="0.25">
      <c r="A2645" s="20">
        <v>2644</v>
      </c>
      <c r="B2645" s="20">
        <v>2.2000000000000002</v>
      </c>
      <c r="C2645" s="20">
        <v>3000</v>
      </c>
      <c r="D2645" s="20">
        <v>91</v>
      </c>
      <c r="E2645" s="20" t="s">
        <v>34</v>
      </c>
      <c r="F2645" s="20" t="s">
        <v>21</v>
      </c>
      <c r="G2645" s="20">
        <v>1804737.34</v>
      </c>
      <c r="H2645" s="20">
        <v>28499.62</v>
      </c>
      <c r="I2645" s="20">
        <v>253.472405352903</v>
      </c>
      <c r="J2645" s="20">
        <v>263</v>
      </c>
      <c r="K2645" s="20">
        <v>262</v>
      </c>
    </row>
    <row r="2646" spans="1:11" x14ac:dyDescent="0.25">
      <c r="A2646" s="20">
        <v>2645</v>
      </c>
      <c r="B2646" s="20">
        <v>2.2000000000000002</v>
      </c>
      <c r="C2646" s="20">
        <v>3000</v>
      </c>
      <c r="D2646" s="20">
        <v>91</v>
      </c>
      <c r="E2646" s="20" t="s">
        <v>35</v>
      </c>
      <c r="F2646" s="20" t="s">
        <v>21</v>
      </c>
      <c r="G2646" s="20">
        <v>1587940.42</v>
      </c>
      <c r="H2646" s="20">
        <v>16713.16</v>
      </c>
      <c r="I2646" s="20">
        <v>238.89447034794901</v>
      </c>
      <c r="J2646" s="20">
        <v>257</v>
      </c>
      <c r="K2646" s="20">
        <v>250</v>
      </c>
    </row>
    <row r="2647" spans="1:11" x14ac:dyDescent="0.25">
      <c r="A2647" s="20">
        <v>2646</v>
      </c>
      <c r="B2647" s="20">
        <v>2.2000000000000002</v>
      </c>
      <c r="C2647" s="20">
        <v>3000</v>
      </c>
      <c r="D2647" s="20">
        <v>91</v>
      </c>
      <c r="E2647" s="20" t="s">
        <v>36</v>
      </c>
      <c r="F2647" s="20" t="s">
        <v>21</v>
      </c>
      <c r="G2647" s="20">
        <v>1256293.22</v>
      </c>
      <c r="H2647" s="20">
        <v>20609.64</v>
      </c>
      <c r="I2647" s="20">
        <v>186.44670069937999</v>
      </c>
      <c r="J2647" s="20">
        <v>184</v>
      </c>
      <c r="K2647" s="20">
        <v>182</v>
      </c>
    </row>
    <row r="2648" spans="1:11" x14ac:dyDescent="0.25">
      <c r="A2648" s="20">
        <v>2647</v>
      </c>
      <c r="B2648" s="20">
        <v>2.2000000000000002</v>
      </c>
      <c r="C2648" s="20">
        <v>3000</v>
      </c>
      <c r="D2648" s="20">
        <v>91</v>
      </c>
      <c r="E2648" s="20" t="s">
        <v>37</v>
      </c>
      <c r="F2648" s="20" t="s">
        <v>21</v>
      </c>
      <c r="G2648" s="20">
        <v>1896872.56</v>
      </c>
      <c r="H2648" s="20">
        <v>44829.4</v>
      </c>
      <c r="I2648" s="20">
        <v>162.22174665228999</v>
      </c>
      <c r="J2648" s="20">
        <v>163</v>
      </c>
      <c r="K2648" s="20">
        <v>162</v>
      </c>
    </row>
    <row r="2649" spans="1:11" x14ac:dyDescent="0.25">
      <c r="A2649" s="20">
        <v>2648</v>
      </c>
      <c r="B2649" s="20">
        <v>2.2000000000000002</v>
      </c>
      <c r="C2649" s="20">
        <v>3000</v>
      </c>
      <c r="D2649" s="20">
        <v>91</v>
      </c>
      <c r="E2649" s="20" t="s">
        <v>12</v>
      </c>
      <c r="F2649" s="20" t="s">
        <v>21</v>
      </c>
      <c r="G2649" s="20">
        <v>1988594.36</v>
      </c>
      <c r="H2649" s="20">
        <v>44778.76</v>
      </c>
      <c r="I2649" s="20">
        <v>163.373221283802</v>
      </c>
      <c r="J2649" s="20">
        <v>161</v>
      </c>
      <c r="K2649" s="20">
        <v>162</v>
      </c>
    </row>
    <row r="2650" spans="1:11" x14ac:dyDescent="0.25">
      <c r="A2650" s="20">
        <v>2649</v>
      </c>
      <c r="B2650" s="20">
        <v>2.2000000000000002</v>
      </c>
      <c r="C2650" s="20">
        <v>3000</v>
      </c>
      <c r="D2650" s="20">
        <v>91</v>
      </c>
      <c r="E2650" s="20" t="s">
        <v>38</v>
      </c>
      <c r="F2650" s="20" t="s">
        <v>21</v>
      </c>
      <c r="G2650" s="20">
        <v>1611981.72</v>
      </c>
      <c r="H2650" s="20">
        <v>10597.56</v>
      </c>
      <c r="I2650" s="20">
        <v>232.986820049051</v>
      </c>
      <c r="J2650" s="20">
        <v>264</v>
      </c>
      <c r="K2650" s="20">
        <v>234</v>
      </c>
    </row>
    <row r="2651" spans="1:11" x14ac:dyDescent="0.25">
      <c r="A2651" s="20">
        <v>2650</v>
      </c>
      <c r="B2651" s="20">
        <v>2.2000000000000002</v>
      </c>
      <c r="C2651" s="20">
        <v>3000</v>
      </c>
      <c r="D2651" s="20">
        <v>91</v>
      </c>
      <c r="E2651" s="20" t="s">
        <v>15</v>
      </c>
      <c r="F2651" s="20" t="s">
        <v>21</v>
      </c>
      <c r="G2651" s="20">
        <v>1954548.84</v>
      </c>
      <c r="H2651" s="20">
        <v>35160.800000000003</v>
      </c>
      <c r="I2651" s="20">
        <v>277.95586480202797</v>
      </c>
      <c r="J2651" s="20">
        <v>296</v>
      </c>
      <c r="K2651" s="20">
        <v>291</v>
      </c>
    </row>
    <row r="2652" spans="1:11" x14ac:dyDescent="0.25">
      <c r="A2652" s="20">
        <v>2651</v>
      </c>
      <c r="B2652" s="20">
        <v>2.2000000000000002</v>
      </c>
      <c r="C2652" s="20">
        <v>3000</v>
      </c>
      <c r="D2652" s="20">
        <v>91</v>
      </c>
      <c r="E2652" s="20" t="s">
        <v>14</v>
      </c>
      <c r="F2652" s="20" t="s">
        <v>21</v>
      </c>
      <c r="G2652" s="20">
        <v>1994120.88</v>
      </c>
      <c r="H2652" s="20">
        <v>44914.92</v>
      </c>
      <c r="I2652" s="20">
        <v>291.83812676391</v>
      </c>
      <c r="J2652" s="20">
        <v>304</v>
      </c>
      <c r="K2652" s="20">
        <v>301</v>
      </c>
    </row>
    <row r="2653" spans="1:11" x14ac:dyDescent="0.25">
      <c r="A2653" s="20">
        <v>2652</v>
      </c>
      <c r="B2653" s="20">
        <v>2.2000000000000002</v>
      </c>
      <c r="C2653" s="20">
        <v>3000</v>
      </c>
      <c r="D2653" s="20">
        <v>91</v>
      </c>
      <c r="E2653" s="20" t="s">
        <v>39</v>
      </c>
      <c r="F2653" s="20" t="s">
        <v>21</v>
      </c>
      <c r="G2653" s="20">
        <v>1684962.26</v>
      </c>
      <c r="H2653" s="20">
        <v>13929.36</v>
      </c>
      <c r="I2653" s="20">
        <v>246.45952903419899</v>
      </c>
      <c r="J2653" s="20">
        <v>272</v>
      </c>
      <c r="K2653" s="20">
        <v>259</v>
      </c>
    </row>
    <row r="2654" spans="1:11" x14ac:dyDescent="0.25">
      <c r="A2654" s="20">
        <v>2653</v>
      </c>
      <c r="B2654" s="20">
        <v>2.2000000000000002</v>
      </c>
      <c r="C2654" s="20">
        <v>3000</v>
      </c>
      <c r="D2654" s="20">
        <v>121</v>
      </c>
      <c r="E2654" s="20" t="s">
        <v>9</v>
      </c>
      <c r="F2654" s="20" t="s">
        <v>21</v>
      </c>
      <c r="G2654" s="20">
        <v>2067138.24</v>
      </c>
      <c r="H2654" s="20">
        <v>52841.24</v>
      </c>
      <c r="I2654" s="20">
        <v>160.62912359455899</v>
      </c>
      <c r="J2654" s="20">
        <v>161</v>
      </c>
      <c r="K2654" s="20">
        <v>160</v>
      </c>
    </row>
    <row r="2655" spans="1:11" x14ac:dyDescent="0.25">
      <c r="A2655" s="20">
        <v>2654</v>
      </c>
      <c r="B2655" s="20">
        <v>2.2000000000000002</v>
      </c>
      <c r="C2655" s="20">
        <v>3000</v>
      </c>
      <c r="D2655" s="20">
        <v>121</v>
      </c>
      <c r="E2655" s="20" t="s">
        <v>11</v>
      </c>
      <c r="F2655" s="20" t="s">
        <v>21</v>
      </c>
      <c r="G2655" s="20">
        <v>1676167.4</v>
      </c>
      <c r="H2655" s="20">
        <v>35373.519999999997</v>
      </c>
      <c r="I2655" s="20">
        <v>171.667333740055</v>
      </c>
      <c r="J2655" s="20">
        <v>173</v>
      </c>
      <c r="K2655" s="20">
        <v>172</v>
      </c>
    </row>
    <row r="2656" spans="1:11" x14ac:dyDescent="0.25">
      <c r="A2656" s="20">
        <v>2655</v>
      </c>
      <c r="B2656" s="20">
        <v>2.2000000000000002</v>
      </c>
      <c r="C2656" s="20">
        <v>3000</v>
      </c>
      <c r="D2656" s="20">
        <v>121</v>
      </c>
      <c r="E2656" s="20" t="s">
        <v>13</v>
      </c>
      <c r="F2656" s="20" t="s">
        <v>21</v>
      </c>
      <c r="G2656" s="20">
        <v>1407806.34</v>
      </c>
      <c r="H2656" s="20">
        <v>24678.720000000001</v>
      </c>
      <c r="I2656" s="20">
        <v>181.579983621895</v>
      </c>
      <c r="J2656" s="20">
        <v>183</v>
      </c>
      <c r="K2656" s="20">
        <v>180</v>
      </c>
    </row>
    <row r="2657" spans="1:11" x14ac:dyDescent="0.25">
      <c r="A2657" s="20">
        <v>2656</v>
      </c>
      <c r="B2657" s="20">
        <v>2.2000000000000002</v>
      </c>
      <c r="C2657" s="20">
        <v>3000</v>
      </c>
      <c r="D2657" s="20">
        <v>121</v>
      </c>
      <c r="E2657" s="20" t="s">
        <v>34</v>
      </c>
      <c r="F2657" s="20" t="s">
        <v>21</v>
      </c>
      <c r="G2657" s="20">
        <v>1737172.38</v>
      </c>
      <c r="H2657" s="20">
        <v>23331.72</v>
      </c>
      <c r="I2657" s="20">
        <v>287.71777020769798</v>
      </c>
      <c r="J2657" s="20">
        <v>317</v>
      </c>
      <c r="K2657" s="20">
        <v>308</v>
      </c>
    </row>
    <row r="2658" spans="1:11" x14ac:dyDescent="0.25">
      <c r="A2658" s="20">
        <v>2657</v>
      </c>
      <c r="B2658" s="20">
        <v>2.2000000000000002</v>
      </c>
      <c r="C2658" s="20">
        <v>3000</v>
      </c>
      <c r="D2658" s="20">
        <v>121</v>
      </c>
      <c r="E2658" s="20" t="s">
        <v>35</v>
      </c>
      <c r="F2658" s="20" t="s">
        <v>21</v>
      </c>
      <c r="G2658" s="20">
        <v>1471031.72</v>
      </c>
      <c r="H2658" s="20">
        <v>9517.1200000000008</v>
      </c>
      <c r="I2658" s="20">
        <v>271.167088511185</v>
      </c>
      <c r="J2658" s="20">
        <v>330</v>
      </c>
      <c r="K2658" s="20">
        <v>293</v>
      </c>
    </row>
    <row r="2659" spans="1:11" x14ac:dyDescent="0.25">
      <c r="A2659" s="20">
        <v>2658</v>
      </c>
      <c r="B2659" s="20">
        <v>2.2000000000000002</v>
      </c>
      <c r="C2659" s="20">
        <v>3000</v>
      </c>
      <c r="D2659" s="20">
        <v>121</v>
      </c>
      <c r="E2659" s="20" t="s">
        <v>36</v>
      </c>
      <c r="F2659" s="20" t="s">
        <v>21</v>
      </c>
      <c r="G2659" s="20">
        <v>1197599.46</v>
      </c>
      <c r="H2659" s="20">
        <v>20609.64</v>
      </c>
      <c r="I2659" s="20">
        <v>182.13720518878699</v>
      </c>
      <c r="J2659" s="20">
        <v>184</v>
      </c>
      <c r="K2659" s="20">
        <v>181</v>
      </c>
    </row>
    <row r="2660" spans="1:11" x14ac:dyDescent="0.25">
      <c r="A2660" s="20">
        <v>2659</v>
      </c>
      <c r="B2660" s="20">
        <v>2.2000000000000002</v>
      </c>
      <c r="C2660" s="20">
        <v>3000</v>
      </c>
      <c r="D2660" s="20">
        <v>121</v>
      </c>
      <c r="E2660" s="20" t="s">
        <v>37</v>
      </c>
      <c r="F2660" s="20" t="s">
        <v>21</v>
      </c>
      <c r="G2660" s="20">
        <v>1896346.02</v>
      </c>
      <c r="H2660" s="20">
        <v>44829.4</v>
      </c>
      <c r="I2660" s="20">
        <v>162.20028705520701</v>
      </c>
      <c r="J2660" s="20">
        <v>163</v>
      </c>
      <c r="K2660" s="20">
        <v>162</v>
      </c>
    </row>
    <row r="2661" spans="1:11" x14ac:dyDescent="0.25">
      <c r="A2661" s="20">
        <v>2660</v>
      </c>
      <c r="B2661" s="20">
        <v>2.2000000000000002</v>
      </c>
      <c r="C2661" s="20">
        <v>3000</v>
      </c>
      <c r="D2661" s="20">
        <v>121</v>
      </c>
      <c r="E2661" s="20" t="s">
        <v>12</v>
      </c>
      <c r="F2661" s="20" t="s">
        <v>21</v>
      </c>
      <c r="G2661" s="20">
        <v>1985556.52</v>
      </c>
      <c r="H2661" s="20">
        <v>44778.76</v>
      </c>
      <c r="I2661" s="20">
        <v>163.23376180699199</v>
      </c>
      <c r="J2661" s="20">
        <v>161</v>
      </c>
      <c r="K2661" s="20">
        <v>162</v>
      </c>
    </row>
    <row r="2662" spans="1:11" x14ac:dyDescent="0.25">
      <c r="A2662" s="20">
        <v>2661</v>
      </c>
      <c r="B2662" s="20">
        <v>2.2000000000000002</v>
      </c>
      <c r="C2662" s="20">
        <v>3000</v>
      </c>
      <c r="D2662" s="20">
        <v>121</v>
      </c>
      <c r="E2662" s="20" t="s">
        <v>38</v>
      </c>
      <c r="F2662" s="20" t="s">
        <v>21</v>
      </c>
      <c r="G2662" s="20">
        <v>1597981.62</v>
      </c>
      <c r="H2662" s="20">
        <v>10190.14</v>
      </c>
      <c r="I2662" s="20">
        <v>254.60834821116401</v>
      </c>
      <c r="J2662" s="20">
        <v>181</v>
      </c>
      <c r="K2662" s="20">
        <v>234</v>
      </c>
    </row>
    <row r="2663" spans="1:11" x14ac:dyDescent="0.25">
      <c r="A2663" s="20">
        <v>2662</v>
      </c>
      <c r="B2663" s="20">
        <v>2.2000000000000002</v>
      </c>
      <c r="C2663" s="20">
        <v>3000</v>
      </c>
      <c r="D2663" s="20">
        <v>121</v>
      </c>
      <c r="E2663" s="20" t="s">
        <v>15</v>
      </c>
      <c r="F2663" s="20" t="s">
        <v>21</v>
      </c>
      <c r="G2663" s="20">
        <v>1948754</v>
      </c>
      <c r="H2663" s="20">
        <v>42516.86</v>
      </c>
      <c r="I2663" s="20">
        <v>311.88170679316102</v>
      </c>
      <c r="J2663" s="20">
        <v>330</v>
      </c>
      <c r="K2663" s="20">
        <v>329</v>
      </c>
    </row>
    <row r="2664" spans="1:11" x14ac:dyDescent="0.25">
      <c r="A2664" s="20">
        <v>2663</v>
      </c>
      <c r="B2664" s="20">
        <v>2.2000000000000002</v>
      </c>
      <c r="C2664" s="20">
        <v>3000</v>
      </c>
      <c r="D2664" s="20">
        <v>121</v>
      </c>
      <c r="E2664" s="20" t="s">
        <v>14</v>
      </c>
      <c r="F2664" s="20" t="s">
        <v>21</v>
      </c>
      <c r="G2664" s="20">
        <v>1990486.78</v>
      </c>
      <c r="H2664" s="20">
        <v>47350.34</v>
      </c>
      <c r="I2664" s="20">
        <v>326.93821168709297</v>
      </c>
      <c r="J2664" s="20">
        <v>338</v>
      </c>
      <c r="K2664" s="20">
        <v>338</v>
      </c>
    </row>
    <row r="2665" spans="1:11" x14ac:dyDescent="0.25">
      <c r="A2665" s="20">
        <v>2664</v>
      </c>
      <c r="B2665" s="20">
        <v>2.2000000000000002</v>
      </c>
      <c r="C2665" s="20">
        <v>3000</v>
      </c>
      <c r="D2665" s="20">
        <v>121</v>
      </c>
      <c r="E2665" s="20" t="s">
        <v>39</v>
      </c>
      <c r="F2665" s="20" t="s">
        <v>21</v>
      </c>
      <c r="G2665" s="20">
        <v>1678587.04</v>
      </c>
      <c r="H2665" s="20">
        <v>15221.72</v>
      </c>
      <c r="I2665" s="20">
        <v>270.815094152043</v>
      </c>
      <c r="J2665" s="20">
        <v>328</v>
      </c>
      <c r="K2665" s="20">
        <v>303</v>
      </c>
    </row>
    <row r="2666" spans="1:11" x14ac:dyDescent="0.25">
      <c r="A2666" s="20">
        <v>2665</v>
      </c>
      <c r="B2666" s="20">
        <v>2.2000000000000002</v>
      </c>
      <c r="C2666" s="20">
        <v>3000</v>
      </c>
      <c r="D2666" s="20">
        <v>152</v>
      </c>
      <c r="E2666" s="20" t="s">
        <v>9</v>
      </c>
      <c r="F2666" s="20" t="s">
        <v>21</v>
      </c>
      <c r="G2666" s="20">
        <v>2067138.24</v>
      </c>
      <c r="H2666" s="20">
        <v>52841.24</v>
      </c>
      <c r="I2666" s="20">
        <v>160.62912359455899</v>
      </c>
      <c r="J2666" s="20">
        <v>161</v>
      </c>
      <c r="K2666" s="20">
        <v>160</v>
      </c>
    </row>
    <row r="2667" spans="1:11" x14ac:dyDescent="0.25">
      <c r="A2667" s="20">
        <v>2666</v>
      </c>
      <c r="B2667" s="20">
        <v>2.2000000000000002</v>
      </c>
      <c r="C2667" s="20">
        <v>3000</v>
      </c>
      <c r="D2667" s="20">
        <v>152</v>
      </c>
      <c r="E2667" s="20" t="s">
        <v>11</v>
      </c>
      <c r="F2667" s="20" t="s">
        <v>21</v>
      </c>
      <c r="G2667" s="20">
        <v>1675837.4399999999</v>
      </c>
      <c r="H2667" s="20">
        <v>35373.519999999997</v>
      </c>
      <c r="I2667" s="20">
        <v>171.64507934612101</v>
      </c>
      <c r="J2667" s="20">
        <v>173</v>
      </c>
      <c r="K2667" s="20">
        <v>172</v>
      </c>
    </row>
    <row r="2668" spans="1:11" x14ac:dyDescent="0.25">
      <c r="A2668" s="20">
        <v>2667</v>
      </c>
      <c r="B2668" s="20">
        <v>2.2000000000000002</v>
      </c>
      <c r="C2668" s="20">
        <v>3000</v>
      </c>
      <c r="D2668" s="20">
        <v>152</v>
      </c>
      <c r="E2668" s="20" t="s">
        <v>13</v>
      </c>
      <c r="F2668" s="20" t="s">
        <v>21</v>
      </c>
      <c r="G2668" s="20">
        <v>1400069.46</v>
      </c>
      <c r="H2668" s="20">
        <v>24678.720000000001</v>
      </c>
      <c r="I2668" s="20">
        <v>180.867737176411</v>
      </c>
      <c r="J2668" s="20">
        <v>183</v>
      </c>
      <c r="K2668" s="20">
        <v>180</v>
      </c>
    </row>
    <row r="2669" spans="1:11" x14ac:dyDescent="0.25">
      <c r="A2669" s="20">
        <v>2668</v>
      </c>
      <c r="B2669" s="20">
        <v>2.2000000000000002</v>
      </c>
      <c r="C2669" s="20">
        <v>3000</v>
      </c>
      <c r="D2669" s="20">
        <v>152</v>
      </c>
      <c r="E2669" s="20" t="s">
        <v>34</v>
      </c>
      <c r="F2669" s="20" t="s">
        <v>21</v>
      </c>
      <c r="G2669" s="20">
        <v>1713913.16</v>
      </c>
      <c r="H2669" s="20">
        <v>22233</v>
      </c>
      <c r="I2669" s="20">
        <v>323.59948158633699</v>
      </c>
      <c r="J2669" s="20">
        <v>364</v>
      </c>
      <c r="K2669" s="20">
        <v>355</v>
      </c>
    </row>
    <row r="2670" spans="1:11" x14ac:dyDescent="0.25">
      <c r="A2670" s="20">
        <v>2669</v>
      </c>
      <c r="B2670" s="20">
        <v>2.2000000000000002</v>
      </c>
      <c r="C2670" s="20">
        <v>3000</v>
      </c>
      <c r="D2670" s="20">
        <v>152</v>
      </c>
      <c r="E2670" s="20" t="s">
        <v>35</v>
      </c>
      <c r="F2670" s="20" t="s">
        <v>21</v>
      </c>
      <c r="G2670" s="20">
        <v>1438285.1</v>
      </c>
      <c r="H2670" s="20">
        <v>8406.1</v>
      </c>
      <c r="I2670" s="20">
        <v>309.250224020259</v>
      </c>
      <c r="J2670" s="20">
        <v>401</v>
      </c>
      <c r="K2670" s="20">
        <v>356</v>
      </c>
    </row>
    <row r="2671" spans="1:11" x14ac:dyDescent="0.25">
      <c r="A2671" s="20">
        <v>2670</v>
      </c>
      <c r="B2671" s="20">
        <v>2.2000000000000002</v>
      </c>
      <c r="C2671" s="20">
        <v>3000</v>
      </c>
      <c r="D2671" s="20">
        <v>152</v>
      </c>
      <c r="E2671" s="20" t="s">
        <v>36</v>
      </c>
      <c r="F2671" s="20" t="s">
        <v>21</v>
      </c>
      <c r="G2671" s="20">
        <v>1187458.1599999999</v>
      </c>
      <c r="H2671" s="20">
        <v>20609.64</v>
      </c>
      <c r="I2671" s="20">
        <v>180.94223628056099</v>
      </c>
      <c r="J2671" s="20">
        <v>184</v>
      </c>
      <c r="K2671" s="20">
        <v>180</v>
      </c>
    </row>
    <row r="2672" spans="1:11" x14ac:dyDescent="0.25">
      <c r="A2672" s="20">
        <v>2671</v>
      </c>
      <c r="B2672" s="20">
        <v>2.2000000000000002</v>
      </c>
      <c r="C2672" s="20">
        <v>3000</v>
      </c>
      <c r="D2672" s="20">
        <v>152</v>
      </c>
      <c r="E2672" s="20" t="s">
        <v>37</v>
      </c>
      <c r="F2672" s="20" t="s">
        <v>21</v>
      </c>
      <c r="G2672" s="20">
        <v>1896328.26</v>
      </c>
      <c r="H2672" s="20">
        <v>44829.4</v>
      </c>
      <c r="I2672" s="20">
        <v>162.19927794568599</v>
      </c>
      <c r="J2672" s="20">
        <v>163</v>
      </c>
      <c r="K2672" s="20">
        <v>162</v>
      </c>
    </row>
    <row r="2673" spans="1:11" x14ac:dyDescent="0.25">
      <c r="A2673" s="20">
        <v>2672</v>
      </c>
      <c r="B2673" s="20">
        <v>2.2000000000000002</v>
      </c>
      <c r="C2673" s="20">
        <v>3000</v>
      </c>
      <c r="D2673" s="20">
        <v>152</v>
      </c>
      <c r="E2673" s="20" t="s">
        <v>12</v>
      </c>
      <c r="F2673" s="20" t="s">
        <v>21</v>
      </c>
      <c r="G2673" s="20">
        <v>1985464.6</v>
      </c>
      <c r="H2673" s="20">
        <v>44778.76</v>
      </c>
      <c r="I2673" s="20">
        <v>163.22729956504901</v>
      </c>
      <c r="J2673" s="20">
        <v>161</v>
      </c>
      <c r="K2673" s="20">
        <v>162</v>
      </c>
    </row>
    <row r="2674" spans="1:11" x14ac:dyDescent="0.25">
      <c r="A2674" s="20">
        <v>2673</v>
      </c>
      <c r="B2674" s="20">
        <v>2.2000000000000002</v>
      </c>
      <c r="C2674" s="20">
        <v>3000</v>
      </c>
      <c r="D2674" s="20">
        <v>152</v>
      </c>
      <c r="E2674" s="20" t="s">
        <v>38</v>
      </c>
      <c r="F2674" s="20" t="s">
        <v>21</v>
      </c>
      <c r="G2674" s="20">
        <v>1577863.88</v>
      </c>
      <c r="H2674" s="20">
        <v>10190.14</v>
      </c>
      <c r="I2674" s="20">
        <v>269.026213490609</v>
      </c>
      <c r="J2674" s="20">
        <v>181</v>
      </c>
      <c r="K2674" s="20">
        <v>232</v>
      </c>
    </row>
    <row r="2675" spans="1:11" x14ac:dyDescent="0.25">
      <c r="A2675" s="20">
        <v>2674</v>
      </c>
      <c r="B2675" s="20">
        <v>2.2000000000000002</v>
      </c>
      <c r="C2675" s="20">
        <v>3000</v>
      </c>
      <c r="D2675" s="20">
        <v>152</v>
      </c>
      <c r="E2675" s="20" t="s">
        <v>15</v>
      </c>
      <c r="F2675" s="20" t="s">
        <v>21</v>
      </c>
      <c r="G2675" s="20">
        <v>1947562.02</v>
      </c>
      <c r="H2675" s="20">
        <v>41125.660000000003</v>
      </c>
      <c r="I2675" s="20">
        <v>341.30771760480297</v>
      </c>
      <c r="J2675" s="20">
        <v>363</v>
      </c>
      <c r="K2675" s="20">
        <v>362</v>
      </c>
    </row>
    <row r="2676" spans="1:11" x14ac:dyDescent="0.25">
      <c r="A2676" s="20">
        <v>2675</v>
      </c>
      <c r="B2676" s="20">
        <v>2.2000000000000002</v>
      </c>
      <c r="C2676" s="20">
        <v>3000</v>
      </c>
      <c r="D2676" s="20">
        <v>152</v>
      </c>
      <c r="E2676" s="20" t="s">
        <v>14</v>
      </c>
      <c r="F2676" s="20" t="s">
        <v>21</v>
      </c>
      <c r="G2676" s="20">
        <v>1989936.38</v>
      </c>
      <c r="H2676" s="20">
        <v>44534.239999999998</v>
      </c>
      <c r="I2676" s="20">
        <v>359.815007734066</v>
      </c>
      <c r="J2676" s="20">
        <v>374</v>
      </c>
      <c r="K2676" s="20">
        <v>373</v>
      </c>
    </row>
    <row r="2677" spans="1:11" x14ac:dyDescent="0.25">
      <c r="A2677" s="20">
        <v>2676</v>
      </c>
      <c r="B2677" s="20">
        <v>2.2000000000000002</v>
      </c>
      <c r="C2677" s="20">
        <v>3000</v>
      </c>
      <c r="D2677" s="20">
        <v>152</v>
      </c>
      <c r="E2677" s="20" t="s">
        <v>39</v>
      </c>
      <c r="F2677" s="20" t="s">
        <v>21</v>
      </c>
      <c r="G2677" s="20">
        <v>1657913.2</v>
      </c>
      <c r="H2677" s="20">
        <v>13914.52</v>
      </c>
      <c r="I2677" s="20">
        <v>288.129975960141</v>
      </c>
      <c r="J2677" s="20">
        <v>360</v>
      </c>
      <c r="K2677" s="20">
        <v>332</v>
      </c>
    </row>
    <row r="2678" spans="1:11" x14ac:dyDescent="0.25">
      <c r="A2678" s="20">
        <v>2677</v>
      </c>
      <c r="B2678" s="20">
        <v>2.2000000000000002</v>
      </c>
      <c r="C2678" s="20">
        <v>3000</v>
      </c>
      <c r="D2678" s="20">
        <v>182</v>
      </c>
      <c r="E2678" s="20" t="s">
        <v>9</v>
      </c>
      <c r="F2678" s="20" t="s">
        <v>21</v>
      </c>
      <c r="G2678" s="20">
        <v>2067138.24</v>
      </c>
      <c r="H2678" s="20">
        <v>52841.24</v>
      </c>
      <c r="I2678" s="20">
        <v>160.62912359455899</v>
      </c>
      <c r="J2678" s="20">
        <v>161</v>
      </c>
      <c r="K2678" s="20">
        <v>160</v>
      </c>
    </row>
    <row r="2679" spans="1:11" x14ac:dyDescent="0.25">
      <c r="A2679" s="20">
        <v>2678</v>
      </c>
      <c r="B2679" s="20">
        <v>2.2000000000000002</v>
      </c>
      <c r="C2679" s="20">
        <v>3000</v>
      </c>
      <c r="D2679" s="20">
        <v>182</v>
      </c>
      <c r="E2679" s="20" t="s">
        <v>11</v>
      </c>
      <c r="F2679" s="20" t="s">
        <v>21</v>
      </c>
      <c r="G2679" s="20">
        <v>1675812.86</v>
      </c>
      <c r="H2679" s="20">
        <v>35373.519999999997</v>
      </c>
      <c r="I2679" s="20">
        <v>171.642963940496</v>
      </c>
      <c r="J2679" s="20">
        <v>173</v>
      </c>
      <c r="K2679" s="20">
        <v>172</v>
      </c>
    </row>
    <row r="2680" spans="1:11" x14ac:dyDescent="0.25">
      <c r="A2680" s="20">
        <v>2679</v>
      </c>
      <c r="B2680" s="20">
        <v>2.2000000000000002</v>
      </c>
      <c r="C2680" s="20">
        <v>3000</v>
      </c>
      <c r="D2680" s="20">
        <v>182</v>
      </c>
      <c r="E2680" s="20" t="s">
        <v>13</v>
      </c>
      <c r="F2680" s="20" t="s">
        <v>21</v>
      </c>
      <c r="G2680" s="20">
        <v>1398961.58</v>
      </c>
      <c r="H2680" s="20">
        <v>24678.720000000001</v>
      </c>
      <c r="I2680" s="20">
        <v>180.73363913253399</v>
      </c>
      <c r="J2680" s="20">
        <v>183</v>
      </c>
      <c r="K2680" s="20">
        <v>180</v>
      </c>
    </row>
    <row r="2681" spans="1:11" x14ac:dyDescent="0.25">
      <c r="A2681" s="20">
        <v>2680</v>
      </c>
      <c r="B2681" s="20">
        <v>2.2000000000000002</v>
      </c>
      <c r="C2681" s="20">
        <v>3000</v>
      </c>
      <c r="D2681" s="20">
        <v>182</v>
      </c>
      <c r="E2681" s="20" t="s">
        <v>34</v>
      </c>
      <c r="F2681" s="20" t="s">
        <v>21</v>
      </c>
      <c r="G2681" s="20">
        <v>1707077.88</v>
      </c>
      <c r="H2681" s="20">
        <v>21627.98</v>
      </c>
      <c r="I2681" s="20">
        <v>351.96821044860599</v>
      </c>
      <c r="J2681" s="20">
        <v>401</v>
      </c>
      <c r="K2681" s="20">
        <v>392</v>
      </c>
    </row>
    <row r="2682" spans="1:11" x14ac:dyDescent="0.25">
      <c r="A2682" s="20">
        <v>2681</v>
      </c>
      <c r="B2682" s="20">
        <v>2.2000000000000002</v>
      </c>
      <c r="C2682" s="20">
        <v>3000</v>
      </c>
      <c r="D2682" s="20">
        <v>182</v>
      </c>
      <c r="E2682" s="20" t="s">
        <v>35</v>
      </c>
      <c r="F2682" s="20" t="s">
        <v>21</v>
      </c>
      <c r="G2682" s="20">
        <v>1433059</v>
      </c>
      <c r="H2682" s="20">
        <v>8134.7</v>
      </c>
      <c r="I2682" s="20">
        <v>341.16815914766897</v>
      </c>
      <c r="J2682" s="20">
        <v>461</v>
      </c>
      <c r="K2682" s="20">
        <v>411</v>
      </c>
    </row>
    <row r="2683" spans="1:11" x14ac:dyDescent="0.25">
      <c r="A2683" s="20">
        <v>2682</v>
      </c>
      <c r="B2683" s="20">
        <v>2.2000000000000002</v>
      </c>
      <c r="C2683" s="20">
        <v>3000</v>
      </c>
      <c r="D2683" s="20">
        <v>182</v>
      </c>
      <c r="E2683" s="20" t="s">
        <v>36</v>
      </c>
      <c r="F2683" s="20" t="s">
        <v>21</v>
      </c>
      <c r="G2683" s="20">
        <v>1185949.6399999999</v>
      </c>
      <c r="H2683" s="20">
        <v>20609.64</v>
      </c>
      <c r="I2683" s="20">
        <v>180.710001379148</v>
      </c>
      <c r="J2683" s="20">
        <v>184</v>
      </c>
      <c r="K2683" s="20">
        <v>180</v>
      </c>
    </row>
    <row r="2684" spans="1:11" x14ac:dyDescent="0.25">
      <c r="A2684" s="20">
        <v>2683</v>
      </c>
      <c r="B2684" s="20">
        <v>2.2000000000000002</v>
      </c>
      <c r="C2684" s="20">
        <v>3000</v>
      </c>
      <c r="D2684" s="20">
        <v>182</v>
      </c>
      <c r="E2684" s="20" t="s">
        <v>37</v>
      </c>
      <c r="F2684" s="20" t="s">
        <v>21</v>
      </c>
      <c r="G2684" s="20">
        <v>1896327.38</v>
      </c>
      <c r="H2684" s="20">
        <v>44829.4</v>
      </c>
      <c r="I2684" s="20">
        <v>162.19921180487299</v>
      </c>
      <c r="J2684" s="20">
        <v>163</v>
      </c>
      <c r="K2684" s="20">
        <v>162</v>
      </c>
    </row>
    <row r="2685" spans="1:11" x14ac:dyDescent="0.25">
      <c r="A2685" s="20">
        <v>2684</v>
      </c>
      <c r="B2685" s="20">
        <v>2.2000000000000002</v>
      </c>
      <c r="C2685" s="20">
        <v>3000</v>
      </c>
      <c r="D2685" s="20">
        <v>182</v>
      </c>
      <c r="E2685" s="20" t="s">
        <v>12</v>
      </c>
      <c r="F2685" s="20" t="s">
        <v>21</v>
      </c>
      <c r="G2685" s="20">
        <v>1985405.78</v>
      </c>
      <c r="H2685" s="20">
        <v>44778.76</v>
      </c>
      <c r="I2685" s="20">
        <v>163.22164458491699</v>
      </c>
      <c r="J2685" s="20">
        <v>161</v>
      </c>
      <c r="K2685" s="20">
        <v>162</v>
      </c>
    </row>
    <row r="2686" spans="1:11" x14ac:dyDescent="0.25">
      <c r="A2686" s="20">
        <v>2685</v>
      </c>
      <c r="B2686" s="20">
        <v>2.2000000000000002</v>
      </c>
      <c r="C2686" s="20">
        <v>3000</v>
      </c>
      <c r="D2686" s="20">
        <v>182</v>
      </c>
      <c r="E2686" s="20" t="s">
        <v>38</v>
      </c>
      <c r="F2686" s="20" t="s">
        <v>21</v>
      </c>
      <c r="G2686" s="20">
        <v>1570882.44</v>
      </c>
      <c r="H2686" s="20">
        <v>10190.14</v>
      </c>
      <c r="I2686" s="20">
        <v>290.15984167472101</v>
      </c>
      <c r="J2686" s="20">
        <v>181</v>
      </c>
      <c r="K2686" s="20">
        <v>231</v>
      </c>
    </row>
    <row r="2687" spans="1:11" x14ac:dyDescent="0.25">
      <c r="A2687" s="20">
        <v>2686</v>
      </c>
      <c r="B2687" s="20">
        <v>2.2000000000000002</v>
      </c>
      <c r="C2687" s="20">
        <v>3000</v>
      </c>
      <c r="D2687" s="20">
        <v>182</v>
      </c>
      <c r="E2687" s="20" t="s">
        <v>15</v>
      </c>
      <c r="F2687" s="20" t="s">
        <v>21</v>
      </c>
      <c r="G2687" s="20">
        <v>1947260.14</v>
      </c>
      <c r="H2687" s="20">
        <v>38594.04</v>
      </c>
      <c r="I2687" s="20">
        <v>376.30234186378402</v>
      </c>
      <c r="J2687" s="20">
        <v>403</v>
      </c>
      <c r="K2687" s="20">
        <v>401</v>
      </c>
    </row>
    <row r="2688" spans="1:11" x14ac:dyDescent="0.25">
      <c r="A2688" s="20">
        <v>2687</v>
      </c>
      <c r="B2688" s="20">
        <v>2.2000000000000002</v>
      </c>
      <c r="C2688" s="20">
        <v>3000</v>
      </c>
      <c r="D2688" s="20">
        <v>182</v>
      </c>
      <c r="E2688" s="20" t="s">
        <v>14</v>
      </c>
      <c r="F2688" s="20" t="s">
        <v>21</v>
      </c>
      <c r="G2688" s="20">
        <v>1990059.26</v>
      </c>
      <c r="H2688" s="20">
        <v>40558.300000000003</v>
      </c>
      <c r="I2688" s="20">
        <v>398.21137330352701</v>
      </c>
      <c r="J2688" s="20">
        <v>415</v>
      </c>
      <c r="K2688" s="20">
        <v>415</v>
      </c>
    </row>
    <row r="2689" spans="1:11" x14ac:dyDescent="0.25">
      <c r="A2689" s="20">
        <v>2688</v>
      </c>
      <c r="B2689" s="20">
        <v>2.2000000000000002</v>
      </c>
      <c r="C2689" s="20">
        <v>3000</v>
      </c>
      <c r="D2689" s="20">
        <v>182</v>
      </c>
      <c r="E2689" s="20" t="s">
        <v>39</v>
      </c>
      <c r="F2689" s="20" t="s">
        <v>21</v>
      </c>
      <c r="G2689" s="20">
        <v>1651973.08</v>
      </c>
      <c r="H2689" s="20">
        <v>12627.66</v>
      </c>
      <c r="I2689" s="20">
        <v>312.02499391818202</v>
      </c>
      <c r="J2689" s="20">
        <v>407</v>
      </c>
      <c r="K2689" s="20">
        <v>371</v>
      </c>
    </row>
    <row r="2690" spans="1:11" x14ac:dyDescent="0.25">
      <c r="A2690" s="20">
        <v>2689</v>
      </c>
      <c r="B2690" s="20">
        <v>2.4</v>
      </c>
      <c r="C2690" s="20">
        <v>100</v>
      </c>
      <c r="D2690" s="20">
        <v>91</v>
      </c>
      <c r="E2690" s="20" t="s">
        <v>9</v>
      </c>
      <c r="F2690" s="20" t="s">
        <v>22</v>
      </c>
      <c r="G2690" s="20">
        <v>670148.52</v>
      </c>
      <c r="H2690" s="20">
        <v>18023.88</v>
      </c>
      <c r="I2690" s="20">
        <v>158.96843902602399</v>
      </c>
      <c r="J2690" s="20">
        <v>157</v>
      </c>
      <c r="K2690" s="20">
        <v>158</v>
      </c>
    </row>
    <row r="2691" spans="1:11" x14ac:dyDescent="0.25">
      <c r="A2691" s="20">
        <v>2690</v>
      </c>
      <c r="B2691" s="20">
        <v>2.4</v>
      </c>
      <c r="C2691" s="20">
        <v>100</v>
      </c>
      <c r="D2691" s="20">
        <v>91</v>
      </c>
      <c r="E2691" s="20" t="s">
        <v>11</v>
      </c>
      <c r="F2691" s="20" t="s">
        <v>22</v>
      </c>
      <c r="G2691" s="20">
        <v>552533.72</v>
      </c>
      <c r="H2691" s="20">
        <v>12139.5</v>
      </c>
      <c r="I2691" s="20">
        <v>168.019203352874</v>
      </c>
      <c r="J2691" s="20">
        <v>169</v>
      </c>
      <c r="K2691" s="20">
        <v>168</v>
      </c>
    </row>
    <row r="2692" spans="1:11" x14ac:dyDescent="0.25">
      <c r="A2692" s="20">
        <v>2691</v>
      </c>
      <c r="B2692" s="20">
        <v>2.4</v>
      </c>
      <c r="C2692" s="20">
        <v>100</v>
      </c>
      <c r="D2692" s="20">
        <v>91</v>
      </c>
      <c r="E2692" s="20" t="s">
        <v>13</v>
      </c>
      <c r="F2692" s="20" t="s">
        <v>22</v>
      </c>
      <c r="G2692" s="20">
        <v>471119.52</v>
      </c>
      <c r="H2692" s="20">
        <v>8808.52</v>
      </c>
      <c r="I2692" s="20">
        <v>176.24147142109501</v>
      </c>
      <c r="J2692" s="20">
        <v>176</v>
      </c>
      <c r="K2692" s="20">
        <v>175</v>
      </c>
    </row>
    <row r="2693" spans="1:11" x14ac:dyDescent="0.25">
      <c r="A2693" s="20">
        <v>2692</v>
      </c>
      <c r="B2693" s="20">
        <v>2.4</v>
      </c>
      <c r="C2693" s="20">
        <v>100</v>
      </c>
      <c r="D2693" s="20">
        <v>91</v>
      </c>
      <c r="E2693" s="20" t="s">
        <v>34</v>
      </c>
      <c r="F2693" s="20" t="s">
        <v>22</v>
      </c>
      <c r="G2693" s="20">
        <v>582387.34</v>
      </c>
      <c r="H2693" s="20">
        <v>11524.84</v>
      </c>
      <c r="I2693" s="20">
        <v>243.26328511880101</v>
      </c>
      <c r="J2693" s="20">
        <v>251</v>
      </c>
      <c r="K2693" s="20">
        <v>247</v>
      </c>
    </row>
    <row r="2694" spans="1:11" x14ac:dyDescent="0.25">
      <c r="A2694" s="20">
        <v>2693</v>
      </c>
      <c r="B2694" s="20">
        <v>2.4</v>
      </c>
      <c r="C2694" s="20">
        <v>100</v>
      </c>
      <c r="D2694" s="20">
        <v>91</v>
      </c>
      <c r="E2694" s="20" t="s">
        <v>35</v>
      </c>
      <c r="F2694" s="20" t="s">
        <v>22</v>
      </c>
      <c r="G2694" s="20">
        <v>532521.12</v>
      </c>
      <c r="H2694" s="20">
        <v>8349.2199999999993</v>
      </c>
      <c r="I2694" s="20">
        <v>229.07268154923099</v>
      </c>
      <c r="J2694" s="20">
        <v>231</v>
      </c>
      <c r="K2694" s="20">
        <v>232</v>
      </c>
    </row>
    <row r="2695" spans="1:11" x14ac:dyDescent="0.25">
      <c r="A2695" s="20">
        <v>2694</v>
      </c>
      <c r="B2695" s="20">
        <v>2.4</v>
      </c>
      <c r="C2695" s="20">
        <v>100</v>
      </c>
      <c r="D2695" s="20">
        <v>91</v>
      </c>
      <c r="E2695" s="20" t="s">
        <v>36</v>
      </c>
      <c r="F2695" s="20" t="s">
        <v>22</v>
      </c>
      <c r="G2695" s="20">
        <v>347139.98</v>
      </c>
      <c r="H2695" s="20">
        <v>6275.5</v>
      </c>
      <c r="I2695" s="20">
        <v>179.03492677507199</v>
      </c>
      <c r="J2695" s="20">
        <v>176</v>
      </c>
      <c r="K2695" s="20">
        <v>177</v>
      </c>
    </row>
    <row r="2696" spans="1:11" x14ac:dyDescent="0.25">
      <c r="A2696" s="20">
        <v>2695</v>
      </c>
      <c r="B2696" s="20">
        <v>2.4</v>
      </c>
      <c r="C2696" s="20">
        <v>100</v>
      </c>
      <c r="D2696" s="20">
        <v>91</v>
      </c>
      <c r="E2696" s="20" t="s">
        <v>37</v>
      </c>
      <c r="F2696" s="20" t="s">
        <v>22</v>
      </c>
      <c r="G2696" s="20">
        <v>607889.12</v>
      </c>
      <c r="H2696" s="20">
        <v>14926.8</v>
      </c>
      <c r="I2696" s="20">
        <v>162.53527468956801</v>
      </c>
      <c r="J2696" s="20">
        <v>163</v>
      </c>
      <c r="K2696" s="20">
        <v>162</v>
      </c>
    </row>
    <row r="2697" spans="1:11" x14ac:dyDescent="0.25">
      <c r="A2697" s="20">
        <v>2696</v>
      </c>
      <c r="B2697" s="20">
        <v>2.4</v>
      </c>
      <c r="C2697" s="20">
        <v>100</v>
      </c>
      <c r="D2697" s="20">
        <v>91</v>
      </c>
      <c r="E2697" s="20" t="s">
        <v>12</v>
      </c>
      <c r="F2697" s="20" t="s">
        <v>22</v>
      </c>
      <c r="G2697" s="20">
        <v>658444.07999999996</v>
      </c>
      <c r="H2697" s="20">
        <v>15496.94</v>
      </c>
      <c r="I2697" s="20">
        <v>169.28345429121299</v>
      </c>
      <c r="J2697" s="20">
        <v>168</v>
      </c>
      <c r="K2697" s="20">
        <v>169</v>
      </c>
    </row>
    <row r="2698" spans="1:11" x14ac:dyDescent="0.25">
      <c r="A2698" s="20">
        <v>2697</v>
      </c>
      <c r="B2698" s="20">
        <v>2.4</v>
      </c>
      <c r="C2698" s="20">
        <v>100</v>
      </c>
      <c r="D2698" s="20">
        <v>91</v>
      </c>
      <c r="E2698" s="20" t="s">
        <v>38</v>
      </c>
      <c r="F2698" s="20" t="s">
        <v>22</v>
      </c>
      <c r="G2698" s="20">
        <v>471933.4</v>
      </c>
      <c r="H2698" s="20">
        <v>5071.3599999999997</v>
      </c>
      <c r="I2698" s="20">
        <v>223.99587776580299</v>
      </c>
      <c r="J2698" s="20">
        <v>250</v>
      </c>
      <c r="K2698" s="20">
        <v>228</v>
      </c>
    </row>
    <row r="2699" spans="1:11" x14ac:dyDescent="0.25">
      <c r="A2699" s="20">
        <v>2698</v>
      </c>
      <c r="B2699" s="20">
        <v>2.4</v>
      </c>
      <c r="C2699" s="20">
        <v>100</v>
      </c>
      <c r="D2699" s="20">
        <v>91</v>
      </c>
      <c r="E2699" s="20" t="s">
        <v>15</v>
      </c>
      <c r="F2699" s="20" t="s">
        <v>22</v>
      </c>
      <c r="G2699" s="20">
        <v>661320.69999999995</v>
      </c>
      <c r="H2699" s="20">
        <v>17643.04</v>
      </c>
      <c r="I2699" s="20">
        <v>260.562975361273</v>
      </c>
      <c r="J2699" s="20">
        <v>260</v>
      </c>
      <c r="K2699" s="20">
        <v>261</v>
      </c>
    </row>
    <row r="2700" spans="1:11" x14ac:dyDescent="0.25">
      <c r="A2700" s="20">
        <v>2699</v>
      </c>
      <c r="B2700" s="20">
        <v>2.4</v>
      </c>
      <c r="C2700" s="20">
        <v>100</v>
      </c>
      <c r="D2700" s="20">
        <v>91</v>
      </c>
      <c r="E2700" s="20" t="s">
        <v>14</v>
      </c>
      <c r="F2700" s="20" t="s">
        <v>22</v>
      </c>
      <c r="G2700" s="20">
        <v>666340.1</v>
      </c>
      <c r="H2700" s="20">
        <v>15902.34</v>
      </c>
      <c r="I2700" s="20">
        <v>274.23129549009599</v>
      </c>
      <c r="J2700" s="20">
        <v>275</v>
      </c>
      <c r="K2700" s="20">
        <v>275</v>
      </c>
    </row>
    <row r="2701" spans="1:11" x14ac:dyDescent="0.25">
      <c r="A2701" s="20">
        <v>2700</v>
      </c>
      <c r="B2701" s="20">
        <v>2.4</v>
      </c>
      <c r="C2701" s="20">
        <v>100</v>
      </c>
      <c r="D2701" s="20">
        <v>91</v>
      </c>
      <c r="E2701" s="20" t="s">
        <v>39</v>
      </c>
      <c r="F2701" s="20" t="s">
        <v>22</v>
      </c>
      <c r="G2701" s="20">
        <v>519223.48</v>
      </c>
      <c r="H2701" s="20">
        <v>8024.36</v>
      </c>
      <c r="I2701" s="20">
        <v>236.633390308158</v>
      </c>
      <c r="J2701" s="20">
        <v>252</v>
      </c>
      <c r="K2701" s="20">
        <v>245</v>
      </c>
    </row>
    <row r="2702" spans="1:11" x14ac:dyDescent="0.25">
      <c r="A2702" s="20">
        <v>2701</v>
      </c>
      <c r="B2702" s="20">
        <v>2.4</v>
      </c>
      <c r="C2702" s="20">
        <v>100</v>
      </c>
      <c r="D2702" s="20">
        <v>121</v>
      </c>
      <c r="E2702" s="20" t="s">
        <v>9</v>
      </c>
      <c r="F2702" s="20" t="s">
        <v>22</v>
      </c>
      <c r="G2702" s="20">
        <v>670148.52</v>
      </c>
      <c r="H2702" s="20">
        <v>18023.88</v>
      </c>
      <c r="I2702" s="20">
        <v>158.96843902602399</v>
      </c>
      <c r="J2702" s="20">
        <v>157</v>
      </c>
      <c r="K2702" s="20">
        <v>158</v>
      </c>
    </row>
    <row r="2703" spans="1:11" x14ac:dyDescent="0.25">
      <c r="A2703" s="20">
        <v>2702</v>
      </c>
      <c r="B2703" s="20">
        <v>2.4</v>
      </c>
      <c r="C2703" s="20">
        <v>100</v>
      </c>
      <c r="D2703" s="20">
        <v>121</v>
      </c>
      <c r="E2703" s="20" t="s">
        <v>11</v>
      </c>
      <c r="F2703" s="20" t="s">
        <v>22</v>
      </c>
      <c r="G2703" s="20">
        <v>552191.14</v>
      </c>
      <c r="H2703" s="20">
        <v>12139.5</v>
      </c>
      <c r="I2703" s="20">
        <v>167.966102933126</v>
      </c>
      <c r="J2703" s="20">
        <v>169</v>
      </c>
      <c r="K2703" s="20">
        <v>168</v>
      </c>
    </row>
    <row r="2704" spans="1:11" x14ac:dyDescent="0.25">
      <c r="A2704" s="20">
        <v>2703</v>
      </c>
      <c r="B2704" s="20">
        <v>2.4</v>
      </c>
      <c r="C2704" s="20">
        <v>100</v>
      </c>
      <c r="D2704" s="20">
        <v>121</v>
      </c>
      <c r="E2704" s="20" t="s">
        <v>13</v>
      </c>
      <c r="F2704" s="20" t="s">
        <v>22</v>
      </c>
      <c r="G2704" s="20">
        <v>466411.36</v>
      </c>
      <c r="H2704" s="20">
        <v>8808.52</v>
      </c>
      <c r="I2704" s="20">
        <v>175.32209468482901</v>
      </c>
      <c r="J2704" s="20">
        <v>176</v>
      </c>
      <c r="K2704" s="20">
        <v>175</v>
      </c>
    </row>
    <row r="2705" spans="1:11" x14ac:dyDescent="0.25">
      <c r="A2705" s="20">
        <v>2704</v>
      </c>
      <c r="B2705" s="20">
        <v>2.4</v>
      </c>
      <c r="C2705" s="20">
        <v>100</v>
      </c>
      <c r="D2705" s="20">
        <v>121</v>
      </c>
      <c r="E2705" s="20" t="s">
        <v>34</v>
      </c>
      <c r="F2705" s="20" t="s">
        <v>22</v>
      </c>
      <c r="G2705" s="20">
        <v>541410.28</v>
      </c>
      <c r="H2705" s="20">
        <v>6875.92</v>
      </c>
      <c r="I2705" s="20">
        <v>271.061351550251</v>
      </c>
      <c r="J2705" s="20">
        <v>283</v>
      </c>
      <c r="K2705" s="20">
        <v>277</v>
      </c>
    </row>
    <row r="2706" spans="1:11" x14ac:dyDescent="0.25">
      <c r="A2706" s="20">
        <v>2705</v>
      </c>
      <c r="B2706" s="20">
        <v>2.4</v>
      </c>
      <c r="C2706" s="20">
        <v>100</v>
      </c>
      <c r="D2706" s="20">
        <v>121</v>
      </c>
      <c r="E2706" s="20" t="s">
        <v>35</v>
      </c>
      <c r="F2706" s="20" t="s">
        <v>22</v>
      </c>
      <c r="G2706" s="20">
        <v>461479.86</v>
      </c>
      <c r="H2706" s="20">
        <v>4059.32</v>
      </c>
      <c r="I2706" s="20">
        <v>255.013045683077</v>
      </c>
      <c r="J2706" s="20">
        <v>256</v>
      </c>
      <c r="K2706" s="20">
        <v>260</v>
      </c>
    </row>
    <row r="2707" spans="1:11" x14ac:dyDescent="0.25">
      <c r="A2707" s="20">
        <v>2706</v>
      </c>
      <c r="B2707" s="20">
        <v>2.4</v>
      </c>
      <c r="C2707" s="20">
        <v>100</v>
      </c>
      <c r="D2707" s="20">
        <v>121</v>
      </c>
      <c r="E2707" s="20" t="s">
        <v>36</v>
      </c>
      <c r="F2707" s="20" t="s">
        <v>22</v>
      </c>
      <c r="G2707" s="20">
        <v>337603.6</v>
      </c>
      <c r="H2707" s="20">
        <v>6275.5</v>
      </c>
      <c r="I2707" s="20">
        <v>176.588740226704</v>
      </c>
      <c r="J2707" s="20">
        <v>176</v>
      </c>
      <c r="K2707" s="20">
        <v>176</v>
      </c>
    </row>
    <row r="2708" spans="1:11" x14ac:dyDescent="0.25">
      <c r="A2708" s="20">
        <v>2707</v>
      </c>
      <c r="B2708" s="20">
        <v>2.4</v>
      </c>
      <c r="C2708" s="20">
        <v>100</v>
      </c>
      <c r="D2708" s="20">
        <v>121</v>
      </c>
      <c r="E2708" s="20" t="s">
        <v>37</v>
      </c>
      <c r="F2708" s="20" t="s">
        <v>22</v>
      </c>
      <c r="G2708" s="20">
        <v>606921.81999999995</v>
      </c>
      <c r="H2708" s="20">
        <v>14926.8</v>
      </c>
      <c r="I2708" s="20">
        <v>162.45035273241601</v>
      </c>
      <c r="J2708" s="20">
        <v>163</v>
      </c>
      <c r="K2708" s="20">
        <v>162</v>
      </c>
    </row>
    <row r="2709" spans="1:11" x14ac:dyDescent="0.25">
      <c r="A2709" s="20">
        <v>2708</v>
      </c>
      <c r="B2709" s="20">
        <v>2.4</v>
      </c>
      <c r="C2709" s="20">
        <v>100</v>
      </c>
      <c r="D2709" s="20">
        <v>121</v>
      </c>
      <c r="E2709" s="20" t="s">
        <v>12</v>
      </c>
      <c r="F2709" s="20" t="s">
        <v>22</v>
      </c>
      <c r="G2709" s="20">
        <v>654473.81999999995</v>
      </c>
      <c r="H2709" s="20">
        <v>15496.94</v>
      </c>
      <c r="I2709" s="20">
        <v>168.869997336181</v>
      </c>
      <c r="J2709" s="20">
        <v>168</v>
      </c>
      <c r="K2709" s="20">
        <v>168</v>
      </c>
    </row>
    <row r="2710" spans="1:11" x14ac:dyDescent="0.25">
      <c r="A2710" s="20">
        <v>2709</v>
      </c>
      <c r="B2710" s="20">
        <v>2.4</v>
      </c>
      <c r="C2710" s="20">
        <v>100</v>
      </c>
      <c r="D2710" s="20">
        <v>121</v>
      </c>
      <c r="E2710" s="20" t="s">
        <v>38</v>
      </c>
      <c r="F2710" s="20" t="s">
        <v>22</v>
      </c>
      <c r="G2710" s="20">
        <v>458072.56</v>
      </c>
      <c r="H2710" s="20">
        <v>3391.12</v>
      </c>
      <c r="I2710" s="20">
        <v>249.34243526833399</v>
      </c>
      <c r="J2710" s="20">
        <v>195</v>
      </c>
      <c r="K2710" s="20">
        <v>232</v>
      </c>
    </row>
    <row r="2711" spans="1:11" x14ac:dyDescent="0.25">
      <c r="A2711" s="20">
        <v>2710</v>
      </c>
      <c r="B2711" s="20">
        <v>2.4</v>
      </c>
      <c r="C2711" s="20">
        <v>100</v>
      </c>
      <c r="D2711" s="20">
        <v>121</v>
      </c>
      <c r="E2711" s="20" t="s">
        <v>15</v>
      </c>
      <c r="F2711" s="20" t="s">
        <v>22</v>
      </c>
      <c r="G2711" s="20">
        <v>661585.80000000005</v>
      </c>
      <c r="H2711" s="20">
        <v>16701.560000000001</v>
      </c>
      <c r="I2711" s="20">
        <v>299.09641243811501</v>
      </c>
      <c r="J2711" s="20">
        <v>304</v>
      </c>
      <c r="K2711" s="20">
        <v>302</v>
      </c>
    </row>
    <row r="2712" spans="1:11" x14ac:dyDescent="0.25">
      <c r="A2712" s="20">
        <v>2711</v>
      </c>
      <c r="B2712" s="20">
        <v>2.4</v>
      </c>
      <c r="C2712" s="20">
        <v>100</v>
      </c>
      <c r="D2712" s="20">
        <v>121</v>
      </c>
      <c r="E2712" s="20" t="s">
        <v>14</v>
      </c>
      <c r="F2712" s="20" t="s">
        <v>22</v>
      </c>
      <c r="G2712" s="20">
        <v>662585.22</v>
      </c>
      <c r="H2712" s="20">
        <v>18298.740000000002</v>
      </c>
      <c r="I2712" s="20">
        <v>314.11765411851502</v>
      </c>
      <c r="J2712" s="20">
        <v>316</v>
      </c>
      <c r="K2712" s="20">
        <v>316</v>
      </c>
    </row>
    <row r="2713" spans="1:11" x14ac:dyDescent="0.25">
      <c r="A2713" s="20">
        <v>2712</v>
      </c>
      <c r="B2713" s="20">
        <v>2.4</v>
      </c>
      <c r="C2713" s="20">
        <v>100</v>
      </c>
      <c r="D2713" s="20">
        <v>121</v>
      </c>
      <c r="E2713" s="20" t="s">
        <v>39</v>
      </c>
      <c r="F2713" s="20" t="s">
        <v>22</v>
      </c>
      <c r="G2713" s="20">
        <v>502132.9</v>
      </c>
      <c r="H2713" s="20">
        <v>3893.96</v>
      </c>
      <c r="I2713" s="20">
        <v>265.54194250167598</v>
      </c>
      <c r="J2713" s="20">
        <v>312</v>
      </c>
      <c r="K2713" s="20">
        <v>278</v>
      </c>
    </row>
    <row r="2714" spans="1:11" x14ac:dyDescent="0.25">
      <c r="A2714" s="20">
        <v>2713</v>
      </c>
      <c r="B2714" s="20">
        <v>2.4</v>
      </c>
      <c r="C2714" s="20">
        <v>100</v>
      </c>
      <c r="D2714" s="20">
        <v>152</v>
      </c>
      <c r="E2714" s="20" t="s">
        <v>9</v>
      </c>
      <c r="F2714" s="20" t="s">
        <v>22</v>
      </c>
      <c r="G2714" s="20">
        <v>670148.52</v>
      </c>
      <c r="H2714" s="20">
        <v>18023.88</v>
      </c>
      <c r="I2714" s="20">
        <v>158.96843902602399</v>
      </c>
      <c r="J2714" s="20">
        <v>157</v>
      </c>
      <c r="K2714" s="20">
        <v>158</v>
      </c>
    </row>
    <row r="2715" spans="1:11" x14ac:dyDescent="0.25">
      <c r="A2715" s="20">
        <v>2714</v>
      </c>
      <c r="B2715" s="20">
        <v>2.4</v>
      </c>
      <c r="C2715" s="20">
        <v>100</v>
      </c>
      <c r="D2715" s="20">
        <v>152</v>
      </c>
      <c r="E2715" s="20" t="s">
        <v>11</v>
      </c>
      <c r="F2715" s="20" t="s">
        <v>22</v>
      </c>
      <c r="G2715" s="20">
        <v>552171.66</v>
      </c>
      <c r="H2715" s="20">
        <v>12139.5</v>
      </c>
      <c r="I2715" s="20">
        <v>167.96204028290799</v>
      </c>
      <c r="J2715" s="20">
        <v>169</v>
      </c>
      <c r="K2715" s="20">
        <v>168</v>
      </c>
    </row>
    <row r="2716" spans="1:11" x14ac:dyDescent="0.25">
      <c r="A2716" s="20">
        <v>2715</v>
      </c>
      <c r="B2716" s="20">
        <v>2.4</v>
      </c>
      <c r="C2716" s="20">
        <v>100</v>
      </c>
      <c r="D2716" s="20">
        <v>152</v>
      </c>
      <c r="E2716" s="20" t="s">
        <v>13</v>
      </c>
      <c r="F2716" s="20" t="s">
        <v>22</v>
      </c>
      <c r="G2716" s="20">
        <v>465930.12</v>
      </c>
      <c r="H2716" s="20">
        <v>8808.52</v>
      </c>
      <c r="I2716" s="20">
        <v>175.193336073658</v>
      </c>
      <c r="J2716" s="20">
        <v>176</v>
      </c>
      <c r="K2716" s="20">
        <v>175</v>
      </c>
    </row>
    <row r="2717" spans="1:11" x14ac:dyDescent="0.25">
      <c r="A2717" s="20">
        <v>2716</v>
      </c>
      <c r="B2717" s="20">
        <v>2.4</v>
      </c>
      <c r="C2717" s="20">
        <v>100</v>
      </c>
      <c r="D2717" s="20">
        <v>152</v>
      </c>
      <c r="E2717" s="20" t="s">
        <v>34</v>
      </c>
      <c r="F2717" s="20" t="s">
        <v>22</v>
      </c>
      <c r="G2717" s="20">
        <v>527409.81999999995</v>
      </c>
      <c r="H2717" s="20">
        <v>6972.78</v>
      </c>
      <c r="I2717" s="20">
        <v>307.53704589724902</v>
      </c>
      <c r="J2717" s="20">
        <v>334</v>
      </c>
      <c r="K2717" s="20">
        <v>325</v>
      </c>
    </row>
    <row r="2718" spans="1:11" x14ac:dyDescent="0.25">
      <c r="A2718" s="20">
        <v>2717</v>
      </c>
      <c r="B2718" s="20">
        <v>2.4</v>
      </c>
      <c r="C2718" s="20">
        <v>100</v>
      </c>
      <c r="D2718" s="20">
        <v>152</v>
      </c>
      <c r="E2718" s="20" t="s">
        <v>35</v>
      </c>
      <c r="F2718" s="20" t="s">
        <v>22</v>
      </c>
      <c r="G2718" s="20">
        <v>427787.2</v>
      </c>
      <c r="H2718" s="20">
        <v>2619.94</v>
      </c>
      <c r="I2718" s="20">
        <v>294.15377206237099</v>
      </c>
      <c r="J2718" s="20">
        <v>355</v>
      </c>
      <c r="K2718" s="20">
        <v>315</v>
      </c>
    </row>
    <row r="2719" spans="1:11" x14ac:dyDescent="0.25">
      <c r="A2719" s="20">
        <v>2718</v>
      </c>
      <c r="B2719" s="20">
        <v>2.4</v>
      </c>
      <c r="C2719" s="20">
        <v>100</v>
      </c>
      <c r="D2719" s="20">
        <v>152</v>
      </c>
      <c r="E2719" s="20" t="s">
        <v>36</v>
      </c>
      <c r="F2719" s="20" t="s">
        <v>22</v>
      </c>
      <c r="G2719" s="20">
        <v>336565.6</v>
      </c>
      <c r="H2719" s="20">
        <v>6275.5</v>
      </c>
      <c r="I2719" s="20">
        <v>176.21268234186701</v>
      </c>
      <c r="J2719" s="20">
        <v>176</v>
      </c>
      <c r="K2719" s="20">
        <v>176</v>
      </c>
    </row>
    <row r="2720" spans="1:11" x14ac:dyDescent="0.25">
      <c r="A2720" s="20">
        <v>2719</v>
      </c>
      <c r="B2720" s="20">
        <v>2.4</v>
      </c>
      <c r="C2720" s="20">
        <v>100</v>
      </c>
      <c r="D2720" s="20">
        <v>152</v>
      </c>
      <c r="E2720" s="20" t="s">
        <v>37</v>
      </c>
      <c r="F2720" s="20" t="s">
        <v>22</v>
      </c>
      <c r="G2720" s="20">
        <v>606887.38</v>
      </c>
      <c r="H2720" s="20">
        <v>14926.8</v>
      </c>
      <c r="I2720" s="20">
        <v>162.4455877794</v>
      </c>
      <c r="J2720" s="20">
        <v>163</v>
      </c>
      <c r="K2720" s="20">
        <v>162</v>
      </c>
    </row>
    <row r="2721" spans="1:11" x14ac:dyDescent="0.25">
      <c r="A2721" s="20">
        <v>2720</v>
      </c>
      <c r="B2721" s="20">
        <v>2.4</v>
      </c>
      <c r="C2721" s="20">
        <v>100</v>
      </c>
      <c r="D2721" s="20">
        <v>152</v>
      </c>
      <c r="E2721" s="20" t="s">
        <v>12</v>
      </c>
      <c r="F2721" s="20" t="s">
        <v>22</v>
      </c>
      <c r="G2721" s="20">
        <v>654221.1</v>
      </c>
      <c r="H2721" s="20">
        <v>15496.94</v>
      </c>
      <c r="I2721" s="20">
        <v>168.83377873321399</v>
      </c>
      <c r="J2721" s="20">
        <v>168</v>
      </c>
      <c r="K2721" s="20">
        <v>168</v>
      </c>
    </row>
    <row r="2722" spans="1:11" x14ac:dyDescent="0.25">
      <c r="A2722" s="20">
        <v>2721</v>
      </c>
      <c r="B2722" s="20">
        <v>2.4</v>
      </c>
      <c r="C2722" s="20">
        <v>100</v>
      </c>
      <c r="D2722" s="20">
        <v>152</v>
      </c>
      <c r="E2722" s="20" t="s">
        <v>38</v>
      </c>
      <c r="F2722" s="20" t="s">
        <v>22</v>
      </c>
      <c r="G2722" s="20">
        <v>460693.06</v>
      </c>
      <c r="H2722" s="20">
        <v>3391.12</v>
      </c>
      <c r="I2722" s="20">
        <v>268.80398992769699</v>
      </c>
      <c r="J2722" s="20">
        <v>195</v>
      </c>
      <c r="K2722" s="20">
        <v>233</v>
      </c>
    </row>
    <row r="2723" spans="1:11" x14ac:dyDescent="0.25">
      <c r="A2723" s="20">
        <v>2722</v>
      </c>
      <c r="B2723" s="20">
        <v>2.4</v>
      </c>
      <c r="C2723" s="20">
        <v>100</v>
      </c>
      <c r="D2723" s="20">
        <v>152</v>
      </c>
      <c r="E2723" s="20" t="s">
        <v>15</v>
      </c>
      <c r="F2723" s="20" t="s">
        <v>22</v>
      </c>
      <c r="G2723" s="20">
        <v>659239.72</v>
      </c>
      <c r="H2723" s="20">
        <v>18892.82</v>
      </c>
      <c r="I2723" s="20">
        <v>330.29264152954897</v>
      </c>
      <c r="J2723" s="20">
        <v>332</v>
      </c>
      <c r="K2723" s="20">
        <v>333</v>
      </c>
    </row>
    <row r="2724" spans="1:11" x14ac:dyDescent="0.25">
      <c r="A2724" s="20">
        <v>2723</v>
      </c>
      <c r="B2724" s="20">
        <v>2.4</v>
      </c>
      <c r="C2724" s="20">
        <v>100</v>
      </c>
      <c r="D2724" s="20">
        <v>152</v>
      </c>
      <c r="E2724" s="20" t="s">
        <v>14</v>
      </c>
      <c r="F2724" s="20" t="s">
        <v>22</v>
      </c>
      <c r="G2724" s="20">
        <v>662565</v>
      </c>
      <c r="H2724" s="20">
        <v>18384.259999999998</v>
      </c>
      <c r="I2724" s="20">
        <v>346.38756079780899</v>
      </c>
      <c r="J2724" s="20">
        <v>347</v>
      </c>
      <c r="K2724" s="20">
        <v>348</v>
      </c>
    </row>
    <row r="2725" spans="1:11" x14ac:dyDescent="0.25">
      <c r="A2725" s="20">
        <v>2724</v>
      </c>
      <c r="B2725" s="20">
        <v>2.4</v>
      </c>
      <c r="C2725" s="20">
        <v>100</v>
      </c>
      <c r="D2725" s="20">
        <v>152</v>
      </c>
      <c r="E2725" s="20" t="s">
        <v>39</v>
      </c>
      <c r="F2725" s="20" t="s">
        <v>22</v>
      </c>
      <c r="G2725" s="20">
        <v>501177.88</v>
      </c>
      <c r="H2725" s="20">
        <v>4704.74</v>
      </c>
      <c r="I2725" s="20">
        <v>287.88981768309498</v>
      </c>
      <c r="J2725" s="20">
        <v>347</v>
      </c>
      <c r="K2725" s="20">
        <v>320</v>
      </c>
    </row>
    <row r="2726" spans="1:11" x14ac:dyDescent="0.25">
      <c r="A2726" s="20">
        <v>2725</v>
      </c>
      <c r="B2726" s="20">
        <v>2.4</v>
      </c>
      <c r="C2726" s="20">
        <v>100</v>
      </c>
      <c r="D2726" s="20">
        <v>182</v>
      </c>
      <c r="E2726" s="20" t="s">
        <v>9</v>
      </c>
      <c r="F2726" s="20" t="s">
        <v>22</v>
      </c>
      <c r="G2726" s="20">
        <v>670148.52</v>
      </c>
      <c r="H2726" s="20">
        <v>18023.88</v>
      </c>
      <c r="I2726" s="20">
        <v>158.96843902602399</v>
      </c>
      <c r="J2726" s="20">
        <v>157</v>
      </c>
      <c r="K2726" s="20">
        <v>158</v>
      </c>
    </row>
    <row r="2727" spans="1:11" x14ac:dyDescent="0.25">
      <c r="A2727" s="20">
        <v>2726</v>
      </c>
      <c r="B2727" s="20">
        <v>2.4</v>
      </c>
      <c r="C2727" s="20">
        <v>100</v>
      </c>
      <c r="D2727" s="20">
        <v>182</v>
      </c>
      <c r="E2727" s="20" t="s">
        <v>11</v>
      </c>
      <c r="F2727" s="20" t="s">
        <v>22</v>
      </c>
      <c r="G2727" s="20">
        <v>552170.46</v>
      </c>
      <c r="H2727" s="20">
        <v>12139.5</v>
      </c>
      <c r="I2727" s="20">
        <v>167.96171399679699</v>
      </c>
      <c r="J2727" s="20">
        <v>169</v>
      </c>
      <c r="K2727" s="20">
        <v>168</v>
      </c>
    </row>
    <row r="2728" spans="1:11" x14ac:dyDescent="0.25">
      <c r="A2728" s="20">
        <v>2727</v>
      </c>
      <c r="B2728" s="20">
        <v>2.4</v>
      </c>
      <c r="C2728" s="20">
        <v>100</v>
      </c>
      <c r="D2728" s="20">
        <v>182</v>
      </c>
      <c r="E2728" s="20" t="s">
        <v>13</v>
      </c>
      <c r="F2728" s="20" t="s">
        <v>22</v>
      </c>
      <c r="G2728" s="20">
        <v>465887.08</v>
      </c>
      <c r="H2728" s="20">
        <v>8808.52</v>
      </c>
      <c r="I2728" s="20">
        <v>175.17898697684399</v>
      </c>
      <c r="J2728" s="20">
        <v>176</v>
      </c>
      <c r="K2728" s="20">
        <v>175</v>
      </c>
    </row>
    <row r="2729" spans="1:11" x14ac:dyDescent="0.25">
      <c r="A2729" s="20">
        <v>2728</v>
      </c>
      <c r="B2729" s="20">
        <v>2.4</v>
      </c>
      <c r="C2729" s="20">
        <v>100</v>
      </c>
      <c r="D2729" s="20">
        <v>182</v>
      </c>
      <c r="E2729" s="20" t="s">
        <v>34</v>
      </c>
      <c r="F2729" s="20" t="s">
        <v>22</v>
      </c>
      <c r="G2729" s="20">
        <v>524889.43999999994</v>
      </c>
      <c r="H2729" s="20">
        <v>7007.88</v>
      </c>
      <c r="I2729" s="20">
        <v>342.60619664971699</v>
      </c>
      <c r="J2729" s="20">
        <v>378</v>
      </c>
      <c r="K2729" s="20">
        <v>369</v>
      </c>
    </row>
    <row r="2730" spans="1:11" x14ac:dyDescent="0.25">
      <c r="A2730" s="20">
        <v>2729</v>
      </c>
      <c r="B2730" s="20">
        <v>2.4</v>
      </c>
      <c r="C2730" s="20">
        <v>100</v>
      </c>
      <c r="D2730" s="20">
        <v>182</v>
      </c>
      <c r="E2730" s="20" t="s">
        <v>35</v>
      </c>
      <c r="F2730" s="20" t="s">
        <v>22</v>
      </c>
      <c r="G2730" s="20">
        <v>421670.22</v>
      </c>
      <c r="H2730" s="20">
        <v>2498.52</v>
      </c>
      <c r="I2730" s="20">
        <v>335.26974994819398</v>
      </c>
      <c r="J2730" s="20">
        <v>424</v>
      </c>
      <c r="K2730" s="20">
        <v>384</v>
      </c>
    </row>
    <row r="2731" spans="1:11" x14ac:dyDescent="0.25">
      <c r="A2731" s="20">
        <v>2730</v>
      </c>
      <c r="B2731" s="20">
        <v>2.4</v>
      </c>
      <c r="C2731" s="20">
        <v>100</v>
      </c>
      <c r="D2731" s="20">
        <v>182</v>
      </c>
      <c r="E2731" s="20" t="s">
        <v>36</v>
      </c>
      <c r="F2731" s="20" t="s">
        <v>22</v>
      </c>
      <c r="G2731" s="20">
        <v>336461.22</v>
      </c>
      <c r="H2731" s="20">
        <v>6275.5</v>
      </c>
      <c r="I2731" s="20">
        <v>176.16328395884699</v>
      </c>
      <c r="J2731" s="20">
        <v>176</v>
      </c>
      <c r="K2731" s="20">
        <v>176</v>
      </c>
    </row>
    <row r="2732" spans="1:11" x14ac:dyDescent="0.25">
      <c r="A2732" s="20">
        <v>2731</v>
      </c>
      <c r="B2732" s="20">
        <v>2.4</v>
      </c>
      <c r="C2732" s="20">
        <v>100</v>
      </c>
      <c r="D2732" s="20">
        <v>182</v>
      </c>
      <c r="E2732" s="20" t="s">
        <v>37</v>
      </c>
      <c r="F2732" s="20" t="s">
        <v>22</v>
      </c>
      <c r="G2732" s="20">
        <v>606886.28</v>
      </c>
      <c r="H2732" s="20">
        <v>14926.8</v>
      </c>
      <c r="I2732" s="20">
        <v>162.445380146014</v>
      </c>
      <c r="J2732" s="20">
        <v>163</v>
      </c>
      <c r="K2732" s="20">
        <v>162</v>
      </c>
    </row>
    <row r="2733" spans="1:11" x14ac:dyDescent="0.25">
      <c r="A2733" s="20">
        <v>2732</v>
      </c>
      <c r="B2733" s="20">
        <v>2.4</v>
      </c>
      <c r="C2733" s="20">
        <v>100</v>
      </c>
      <c r="D2733" s="20">
        <v>182</v>
      </c>
      <c r="E2733" s="20" t="s">
        <v>12</v>
      </c>
      <c r="F2733" s="20" t="s">
        <v>22</v>
      </c>
      <c r="G2733" s="20">
        <v>654209.16</v>
      </c>
      <c r="H2733" s="20">
        <v>15496.94</v>
      </c>
      <c r="I2733" s="20">
        <v>168.83105366485501</v>
      </c>
      <c r="J2733" s="20">
        <v>168</v>
      </c>
      <c r="K2733" s="20">
        <v>168</v>
      </c>
    </row>
    <row r="2734" spans="1:11" x14ac:dyDescent="0.25">
      <c r="A2734" s="20">
        <v>2733</v>
      </c>
      <c r="B2734" s="20">
        <v>2.4</v>
      </c>
      <c r="C2734" s="20">
        <v>100</v>
      </c>
      <c r="D2734" s="20">
        <v>182</v>
      </c>
      <c r="E2734" s="20" t="s">
        <v>38</v>
      </c>
      <c r="F2734" s="20" t="s">
        <v>22</v>
      </c>
      <c r="G2734" s="20">
        <v>455940.72</v>
      </c>
      <c r="H2734" s="20">
        <v>3391.12</v>
      </c>
      <c r="I2734" s="20">
        <v>283.12924386310601</v>
      </c>
      <c r="J2734" s="20">
        <v>195</v>
      </c>
      <c r="K2734" s="20">
        <v>232</v>
      </c>
    </row>
    <row r="2735" spans="1:11" x14ac:dyDescent="0.25">
      <c r="A2735" s="20">
        <v>2734</v>
      </c>
      <c r="B2735" s="20">
        <v>2.4</v>
      </c>
      <c r="C2735" s="20">
        <v>100</v>
      </c>
      <c r="D2735" s="20">
        <v>182</v>
      </c>
      <c r="E2735" s="20" t="s">
        <v>15</v>
      </c>
      <c r="F2735" s="20" t="s">
        <v>22</v>
      </c>
      <c r="G2735" s="20">
        <v>658838.48</v>
      </c>
      <c r="H2735" s="20">
        <v>18092.16</v>
      </c>
      <c r="I2735" s="20">
        <v>357.63291087673002</v>
      </c>
      <c r="J2735" s="20">
        <v>361</v>
      </c>
      <c r="K2735" s="20">
        <v>361</v>
      </c>
    </row>
    <row r="2736" spans="1:11" x14ac:dyDescent="0.25">
      <c r="A2736" s="20">
        <v>2735</v>
      </c>
      <c r="B2736" s="20">
        <v>2.4</v>
      </c>
      <c r="C2736" s="20">
        <v>100</v>
      </c>
      <c r="D2736" s="20">
        <v>182</v>
      </c>
      <c r="E2736" s="20" t="s">
        <v>14</v>
      </c>
      <c r="F2736" s="20" t="s">
        <v>22</v>
      </c>
      <c r="G2736" s="20">
        <v>662428.07999999996</v>
      </c>
      <c r="H2736" s="20">
        <v>17427.12</v>
      </c>
      <c r="I2736" s="20">
        <v>376.52876140154001</v>
      </c>
      <c r="J2736" s="20">
        <v>379</v>
      </c>
      <c r="K2736" s="20">
        <v>379</v>
      </c>
    </row>
    <row r="2737" spans="1:11" x14ac:dyDescent="0.25">
      <c r="A2737" s="20">
        <v>2736</v>
      </c>
      <c r="B2737" s="20">
        <v>2.4</v>
      </c>
      <c r="C2737" s="20">
        <v>100</v>
      </c>
      <c r="D2737" s="20">
        <v>182</v>
      </c>
      <c r="E2737" s="20" t="s">
        <v>39</v>
      </c>
      <c r="F2737" s="20" t="s">
        <v>22</v>
      </c>
      <c r="G2737" s="20">
        <v>492754.72</v>
      </c>
      <c r="H2737" s="20">
        <v>4173.96</v>
      </c>
      <c r="I2737" s="20">
        <v>305.28599153753402</v>
      </c>
      <c r="J2737" s="20">
        <v>383</v>
      </c>
      <c r="K2737" s="20">
        <v>349</v>
      </c>
    </row>
    <row r="2738" spans="1:11" x14ac:dyDescent="0.25">
      <c r="A2738" s="20">
        <v>2737</v>
      </c>
      <c r="B2738" s="20">
        <v>2.4</v>
      </c>
      <c r="C2738" s="20">
        <v>300</v>
      </c>
      <c r="D2738" s="20">
        <v>91</v>
      </c>
      <c r="E2738" s="20" t="s">
        <v>9</v>
      </c>
      <c r="F2738" s="20" t="s">
        <v>22</v>
      </c>
      <c r="G2738" s="20">
        <v>670148.52</v>
      </c>
      <c r="H2738" s="20">
        <v>18023.88</v>
      </c>
      <c r="I2738" s="20">
        <v>158.96843902602399</v>
      </c>
      <c r="J2738" s="20">
        <v>157</v>
      </c>
      <c r="K2738" s="20">
        <v>158</v>
      </c>
    </row>
    <row r="2739" spans="1:11" x14ac:dyDescent="0.25">
      <c r="A2739" s="20">
        <v>2738</v>
      </c>
      <c r="B2739" s="20">
        <v>2.4</v>
      </c>
      <c r="C2739" s="20">
        <v>300</v>
      </c>
      <c r="D2739" s="20">
        <v>91</v>
      </c>
      <c r="E2739" s="20" t="s">
        <v>11</v>
      </c>
      <c r="F2739" s="20" t="s">
        <v>22</v>
      </c>
      <c r="G2739" s="20">
        <v>552533.72</v>
      </c>
      <c r="H2739" s="20">
        <v>12139.5</v>
      </c>
      <c r="I2739" s="20">
        <v>168.019203352874</v>
      </c>
      <c r="J2739" s="20">
        <v>169</v>
      </c>
      <c r="K2739" s="20">
        <v>168</v>
      </c>
    </row>
    <row r="2740" spans="1:11" x14ac:dyDescent="0.25">
      <c r="A2740" s="20">
        <v>2739</v>
      </c>
      <c r="B2740" s="20">
        <v>2.4</v>
      </c>
      <c r="C2740" s="20">
        <v>300</v>
      </c>
      <c r="D2740" s="20">
        <v>91</v>
      </c>
      <c r="E2740" s="20" t="s">
        <v>13</v>
      </c>
      <c r="F2740" s="20" t="s">
        <v>22</v>
      </c>
      <c r="G2740" s="20">
        <v>471119.52</v>
      </c>
      <c r="H2740" s="20">
        <v>8808.52</v>
      </c>
      <c r="I2740" s="20">
        <v>176.24147142109501</v>
      </c>
      <c r="J2740" s="20">
        <v>176</v>
      </c>
      <c r="K2740" s="20">
        <v>175</v>
      </c>
    </row>
    <row r="2741" spans="1:11" x14ac:dyDescent="0.25">
      <c r="A2741" s="20">
        <v>2740</v>
      </c>
      <c r="B2741" s="20">
        <v>2.4</v>
      </c>
      <c r="C2741" s="20">
        <v>300</v>
      </c>
      <c r="D2741" s="20">
        <v>91</v>
      </c>
      <c r="E2741" s="20" t="s">
        <v>34</v>
      </c>
      <c r="F2741" s="20" t="s">
        <v>22</v>
      </c>
      <c r="G2741" s="20">
        <v>578406.26</v>
      </c>
      <c r="H2741" s="20">
        <v>11459</v>
      </c>
      <c r="I2741" s="20">
        <v>245.679155235975</v>
      </c>
      <c r="J2741" s="20">
        <v>253</v>
      </c>
      <c r="K2741" s="20">
        <v>251</v>
      </c>
    </row>
    <row r="2742" spans="1:11" x14ac:dyDescent="0.25">
      <c r="A2742" s="20">
        <v>2741</v>
      </c>
      <c r="B2742" s="20">
        <v>2.4</v>
      </c>
      <c r="C2742" s="20">
        <v>300</v>
      </c>
      <c r="D2742" s="20">
        <v>91</v>
      </c>
      <c r="E2742" s="20" t="s">
        <v>35</v>
      </c>
      <c r="F2742" s="20" t="s">
        <v>22</v>
      </c>
      <c r="G2742" s="20">
        <v>515648.42</v>
      </c>
      <c r="H2742" s="20">
        <v>7194.08</v>
      </c>
      <c r="I2742" s="20">
        <v>232.72456240630001</v>
      </c>
      <c r="J2742" s="20">
        <v>248</v>
      </c>
      <c r="K2742" s="20">
        <v>238</v>
      </c>
    </row>
    <row r="2743" spans="1:11" x14ac:dyDescent="0.25">
      <c r="A2743" s="20">
        <v>2742</v>
      </c>
      <c r="B2743" s="20">
        <v>2.4</v>
      </c>
      <c r="C2743" s="20">
        <v>300</v>
      </c>
      <c r="D2743" s="20">
        <v>91</v>
      </c>
      <c r="E2743" s="20" t="s">
        <v>36</v>
      </c>
      <c r="F2743" s="20" t="s">
        <v>22</v>
      </c>
      <c r="G2743" s="20">
        <v>346203.44</v>
      </c>
      <c r="H2743" s="20">
        <v>6273.86</v>
      </c>
      <c r="I2743" s="20">
        <v>178.506650136117</v>
      </c>
      <c r="J2743" s="20">
        <v>177</v>
      </c>
      <c r="K2743" s="20">
        <v>177</v>
      </c>
    </row>
    <row r="2744" spans="1:11" x14ac:dyDescent="0.25">
      <c r="A2744" s="20">
        <v>2743</v>
      </c>
      <c r="B2744" s="20">
        <v>2.4</v>
      </c>
      <c r="C2744" s="20">
        <v>300</v>
      </c>
      <c r="D2744" s="20">
        <v>91</v>
      </c>
      <c r="E2744" s="20" t="s">
        <v>37</v>
      </c>
      <c r="F2744" s="20" t="s">
        <v>22</v>
      </c>
      <c r="G2744" s="20">
        <v>607697.38</v>
      </c>
      <c r="H2744" s="20">
        <v>14892.68</v>
      </c>
      <c r="I2744" s="20">
        <v>161.89124629762301</v>
      </c>
      <c r="J2744" s="20">
        <v>161</v>
      </c>
      <c r="K2744" s="20">
        <v>161</v>
      </c>
    </row>
    <row r="2745" spans="1:11" x14ac:dyDescent="0.25">
      <c r="A2745" s="20">
        <v>2744</v>
      </c>
      <c r="B2745" s="20">
        <v>2.4</v>
      </c>
      <c r="C2745" s="20">
        <v>300</v>
      </c>
      <c r="D2745" s="20">
        <v>91</v>
      </c>
      <c r="E2745" s="20" t="s">
        <v>12</v>
      </c>
      <c r="F2745" s="20" t="s">
        <v>22</v>
      </c>
      <c r="G2745" s="20">
        <v>656715.43999999994</v>
      </c>
      <c r="H2745" s="20">
        <v>15540.08</v>
      </c>
      <c r="I2745" s="20">
        <v>166.95978504784401</v>
      </c>
      <c r="J2745" s="20">
        <v>165</v>
      </c>
      <c r="K2745" s="20">
        <v>166</v>
      </c>
    </row>
    <row r="2746" spans="1:11" x14ac:dyDescent="0.25">
      <c r="A2746" s="20">
        <v>2745</v>
      </c>
      <c r="B2746" s="20">
        <v>2.4</v>
      </c>
      <c r="C2746" s="20">
        <v>300</v>
      </c>
      <c r="D2746" s="20">
        <v>91</v>
      </c>
      <c r="E2746" s="20" t="s">
        <v>38</v>
      </c>
      <c r="F2746" s="20" t="s">
        <v>22</v>
      </c>
      <c r="G2746" s="20">
        <v>472157.22</v>
      </c>
      <c r="H2746" s="20">
        <v>4765.42</v>
      </c>
      <c r="I2746" s="20">
        <v>224.79020526256099</v>
      </c>
      <c r="J2746" s="20">
        <v>253</v>
      </c>
      <c r="K2746" s="20">
        <v>228</v>
      </c>
    </row>
    <row r="2747" spans="1:11" x14ac:dyDescent="0.25">
      <c r="A2747" s="20">
        <v>2746</v>
      </c>
      <c r="B2747" s="20">
        <v>2.4</v>
      </c>
      <c r="C2747" s="20">
        <v>300</v>
      </c>
      <c r="D2747" s="20">
        <v>91</v>
      </c>
      <c r="E2747" s="20" t="s">
        <v>15</v>
      </c>
      <c r="F2747" s="20" t="s">
        <v>22</v>
      </c>
      <c r="G2747" s="20">
        <v>657277.43999999994</v>
      </c>
      <c r="H2747" s="20">
        <v>16653.22</v>
      </c>
      <c r="I2747" s="20">
        <v>263.62281778604802</v>
      </c>
      <c r="J2747" s="20">
        <v>264</v>
      </c>
      <c r="K2747" s="20">
        <v>265</v>
      </c>
    </row>
    <row r="2748" spans="1:11" x14ac:dyDescent="0.25">
      <c r="A2748" s="20">
        <v>2747</v>
      </c>
      <c r="B2748" s="20">
        <v>2.4</v>
      </c>
      <c r="C2748" s="20">
        <v>300</v>
      </c>
      <c r="D2748" s="20">
        <v>91</v>
      </c>
      <c r="E2748" s="20" t="s">
        <v>14</v>
      </c>
      <c r="F2748" s="20" t="s">
        <v>22</v>
      </c>
      <c r="G2748" s="20">
        <v>663277.14</v>
      </c>
      <c r="H2748" s="20">
        <v>15654.42</v>
      </c>
      <c r="I2748" s="20">
        <v>277.14766708227</v>
      </c>
      <c r="J2748" s="20">
        <v>278</v>
      </c>
      <c r="K2748" s="20">
        <v>279</v>
      </c>
    </row>
    <row r="2749" spans="1:11" x14ac:dyDescent="0.25">
      <c r="A2749" s="20">
        <v>2748</v>
      </c>
      <c r="B2749" s="20">
        <v>2.4</v>
      </c>
      <c r="C2749" s="20">
        <v>300</v>
      </c>
      <c r="D2749" s="20">
        <v>91</v>
      </c>
      <c r="E2749" s="20" t="s">
        <v>39</v>
      </c>
      <c r="F2749" s="20" t="s">
        <v>22</v>
      </c>
      <c r="G2749" s="20">
        <v>514418.02</v>
      </c>
      <c r="H2749" s="20">
        <v>7327.16</v>
      </c>
      <c r="I2749" s="20">
        <v>237.72985141539201</v>
      </c>
      <c r="J2749" s="20">
        <v>255</v>
      </c>
      <c r="K2749" s="20">
        <v>248</v>
      </c>
    </row>
    <row r="2750" spans="1:11" x14ac:dyDescent="0.25">
      <c r="A2750" s="20">
        <v>2749</v>
      </c>
      <c r="B2750" s="20">
        <v>2.4</v>
      </c>
      <c r="C2750" s="20">
        <v>300</v>
      </c>
      <c r="D2750" s="20">
        <v>121</v>
      </c>
      <c r="E2750" s="20" t="s">
        <v>9</v>
      </c>
      <c r="F2750" s="20" t="s">
        <v>22</v>
      </c>
      <c r="G2750" s="20">
        <v>670148.52</v>
      </c>
      <c r="H2750" s="20">
        <v>18023.88</v>
      </c>
      <c r="I2750" s="20">
        <v>158.96843902602399</v>
      </c>
      <c r="J2750" s="20">
        <v>157</v>
      </c>
      <c r="K2750" s="20">
        <v>158</v>
      </c>
    </row>
    <row r="2751" spans="1:11" x14ac:dyDescent="0.25">
      <c r="A2751" s="20">
        <v>2750</v>
      </c>
      <c r="B2751" s="20">
        <v>2.4</v>
      </c>
      <c r="C2751" s="20">
        <v>300</v>
      </c>
      <c r="D2751" s="20">
        <v>121</v>
      </c>
      <c r="E2751" s="20" t="s">
        <v>11</v>
      </c>
      <c r="F2751" s="20" t="s">
        <v>22</v>
      </c>
      <c r="G2751" s="20">
        <v>552191.14</v>
      </c>
      <c r="H2751" s="20">
        <v>12139.5</v>
      </c>
      <c r="I2751" s="20">
        <v>167.966102933126</v>
      </c>
      <c r="J2751" s="20">
        <v>169</v>
      </c>
      <c r="K2751" s="20">
        <v>168</v>
      </c>
    </row>
    <row r="2752" spans="1:11" x14ac:dyDescent="0.25">
      <c r="A2752" s="20">
        <v>2751</v>
      </c>
      <c r="B2752" s="20">
        <v>2.4</v>
      </c>
      <c r="C2752" s="20">
        <v>300</v>
      </c>
      <c r="D2752" s="20">
        <v>121</v>
      </c>
      <c r="E2752" s="20" t="s">
        <v>13</v>
      </c>
      <c r="F2752" s="20" t="s">
        <v>22</v>
      </c>
      <c r="G2752" s="20">
        <v>466411.36</v>
      </c>
      <c r="H2752" s="20">
        <v>8808.52</v>
      </c>
      <c r="I2752" s="20">
        <v>175.32209468482901</v>
      </c>
      <c r="J2752" s="20">
        <v>176</v>
      </c>
      <c r="K2752" s="20">
        <v>175</v>
      </c>
    </row>
    <row r="2753" spans="1:11" x14ac:dyDescent="0.25">
      <c r="A2753" s="20">
        <v>2752</v>
      </c>
      <c r="B2753" s="20">
        <v>2.4</v>
      </c>
      <c r="C2753" s="20">
        <v>300</v>
      </c>
      <c r="D2753" s="20">
        <v>121</v>
      </c>
      <c r="E2753" s="20" t="s">
        <v>34</v>
      </c>
      <c r="F2753" s="20" t="s">
        <v>22</v>
      </c>
      <c r="G2753" s="20">
        <v>539514.02</v>
      </c>
      <c r="H2753" s="20">
        <v>6777.52</v>
      </c>
      <c r="I2753" s="20">
        <v>275.26059307967603</v>
      </c>
      <c r="J2753" s="20">
        <v>289</v>
      </c>
      <c r="K2753" s="20">
        <v>285</v>
      </c>
    </row>
    <row r="2754" spans="1:11" x14ac:dyDescent="0.25">
      <c r="A2754" s="20">
        <v>2753</v>
      </c>
      <c r="B2754" s="20">
        <v>2.4</v>
      </c>
      <c r="C2754" s="20">
        <v>300</v>
      </c>
      <c r="D2754" s="20">
        <v>121</v>
      </c>
      <c r="E2754" s="20" t="s">
        <v>35</v>
      </c>
      <c r="F2754" s="20" t="s">
        <v>22</v>
      </c>
      <c r="G2754" s="20">
        <v>451266.94</v>
      </c>
      <c r="H2754" s="20">
        <v>3276.9</v>
      </c>
      <c r="I2754" s="20">
        <v>261.13459678654903</v>
      </c>
      <c r="J2754" s="20">
        <v>288</v>
      </c>
      <c r="K2754" s="20">
        <v>270</v>
      </c>
    </row>
    <row r="2755" spans="1:11" x14ac:dyDescent="0.25">
      <c r="A2755" s="20">
        <v>2754</v>
      </c>
      <c r="B2755" s="20">
        <v>2.4</v>
      </c>
      <c r="C2755" s="20">
        <v>300</v>
      </c>
      <c r="D2755" s="20">
        <v>121</v>
      </c>
      <c r="E2755" s="20" t="s">
        <v>36</v>
      </c>
      <c r="F2755" s="20" t="s">
        <v>22</v>
      </c>
      <c r="G2755" s="20">
        <v>337977.42</v>
      </c>
      <c r="H2755" s="20">
        <v>6273.86</v>
      </c>
      <c r="I2755" s="20">
        <v>176.297552363113</v>
      </c>
      <c r="J2755" s="20">
        <v>177</v>
      </c>
      <c r="K2755" s="20">
        <v>176</v>
      </c>
    </row>
    <row r="2756" spans="1:11" x14ac:dyDescent="0.25">
      <c r="A2756" s="20">
        <v>2755</v>
      </c>
      <c r="B2756" s="20">
        <v>2.4</v>
      </c>
      <c r="C2756" s="20">
        <v>300</v>
      </c>
      <c r="D2756" s="20">
        <v>121</v>
      </c>
      <c r="E2756" s="20" t="s">
        <v>37</v>
      </c>
      <c r="F2756" s="20" t="s">
        <v>22</v>
      </c>
      <c r="G2756" s="20">
        <v>607267.02</v>
      </c>
      <c r="H2756" s="20">
        <v>14892.68</v>
      </c>
      <c r="I2756" s="20">
        <v>161.848232067666</v>
      </c>
      <c r="J2756" s="20">
        <v>161</v>
      </c>
      <c r="K2756" s="20">
        <v>161</v>
      </c>
    </row>
    <row r="2757" spans="1:11" x14ac:dyDescent="0.25">
      <c r="A2757" s="20">
        <v>2756</v>
      </c>
      <c r="B2757" s="20">
        <v>2.4</v>
      </c>
      <c r="C2757" s="20">
        <v>300</v>
      </c>
      <c r="D2757" s="20">
        <v>121</v>
      </c>
      <c r="E2757" s="20" t="s">
        <v>12</v>
      </c>
      <c r="F2757" s="20" t="s">
        <v>22</v>
      </c>
      <c r="G2757" s="20">
        <v>654461.86</v>
      </c>
      <c r="H2757" s="20">
        <v>15540.08</v>
      </c>
      <c r="I2757" s="20">
        <v>166.697319626846</v>
      </c>
      <c r="J2757" s="20">
        <v>165</v>
      </c>
      <c r="K2757" s="20">
        <v>166</v>
      </c>
    </row>
    <row r="2758" spans="1:11" x14ac:dyDescent="0.25">
      <c r="A2758" s="20">
        <v>2757</v>
      </c>
      <c r="B2758" s="20">
        <v>2.4</v>
      </c>
      <c r="C2758" s="20">
        <v>300</v>
      </c>
      <c r="D2758" s="20">
        <v>121</v>
      </c>
      <c r="E2758" s="20" t="s">
        <v>38</v>
      </c>
      <c r="F2758" s="20" t="s">
        <v>22</v>
      </c>
      <c r="G2758" s="20">
        <v>463558.58</v>
      </c>
      <c r="H2758" s="20">
        <v>3416.94</v>
      </c>
      <c r="I2758" s="20">
        <v>251.723783604652</v>
      </c>
      <c r="J2758" s="20">
        <v>191</v>
      </c>
      <c r="K2758" s="20">
        <v>229</v>
      </c>
    </row>
    <row r="2759" spans="1:11" x14ac:dyDescent="0.25">
      <c r="A2759" s="20">
        <v>2758</v>
      </c>
      <c r="B2759" s="20">
        <v>2.4</v>
      </c>
      <c r="C2759" s="20">
        <v>300</v>
      </c>
      <c r="D2759" s="20">
        <v>121</v>
      </c>
      <c r="E2759" s="20" t="s">
        <v>15</v>
      </c>
      <c r="F2759" s="20" t="s">
        <v>22</v>
      </c>
      <c r="G2759" s="20">
        <v>655660.52</v>
      </c>
      <c r="H2759" s="20">
        <v>17116.84</v>
      </c>
      <c r="I2759" s="20">
        <v>302.613331758941</v>
      </c>
      <c r="J2759" s="20">
        <v>308</v>
      </c>
      <c r="K2759" s="20">
        <v>307</v>
      </c>
    </row>
    <row r="2760" spans="1:11" x14ac:dyDescent="0.25">
      <c r="A2760" s="20">
        <v>2759</v>
      </c>
      <c r="B2760" s="20">
        <v>2.4</v>
      </c>
      <c r="C2760" s="20">
        <v>300</v>
      </c>
      <c r="D2760" s="20">
        <v>121</v>
      </c>
      <c r="E2760" s="20" t="s">
        <v>14</v>
      </c>
      <c r="F2760" s="20" t="s">
        <v>22</v>
      </c>
      <c r="G2760" s="20">
        <v>659255.66</v>
      </c>
      <c r="H2760" s="20">
        <v>18302.66</v>
      </c>
      <c r="I2760" s="20">
        <v>316.80736435391401</v>
      </c>
      <c r="J2760" s="20">
        <v>320</v>
      </c>
      <c r="K2760" s="20">
        <v>320</v>
      </c>
    </row>
    <row r="2761" spans="1:11" x14ac:dyDescent="0.25">
      <c r="A2761" s="20">
        <v>2760</v>
      </c>
      <c r="B2761" s="20">
        <v>2.4</v>
      </c>
      <c r="C2761" s="20">
        <v>300</v>
      </c>
      <c r="D2761" s="20">
        <v>121</v>
      </c>
      <c r="E2761" s="20" t="s">
        <v>39</v>
      </c>
      <c r="F2761" s="20" t="s">
        <v>22</v>
      </c>
      <c r="G2761" s="20">
        <v>505423.6</v>
      </c>
      <c r="H2761" s="20">
        <v>4204.46</v>
      </c>
      <c r="I2761" s="20">
        <v>268.10569403565597</v>
      </c>
      <c r="J2761" s="20">
        <v>320</v>
      </c>
      <c r="K2761" s="20">
        <v>286</v>
      </c>
    </row>
    <row r="2762" spans="1:11" x14ac:dyDescent="0.25">
      <c r="A2762" s="20">
        <v>2761</v>
      </c>
      <c r="B2762" s="20">
        <v>2.4</v>
      </c>
      <c r="C2762" s="20">
        <v>300</v>
      </c>
      <c r="D2762" s="20">
        <v>152</v>
      </c>
      <c r="E2762" s="20" t="s">
        <v>9</v>
      </c>
      <c r="F2762" s="20" t="s">
        <v>22</v>
      </c>
      <c r="G2762" s="20">
        <v>670148.52</v>
      </c>
      <c r="H2762" s="20">
        <v>18023.88</v>
      </c>
      <c r="I2762" s="20">
        <v>158.96843902602399</v>
      </c>
      <c r="J2762" s="20">
        <v>157</v>
      </c>
      <c r="K2762" s="20">
        <v>158</v>
      </c>
    </row>
    <row r="2763" spans="1:11" x14ac:dyDescent="0.25">
      <c r="A2763" s="20">
        <v>2762</v>
      </c>
      <c r="B2763" s="20">
        <v>2.4</v>
      </c>
      <c r="C2763" s="20">
        <v>300</v>
      </c>
      <c r="D2763" s="20">
        <v>152</v>
      </c>
      <c r="E2763" s="20" t="s">
        <v>11</v>
      </c>
      <c r="F2763" s="20" t="s">
        <v>22</v>
      </c>
      <c r="G2763" s="20">
        <v>552171.66</v>
      </c>
      <c r="H2763" s="20">
        <v>12139.5</v>
      </c>
      <c r="I2763" s="20">
        <v>167.96204028290799</v>
      </c>
      <c r="J2763" s="20">
        <v>169</v>
      </c>
      <c r="K2763" s="20">
        <v>168</v>
      </c>
    </row>
    <row r="2764" spans="1:11" x14ac:dyDescent="0.25">
      <c r="A2764" s="20">
        <v>2763</v>
      </c>
      <c r="B2764" s="20">
        <v>2.4</v>
      </c>
      <c r="C2764" s="20">
        <v>300</v>
      </c>
      <c r="D2764" s="20">
        <v>152</v>
      </c>
      <c r="E2764" s="20" t="s">
        <v>13</v>
      </c>
      <c r="F2764" s="20" t="s">
        <v>22</v>
      </c>
      <c r="G2764" s="20">
        <v>465930.12</v>
      </c>
      <c r="H2764" s="20">
        <v>8808.52</v>
      </c>
      <c r="I2764" s="20">
        <v>175.193336073658</v>
      </c>
      <c r="J2764" s="20">
        <v>176</v>
      </c>
      <c r="K2764" s="20">
        <v>175</v>
      </c>
    </row>
    <row r="2765" spans="1:11" x14ac:dyDescent="0.25">
      <c r="A2765" s="20">
        <v>2764</v>
      </c>
      <c r="B2765" s="20">
        <v>2.4</v>
      </c>
      <c r="C2765" s="20">
        <v>300</v>
      </c>
      <c r="D2765" s="20">
        <v>152</v>
      </c>
      <c r="E2765" s="20" t="s">
        <v>34</v>
      </c>
      <c r="F2765" s="20" t="s">
        <v>22</v>
      </c>
      <c r="G2765" s="20">
        <v>523757.62</v>
      </c>
      <c r="H2765" s="20">
        <v>6800.8</v>
      </c>
      <c r="I2765" s="20">
        <v>312.80906076364101</v>
      </c>
      <c r="J2765" s="20">
        <v>344</v>
      </c>
      <c r="K2765" s="20">
        <v>334</v>
      </c>
    </row>
    <row r="2766" spans="1:11" x14ac:dyDescent="0.25">
      <c r="A2766" s="20">
        <v>2765</v>
      </c>
      <c r="B2766" s="20">
        <v>2.4</v>
      </c>
      <c r="C2766" s="20">
        <v>300</v>
      </c>
      <c r="D2766" s="20">
        <v>152</v>
      </c>
      <c r="E2766" s="20" t="s">
        <v>35</v>
      </c>
      <c r="F2766" s="20" t="s">
        <v>22</v>
      </c>
      <c r="G2766" s="20">
        <v>425234.76</v>
      </c>
      <c r="H2766" s="20">
        <v>2550.6</v>
      </c>
      <c r="I2766" s="20">
        <v>301.50572987024901</v>
      </c>
      <c r="J2766" s="20">
        <v>373</v>
      </c>
      <c r="K2766" s="20">
        <v>332</v>
      </c>
    </row>
    <row r="2767" spans="1:11" x14ac:dyDescent="0.25">
      <c r="A2767" s="20">
        <v>2766</v>
      </c>
      <c r="B2767" s="20">
        <v>2.4</v>
      </c>
      <c r="C2767" s="20">
        <v>300</v>
      </c>
      <c r="D2767" s="20">
        <v>152</v>
      </c>
      <c r="E2767" s="20" t="s">
        <v>36</v>
      </c>
      <c r="F2767" s="20" t="s">
        <v>22</v>
      </c>
      <c r="G2767" s="20">
        <v>337110.48</v>
      </c>
      <c r="H2767" s="20">
        <v>6273.86</v>
      </c>
      <c r="I2767" s="20">
        <v>175.97132922121</v>
      </c>
      <c r="J2767" s="20">
        <v>177</v>
      </c>
      <c r="K2767" s="20">
        <v>176</v>
      </c>
    </row>
    <row r="2768" spans="1:11" x14ac:dyDescent="0.25">
      <c r="A2768" s="20">
        <v>2767</v>
      </c>
      <c r="B2768" s="20">
        <v>2.4</v>
      </c>
      <c r="C2768" s="20">
        <v>300</v>
      </c>
      <c r="D2768" s="20">
        <v>152</v>
      </c>
      <c r="E2768" s="20" t="s">
        <v>37</v>
      </c>
      <c r="F2768" s="20" t="s">
        <v>22</v>
      </c>
      <c r="G2768" s="20">
        <v>607251.28</v>
      </c>
      <c r="H2768" s="20">
        <v>14892.68</v>
      </c>
      <c r="I2768" s="20">
        <v>161.84580999154099</v>
      </c>
      <c r="J2768" s="20">
        <v>161</v>
      </c>
      <c r="K2768" s="20">
        <v>161</v>
      </c>
    </row>
    <row r="2769" spans="1:11" x14ac:dyDescent="0.25">
      <c r="A2769" s="20">
        <v>2768</v>
      </c>
      <c r="B2769" s="20">
        <v>2.4</v>
      </c>
      <c r="C2769" s="20">
        <v>300</v>
      </c>
      <c r="D2769" s="20">
        <v>152</v>
      </c>
      <c r="E2769" s="20" t="s">
        <v>12</v>
      </c>
      <c r="F2769" s="20" t="s">
        <v>22</v>
      </c>
      <c r="G2769" s="20">
        <v>654360.38</v>
      </c>
      <c r="H2769" s="20">
        <v>15540.08</v>
      </c>
      <c r="I2769" s="20">
        <v>166.681256588304</v>
      </c>
      <c r="J2769" s="20">
        <v>165</v>
      </c>
      <c r="K2769" s="20">
        <v>166</v>
      </c>
    </row>
    <row r="2770" spans="1:11" x14ac:dyDescent="0.25">
      <c r="A2770" s="20">
        <v>2769</v>
      </c>
      <c r="B2770" s="20">
        <v>2.4</v>
      </c>
      <c r="C2770" s="20">
        <v>300</v>
      </c>
      <c r="D2770" s="20">
        <v>152</v>
      </c>
      <c r="E2770" s="20" t="s">
        <v>38</v>
      </c>
      <c r="F2770" s="20" t="s">
        <v>22</v>
      </c>
      <c r="G2770" s="20">
        <v>459628.94</v>
      </c>
      <c r="H2770" s="20">
        <v>3416.94</v>
      </c>
      <c r="I2770" s="20">
        <v>268.16228168748501</v>
      </c>
      <c r="J2770" s="20">
        <v>191</v>
      </c>
      <c r="K2770" s="20">
        <v>228</v>
      </c>
    </row>
    <row r="2771" spans="1:11" x14ac:dyDescent="0.25">
      <c r="A2771" s="20">
        <v>2770</v>
      </c>
      <c r="B2771" s="20">
        <v>2.4</v>
      </c>
      <c r="C2771" s="20">
        <v>300</v>
      </c>
      <c r="D2771" s="20">
        <v>152</v>
      </c>
      <c r="E2771" s="20" t="s">
        <v>15</v>
      </c>
      <c r="F2771" s="20" t="s">
        <v>22</v>
      </c>
      <c r="G2771" s="20">
        <v>653985.62</v>
      </c>
      <c r="H2771" s="20">
        <v>18357.240000000002</v>
      </c>
      <c r="I2771" s="20">
        <v>332.37549951021902</v>
      </c>
      <c r="J2771" s="20">
        <v>337</v>
      </c>
      <c r="K2771" s="20">
        <v>337</v>
      </c>
    </row>
    <row r="2772" spans="1:11" x14ac:dyDescent="0.25">
      <c r="A2772" s="20">
        <v>2771</v>
      </c>
      <c r="B2772" s="20">
        <v>2.4</v>
      </c>
      <c r="C2772" s="20">
        <v>300</v>
      </c>
      <c r="D2772" s="20">
        <v>152</v>
      </c>
      <c r="E2772" s="20" t="s">
        <v>14</v>
      </c>
      <c r="F2772" s="20" t="s">
        <v>22</v>
      </c>
      <c r="G2772" s="20">
        <v>658918.6</v>
      </c>
      <c r="H2772" s="20">
        <v>18226.560000000001</v>
      </c>
      <c r="I2772" s="20">
        <v>348.03432020282901</v>
      </c>
      <c r="J2772" s="20">
        <v>351</v>
      </c>
      <c r="K2772" s="20">
        <v>351</v>
      </c>
    </row>
    <row r="2773" spans="1:11" x14ac:dyDescent="0.25">
      <c r="A2773" s="20">
        <v>2772</v>
      </c>
      <c r="B2773" s="20">
        <v>2.4</v>
      </c>
      <c r="C2773" s="20">
        <v>300</v>
      </c>
      <c r="D2773" s="20">
        <v>152</v>
      </c>
      <c r="E2773" s="20" t="s">
        <v>39</v>
      </c>
      <c r="F2773" s="20" t="s">
        <v>22</v>
      </c>
      <c r="G2773" s="20">
        <v>498949.3</v>
      </c>
      <c r="H2773" s="20">
        <v>4440.78</v>
      </c>
      <c r="I2773" s="20">
        <v>287.86654988793498</v>
      </c>
      <c r="J2773" s="20">
        <v>354</v>
      </c>
      <c r="K2773" s="20">
        <v>324</v>
      </c>
    </row>
    <row r="2774" spans="1:11" x14ac:dyDescent="0.25">
      <c r="A2774" s="20">
        <v>2773</v>
      </c>
      <c r="B2774" s="20">
        <v>2.4</v>
      </c>
      <c r="C2774" s="20">
        <v>300</v>
      </c>
      <c r="D2774" s="20">
        <v>182</v>
      </c>
      <c r="E2774" s="20" t="s">
        <v>9</v>
      </c>
      <c r="F2774" s="20" t="s">
        <v>22</v>
      </c>
      <c r="G2774" s="20">
        <v>670148.52</v>
      </c>
      <c r="H2774" s="20">
        <v>18023.88</v>
      </c>
      <c r="I2774" s="20">
        <v>158.96843902602399</v>
      </c>
      <c r="J2774" s="20">
        <v>157</v>
      </c>
      <c r="K2774" s="20">
        <v>158</v>
      </c>
    </row>
    <row r="2775" spans="1:11" x14ac:dyDescent="0.25">
      <c r="A2775" s="20">
        <v>2774</v>
      </c>
      <c r="B2775" s="20">
        <v>2.4</v>
      </c>
      <c r="C2775" s="20">
        <v>300</v>
      </c>
      <c r="D2775" s="20">
        <v>182</v>
      </c>
      <c r="E2775" s="20" t="s">
        <v>11</v>
      </c>
      <c r="F2775" s="20" t="s">
        <v>22</v>
      </c>
      <c r="G2775" s="20">
        <v>552170.46</v>
      </c>
      <c r="H2775" s="20">
        <v>12139.5</v>
      </c>
      <c r="I2775" s="20">
        <v>167.96171399679699</v>
      </c>
      <c r="J2775" s="20">
        <v>169</v>
      </c>
      <c r="K2775" s="20">
        <v>168</v>
      </c>
    </row>
    <row r="2776" spans="1:11" x14ac:dyDescent="0.25">
      <c r="A2776" s="20">
        <v>2775</v>
      </c>
      <c r="B2776" s="20">
        <v>2.4</v>
      </c>
      <c r="C2776" s="20">
        <v>300</v>
      </c>
      <c r="D2776" s="20">
        <v>182</v>
      </c>
      <c r="E2776" s="20" t="s">
        <v>13</v>
      </c>
      <c r="F2776" s="20" t="s">
        <v>22</v>
      </c>
      <c r="G2776" s="20">
        <v>465887.08</v>
      </c>
      <c r="H2776" s="20">
        <v>8808.52</v>
      </c>
      <c r="I2776" s="20">
        <v>175.17898697684399</v>
      </c>
      <c r="J2776" s="20">
        <v>176</v>
      </c>
      <c r="K2776" s="20">
        <v>175</v>
      </c>
    </row>
    <row r="2777" spans="1:11" x14ac:dyDescent="0.25">
      <c r="A2777" s="20">
        <v>2776</v>
      </c>
      <c r="B2777" s="20">
        <v>2.4</v>
      </c>
      <c r="C2777" s="20">
        <v>300</v>
      </c>
      <c r="D2777" s="20">
        <v>182</v>
      </c>
      <c r="E2777" s="20" t="s">
        <v>34</v>
      </c>
      <c r="F2777" s="20" t="s">
        <v>22</v>
      </c>
      <c r="G2777" s="20">
        <v>520353.08</v>
      </c>
      <c r="H2777" s="20">
        <v>6703.34</v>
      </c>
      <c r="I2777" s="20">
        <v>347.03917036486098</v>
      </c>
      <c r="J2777" s="20">
        <v>388</v>
      </c>
      <c r="K2777" s="20">
        <v>379</v>
      </c>
    </row>
    <row r="2778" spans="1:11" x14ac:dyDescent="0.25">
      <c r="A2778" s="20">
        <v>2777</v>
      </c>
      <c r="B2778" s="20">
        <v>2.4</v>
      </c>
      <c r="C2778" s="20">
        <v>300</v>
      </c>
      <c r="D2778" s="20">
        <v>182</v>
      </c>
      <c r="E2778" s="20" t="s">
        <v>35</v>
      </c>
      <c r="F2778" s="20" t="s">
        <v>22</v>
      </c>
      <c r="G2778" s="20">
        <v>421036.88</v>
      </c>
      <c r="H2778" s="20">
        <v>2442.56</v>
      </c>
      <c r="I2778" s="20">
        <v>341.47339425467902</v>
      </c>
      <c r="J2778" s="20">
        <v>440</v>
      </c>
      <c r="K2778" s="20">
        <v>399</v>
      </c>
    </row>
    <row r="2779" spans="1:11" x14ac:dyDescent="0.25">
      <c r="A2779" s="20">
        <v>2778</v>
      </c>
      <c r="B2779" s="20">
        <v>2.4</v>
      </c>
      <c r="C2779" s="20">
        <v>300</v>
      </c>
      <c r="D2779" s="20">
        <v>182</v>
      </c>
      <c r="E2779" s="20" t="s">
        <v>36</v>
      </c>
      <c r="F2779" s="20" t="s">
        <v>22</v>
      </c>
      <c r="G2779" s="20">
        <v>337030.06</v>
      </c>
      <c r="H2779" s="20">
        <v>6273.86</v>
      </c>
      <c r="I2779" s="20">
        <v>175.933183645399</v>
      </c>
      <c r="J2779" s="20">
        <v>177</v>
      </c>
      <c r="K2779" s="20">
        <v>176</v>
      </c>
    </row>
    <row r="2780" spans="1:11" x14ac:dyDescent="0.25">
      <c r="A2780" s="20">
        <v>2779</v>
      </c>
      <c r="B2780" s="20">
        <v>2.4</v>
      </c>
      <c r="C2780" s="20">
        <v>300</v>
      </c>
      <c r="D2780" s="20">
        <v>182</v>
      </c>
      <c r="E2780" s="20" t="s">
        <v>37</v>
      </c>
      <c r="F2780" s="20" t="s">
        <v>22</v>
      </c>
      <c r="G2780" s="20">
        <v>607251.28</v>
      </c>
      <c r="H2780" s="20">
        <v>14892.68</v>
      </c>
      <c r="I2780" s="20">
        <v>161.84581295571701</v>
      </c>
      <c r="J2780" s="20">
        <v>161</v>
      </c>
      <c r="K2780" s="20">
        <v>161</v>
      </c>
    </row>
    <row r="2781" spans="1:11" x14ac:dyDescent="0.25">
      <c r="A2781" s="20">
        <v>2780</v>
      </c>
      <c r="B2781" s="20">
        <v>2.4</v>
      </c>
      <c r="C2781" s="20">
        <v>300</v>
      </c>
      <c r="D2781" s="20">
        <v>182</v>
      </c>
      <c r="E2781" s="20" t="s">
        <v>12</v>
      </c>
      <c r="F2781" s="20" t="s">
        <v>22</v>
      </c>
      <c r="G2781" s="20">
        <v>654356.06000000006</v>
      </c>
      <c r="H2781" s="20">
        <v>15540.08</v>
      </c>
      <c r="I2781" s="20">
        <v>166.680293661527</v>
      </c>
      <c r="J2781" s="20">
        <v>165</v>
      </c>
      <c r="K2781" s="20">
        <v>166</v>
      </c>
    </row>
    <row r="2782" spans="1:11" x14ac:dyDescent="0.25">
      <c r="A2782" s="20">
        <v>2781</v>
      </c>
      <c r="B2782" s="20">
        <v>2.4</v>
      </c>
      <c r="C2782" s="20">
        <v>300</v>
      </c>
      <c r="D2782" s="20">
        <v>182</v>
      </c>
      <c r="E2782" s="20" t="s">
        <v>38</v>
      </c>
      <c r="F2782" s="20" t="s">
        <v>22</v>
      </c>
      <c r="G2782" s="20">
        <v>456239.02</v>
      </c>
      <c r="H2782" s="20">
        <v>3416.94</v>
      </c>
      <c r="I2782" s="20">
        <v>284.33794347533001</v>
      </c>
      <c r="J2782" s="20">
        <v>191</v>
      </c>
      <c r="K2782" s="20">
        <v>227</v>
      </c>
    </row>
    <row r="2783" spans="1:11" x14ac:dyDescent="0.25">
      <c r="A2783" s="20">
        <v>2782</v>
      </c>
      <c r="B2783" s="20">
        <v>2.4</v>
      </c>
      <c r="C2783" s="20">
        <v>300</v>
      </c>
      <c r="D2783" s="20">
        <v>182</v>
      </c>
      <c r="E2783" s="20" t="s">
        <v>15</v>
      </c>
      <c r="F2783" s="20" t="s">
        <v>22</v>
      </c>
      <c r="G2783" s="20">
        <v>653766.22</v>
      </c>
      <c r="H2783" s="20">
        <v>17454.34</v>
      </c>
      <c r="I2783" s="20">
        <v>361.38631295449898</v>
      </c>
      <c r="J2783" s="20">
        <v>367</v>
      </c>
      <c r="K2783" s="20">
        <v>367</v>
      </c>
    </row>
    <row r="2784" spans="1:11" x14ac:dyDescent="0.25">
      <c r="A2784" s="20">
        <v>2783</v>
      </c>
      <c r="B2784" s="20">
        <v>2.4</v>
      </c>
      <c r="C2784" s="20">
        <v>300</v>
      </c>
      <c r="D2784" s="20">
        <v>182</v>
      </c>
      <c r="E2784" s="20" t="s">
        <v>14</v>
      </c>
      <c r="F2784" s="20" t="s">
        <v>22</v>
      </c>
      <c r="G2784" s="20">
        <v>659006.6</v>
      </c>
      <c r="H2784" s="20">
        <v>16915.22</v>
      </c>
      <c r="I2784" s="20">
        <v>379.74909720175799</v>
      </c>
      <c r="J2784" s="20">
        <v>384</v>
      </c>
      <c r="K2784" s="20">
        <v>384</v>
      </c>
    </row>
    <row r="2785" spans="1:11" x14ac:dyDescent="0.25">
      <c r="A2785" s="20">
        <v>2784</v>
      </c>
      <c r="B2785" s="20">
        <v>2.4</v>
      </c>
      <c r="C2785" s="20">
        <v>300</v>
      </c>
      <c r="D2785" s="20">
        <v>182</v>
      </c>
      <c r="E2785" s="20" t="s">
        <v>39</v>
      </c>
      <c r="F2785" s="20" t="s">
        <v>22</v>
      </c>
      <c r="G2785" s="20">
        <v>493096.18</v>
      </c>
      <c r="H2785" s="20">
        <v>3979.24</v>
      </c>
      <c r="I2785" s="20">
        <v>307.04063349263799</v>
      </c>
      <c r="J2785" s="20">
        <v>390</v>
      </c>
      <c r="K2785" s="20">
        <v>355</v>
      </c>
    </row>
    <row r="2786" spans="1:11" x14ac:dyDescent="0.25">
      <c r="A2786" s="20">
        <v>2785</v>
      </c>
      <c r="B2786" s="20">
        <v>2.4</v>
      </c>
      <c r="C2786" s="20">
        <v>1000</v>
      </c>
      <c r="D2786" s="20">
        <v>91</v>
      </c>
      <c r="E2786" s="20" t="s">
        <v>9</v>
      </c>
      <c r="F2786" s="20" t="s">
        <v>22</v>
      </c>
      <c r="G2786" s="20">
        <v>670148.52</v>
      </c>
      <c r="H2786" s="20">
        <v>18023.88</v>
      </c>
      <c r="I2786" s="20">
        <v>158.96843902602399</v>
      </c>
      <c r="J2786" s="20">
        <v>157</v>
      </c>
      <c r="K2786" s="20">
        <v>158</v>
      </c>
    </row>
    <row r="2787" spans="1:11" x14ac:dyDescent="0.25">
      <c r="A2787" s="20">
        <v>2786</v>
      </c>
      <c r="B2787" s="20">
        <v>2.4</v>
      </c>
      <c r="C2787" s="20">
        <v>1000</v>
      </c>
      <c r="D2787" s="20">
        <v>91</v>
      </c>
      <c r="E2787" s="20" t="s">
        <v>11</v>
      </c>
      <c r="F2787" s="20" t="s">
        <v>22</v>
      </c>
      <c r="G2787" s="20">
        <v>552533.72</v>
      </c>
      <c r="H2787" s="20">
        <v>12139.5</v>
      </c>
      <c r="I2787" s="20">
        <v>168.019203352874</v>
      </c>
      <c r="J2787" s="20">
        <v>169</v>
      </c>
      <c r="K2787" s="20">
        <v>168</v>
      </c>
    </row>
    <row r="2788" spans="1:11" x14ac:dyDescent="0.25">
      <c r="A2788" s="20">
        <v>2787</v>
      </c>
      <c r="B2788" s="20">
        <v>2.4</v>
      </c>
      <c r="C2788" s="20">
        <v>1000</v>
      </c>
      <c r="D2788" s="20">
        <v>91</v>
      </c>
      <c r="E2788" s="20" t="s">
        <v>13</v>
      </c>
      <c r="F2788" s="20" t="s">
        <v>22</v>
      </c>
      <c r="G2788" s="20">
        <v>471119.52</v>
      </c>
      <c r="H2788" s="20">
        <v>8808.52</v>
      </c>
      <c r="I2788" s="20">
        <v>176.24147142109501</v>
      </c>
      <c r="J2788" s="20">
        <v>176</v>
      </c>
      <c r="K2788" s="20">
        <v>175</v>
      </c>
    </row>
    <row r="2789" spans="1:11" x14ac:dyDescent="0.25">
      <c r="A2789" s="20">
        <v>2788</v>
      </c>
      <c r="B2789" s="20">
        <v>2.4</v>
      </c>
      <c r="C2789" s="20">
        <v>1000</v>
      </c>
      <c r="D2789" s="20">
        <v>91</v>
      </c>
      <c r="E2789" s="20" t="s">
        <v>34</v>
      </c>
      <c r="F2789" s="20" t="s">
        <v>22</v>
      </c>
      <c r="G2789" s="20">
        <v>566728.18000000005</v>
      </c>
      <c r="H2789" s="20">
        <v>10353.959999999999</v>
      </c>
      <c r="I2789" s="20">
        <v>248.28936221241</v>
      </c>
      <c r="J2789" s="20">
        <v>257</v>
      </c>
      <c r="K2789" s="20">
        <v>255</v>
      </c>
    </row>
    <row r="2790" spans="1:11" x14ac:dyDescent="0.25">
      <c r="A2790" s="20">
        <v>2789</v>
      </c>
      <c r="B2790" s="20">
        <v>2.4</v>
      </c>
      <c r="C2790" s="20">
        <v>1000</v>
      </c>
      <c r="D2790" s="20">
        <v>91</v>
      </c>
      <c r="E2790" s="20" t="s">
        <v>35</v>
      </c>
      <c r="F2790" s="20" t="s">
        <v>22</v>
      </c>
      <c r="G2790" s="20">
        <v>490322.56</v>
      </c>
      <c r="H2790" s="20">
        <v>5910.24</v>
      </c>
      <c r="I2790" s="20">
        <v>236.164724992462</v>
      </c>
      <c r="J2790" s="20">
        <v>253</v>
      </c>
      <c r="K2790" s="20">
        <v>245</v>
      </c>
    </row>
    <row r="2791" spans="1:11" x14ac:dyDescent="0.25">
      <c r="A2791" s="20">
        <v>2790</v>
      </c>
      <c r="B2791" s="20">
        <v>2.4</v>
      </c>
      <c r="C2791" s="20">
        <v>1000</v>
      </c>
      <c r="D2791" s="20">
        <v>91</v>
      </c>
      <c r="E2791" s="20" t="s">
        <v>36</v>
      </c>
      <c r="F2791" s="20" t="s">
        <v>22</v>
      </c>
      <c r="G2791" s="20">
        <v>345902.14</v>
      </c>
      <c r="H2791" s="20">
        <v>6256.94</v>
      </c>
      <c r="I2791" s="20">
        <v>177.88920311392101</v>
      </c>
      <c r="J2791" s="20">
        <v>176</v>
      </c>
      <c r="K2791" s="20">
        <v>176</v>
      </c>
    </row>
    <row r="2792" spans="1:11" x14ac:dyDescent="0.25">
      <c r="A2792" s="20">
        <v>2791</v>
      </c>
      <c r="B2792" s="20">
        <v>2.4</v>
      </c>
      <c r="C2792" s="20">
        <v>1000</v>
      </c>
      <c r="D2792" s="20">
        <v>91</v>
      </c>
      <c r="E2792" s="20" t="s">
        <v>37</v>
      </c>
      <c r="F2792" s="20" t="s">
        <v>22</v>
      </c>
      <c r="G2792" s="20">
        <v>608042.22</v>
      </c>
      <c r="H2792" s="20">
        <v>14911.8</v>
      </c>
      <c r="I2792" s="20">
        <v>161.16968772332899</v>
      </c>
      <c r="J2792" s="20">
        <v>160</v>
      </c>
      <c r="K2792" s="20">
        <v>161</v>
      </c>
    </row>
    <row r="2793" spans="1:11" x14ac:dyDescent="0.25">
      <c r="A2793" s="20">
        <v>2792</v>
      </c>
      <c r="B2793" s="20">
        <v>2.4</v>
      </c>
      <c r="C2793" s="20">
        <v>1000</v>
      </c>
      <c r="D2793" s="20">
        <v>91</v>
      </c>
      <c r="E2793" s="20" t="s">
        <v>12</v>
      </c>
      <c r="F2793" s="20" t="s">
        <v>22</v>
      </c>
      <c r="G2793" s="20">
        <v>655800.43999999994</v>
      </c>
      <c r="H2793" s="20">
        <v>15682.64</v>
      </c>
      <c r="I2793" s="20">
        <v>164.095979228071</v>
      </c>
      <c r="J2793" s="20">
        <v>163</v>
      </c>
      <c r="K2793" s="20">
        <v>163</v>
      </c>
    </row>
    <row r="2794" spans="1:11" x14ac:dyDescent="0.25">
      <c r="A2794" s="20">
        <v>2793</v>
      </c>
      <c r="B2794" s="20">
        <v>2.4</v>
      </c>
      <c r="C2794" s="20">
        <v>1000</v>
      </c>
      <c r="D2794" s="20">
        <v>91</v>
      </c>
      <c r="E2794" s="20" t="s">
        <v>38</v>
      </c>
      <c r="F2794" s="20" t="s">
        <v>22</v>
      </c>
      <c r="G2794" s="20">
        <v>465216.36</v>
      </c>
      <c r="H2794" s="20">
        <v>3752.72</v>
      </c>
      <c r="I2794" s="20">
        <v>225.45761163687399</v>
      </c>
      <c r="J2794" s="20">
        <v>258</v>
      </c>
      <c r="K2794" s="20">
        <v>221</v>
      </c>
    </row>
    <row r="2795" spans="1:11" x14ac:dyDescent="0.25">
      <c r="A2795" s="20">
        <v>2794</v>
      </c>
      <c r="B2795" s="20">
        <v>2.4</v>
      </c>
      <c r="C2795" s="20">
        <v>1000</v>
      </c>
      <c r="D2795" s="20">
        <v>91</v>
      </c>
      <c r="E2795" s="20" t="s">
        <v>15</v>
      </c>
      <c r="F2795" s="20" t="s">
        <v>22</v>
      </c>
      <c r="G2795" s="20">
        <v>645926.56000000006</v>
      </c>
      <c r="H2795" s="20">
        <v>14413.24</v>
      </c>
      <c r="I2795" s="20">
        <v>266.79717910965002</v>
      </c>
      <c r="J2795" s="20">
        <v>272</v>
      </c>
      <c r="K2795" s="20">
        <v>271</v>
      </c>
    </row>
    <row r="2796" spans="1:11" x14ac:dyDescent="0.25">
      <c r="A2796" s="20">
        <v>2795</v>
      </c>
      <c r="B2796" s="20">
        <v>2.4</v>
      </c>
      <c r="C2796" s="20">
        <v>1000</v>
      </c>
      <c r="D2796" s="20">
        <v>91</v>
      </c>
      <c r="E2796" s="20" t="s">
        <v>14</v>
      </c>
      <c r="F2796" s="20" t="s">
        <v>22</v>
      </c>
      <c r="G2796" s="20">
        <v>655991.38</v>
      </c>
      <c r="H2796" s="20">
        <v>14850.3</v>
      </c>
      <c r="I2796" s="20">
        <v>280.10587465341399</v>
      </c>
      <c r="J2796" s="20">
        <v>284</v>
      </c>
      <c r="K2796" s="20">
        <v>284</v>
      </c>
    </row>
    <row r="2797" spans="1:11" x14ac:dyDescent="0.25">
      <c r="A2797" s="20">
        <v>2796</v>
      </c>
      <c r="B2797" s="20">
        <v>2.4</v>
      </c>
      <c r="C2797" s="20">
        <v>1000</v>
      </c>
      <c r="D2797" s="20">
        <v>91</v>
      </c>
      <c r="E2797" s="20" t="s">
        <v>39</v>
      </c>
      <c r="F2797" s="20" t="s">
        <v>22</v>
      </c>
      <c r="G2797" s="20">
        <v>501672.56</v>
      </c>
      <c r="H2797" s="20">
        <v>5577.86</v>
      </c>
      <c r="I2797" s="20">
        <v>238.97493364994901</v>
      </c>
      <c r="J2797" s="20">
        <v>260</v>
      </c>
      <c r="K2797" s="20">
        <v>251</v>
      </c>
    </row>
    <row r="2798" spans="1:11" x14ac:dyDescent="0.25">
      <c r="A2798" s="20">
        <v>2797</v>
      </c>
      <c r="B2798" s="20">
        <v>2.4</v>
      </c>
      <c r="C2798" s="20">
        <v>1000</v>
      </c>
      <c r="D2798" s="20">
        <v>121</v>
      </c>
      <c r="E2798" s="20" t="s">
        <v>9</v>
      </c>
      <c r="F2798" s="20" t="s">
        <v>22</v>
      </c>
      <c r="G2798" s="20">
        <v>670148.52</v>
      </c>
      <c r="H2798" s="20">
        <v>18023.88</v>
      </c>
      <c r="I2798" s="20">
        <v>158.96843902602399</v>
      </c>
      <c r="J2798" s="20">
        <v>157</v>
      </c>
      <c r="K2798" s="20">
        <v>158</v>
      </c>
    </row>
    <row r="2799" spans="1:11" x14ac:dyDescent="0.25">
      <c r="A2799" s="20">
        <v>2798</v>
      </c>
      <c r="B2799" s="20">
        <v>2.4</v>
      </c>
      <c r="C2799" s="20">
        <v>1000</v>
      </c>
      <c r="D2799" s="20">
        <v>121</v>
      </c>
      <c r="E2799" s="20" t="s">
        <v>11</v>
      </c>
      <c r="F2799" s="20" t="s">
        <v>22</v>
      </c>
      <c r="G2799" s="20">
        <v>552191.14</v>
      </c>
      <c r="H2799" s="20">
        <v>12139.5</v>
      </c>
      <c r="I2799" s="20">
        <v>167.966102933126</v>
      </c>
      <c r="J2799" s="20">
        <v>169</v>
      </c>
      <c r="K2799" s="20">
        <v>168</v>
      </c>
    </row>
    <row r="2800" spans="1:11" x14ac:dyDescent="0.25">
      <c r="A2800" s="20">
        <v>2799</v>
      </c>
      <c r="B2800" s="20">
        <v>2.4</v>
      </c>
      <c r="C2800" s="20">
        <v>1000</v>
      </c>
      <c r="D2800" s="20">
        <v>121</v>
      </c>
      <c r="E2800" s="20" t="s">
        <v>13</v>
      </c>
      <c r="F2800" s="20" t="s">
        <v>22</v>
      </c>
      <c r="G2800" s="20">
        <v>466411.36</v>
      </c>
      <c r="H2800" s="20">
        <v>8808.52</v>
      </c>
      <c r="I2800" s="20">
        <v>175.32209468482901</v>
      </c>
      <c r="J2800" s="20">
        <v>176</v>
      </c>
      <c r="K2800" s="20">
        <v>175</v>
      </c>
    </row>
    <row r="2801" spans="1:11" x14ac:dyDescent="0.25">
      <c r="A2801" s="20">
        <v>2800</v>
      </c>
      <c r="B2801" s="20">
        <v>2.4</v>
      </c>
      <c r="C2801" s="20">
        <v>1000</v>
      </c>
      <c r="D2801" s="20">
        <v>121</v>
      </c>
      <c r="E2801" s="20" t="s">
        <v>34</v>
      </c>
      <c r="F2801" s="20" t="s">
        <v>22</v>
      </c>
      <c r="G2801" s="20">
        <v>531453.56000000006</v>
      </c>
      <c r="H2801" s="20">
        <v>6442.62</v>
      </c>
      <c r="I2801" s="20">
        <v>279.945257794491</v>
      </c>
      <c r="J2801" s="20">
        <v>306</v>
      </c>
      <c r="K2801" s="20">
        <v>294</v>
      </c>
    </row>
    <row r="2802" spans="1:11" x14ac:dyDescent="0.25">
      <c r="A2802" s="20">
        <v>2801</v>
      </c>
      <c r="B2802" s="20">
        <v>2.4</v>
      </c>
      <c r="C2802" s="20">
        <v>1000</v>
      </c>
      <c r="D2802" s="20">
        <v>121</v>
      </c>
      <c r="E2802" s="20" t="s">
        <v>35</v>
      </c>
      <c r="F2802" s="20" t="s">
        <v>22</v>
      </c>
      <c r="G2802" s="20">
        <v>438670.94</v>
      </c>
      <c r="H2802" s="20">
        <v>2765.98</v>
      </c>
      <c r="I2802" s="20">
        <v>267.21165714783803</v>
      </c>
      <c r="J2802" s="20">
        <v>317</v>
      </c>
      <c r="K2802" s="20">
        <v>282</v>
      </c>
    </row>
    <row r="2803" spans="1:11" x14ac:dyDescent="0.25">
      <c r="A2803" s="20">
        <v>2802</v>
      </c>
      <c r="B2803" s="20">
        <v>2.4</v>
      </c>
      <c r="C2803" s="20">
        <v>1000</v>
      </c>
      <c r="D2803" s="20">
        <v>121</v>
      </c>
      <c r="E2803" s="20" t="s">
        <v>36</v>
      </c>
      <c r="F2803" s="20" t="s">
        <v>22</v>
      </c>
      <c r="G2803" s="20">
        <v>338827.88</v>
      </c>
      <c r="H2803" s="20">
        <v>6256.94</v>
      </c>
      <c r="I2803" s="20">
        <v>175.915738515969</v>
      </c>
      <c r="J2803" s="20">
        <v>176</v>
      </c>
      <c r="K2803" s="20">
        <v>176</v>
      </c>
    </row>
    <row r="2804" spans="1:11" x14ac:dyDescent="0.25">
      <c r="A2804" s="20">
        <v>2803</v>
      </c>
      <c r="B2804" s="20">
        <v>2.4</v>
      </c>
      <c r="C2804" s="20">
        <v>1000</v>
      </c>
      <c r="D2804" s="20">
        <v>121</v>
      </c>
      <c r="E2804" s="20" t="s">
        <v>37</v>
      </c>
      <c r="F2804" s="20" t="s">
        <v>22</v>
      </c>
      <c r="G2804" s="20">
        <v>607866.84</v>
      </c>
      <c r="H2804" s="20">
        <v>14911.8</v>
      </c>
      <c r="I2804" s="20">
        <v>161.149629580057</v>
      </c>
      <c r="J2804" s="20">
        <v>160</v>
      </c>
      <c r="K2804" s="20">
        <v>161</v>
      </c>
    </row>
    <row r="2805" spans="1:11" x14ac:dyDescent="0.25">
      <c r="A2805" s="20">
        <v>2804</v>
      </c>
      <c r="B2805" s="20">
        <v>2.4</v>
      </c>
      <c r="C2805" s="20">
        <v>1000</v>
      </c>
      <c r="D2805" s="20">
        <v>121</v>
      </c>
      <c r="E2805" s="20" t="s">
        <v>12</v>
      </c>
      <c r="F2805" s="20" t="s">
        <v>22</v>
      </c>
      <c r="G2805" s="20">
        <v>654903.62</v>
      </c>
      <c r="H2805" s="20">
        <v>15682.64</v>
      </c>
      <c r="I2805" s="20">
        <v>163.97652176666901</v>
      </c>
      <c r="J2805" s="20">
        <v>163</v>
      </c>
      <c r="K2805" s="20">
        <v>163</v>
      </c>
    </row>
    <row r="2806" spans="1:11" x14ac:dyDescent="0.25">
      <c r="A2806" s="20">
        <v>2805</v>
      </c>
      <c r="B2806" s="20">
        <v>2.4</v>
      </c>
      <c r="C2806" s="20">
        <v>1000</v>
      </c>
      <c r="D2806" s="20">
        <v>121</v>
      </c>
      <c r="E2806" s="20" t="s">
        <v>38</v>
      </c>
      <c r="F2806" s="20" t="s">
        <v>22</v>
      </c>
      <c r="G2806" s="20">
        <v>460973.18</v>
      </c>
      <c r="H2806" s="20">
        <v>3499.46</v>
      </c>
      <c r="I2806" s="20">
        <v>251.735464089256</v>
      </c>
      <c r="J2806" s="20">
        <v>185</v>
      </c>
      <c r="K2806" s="20">
        <v>220</v>
      </c>
    </row>
    <row r="2807" spans="1:11" x14ac:dyDescent="0.25">
      <c r="A2807" s="20">
        <v>2806</v>
      </c>
      <c r="B2807" s="20">
        <v>2.4</v>
      </c>
      <c r="C2807" s="20">
        <v>1000</v>
      </c>
      <c r="D2807" s="20">
        <v>121</v>
      </c>
      <c r="E2807" s="20" t="s">
        <v>15</v>
      </c>
      <c r="F2807" s="20" t="s">
        <v>22</v>
      </c>
      <c r="G2807" s="20">
        <v>642787.72</v>
      </c>
      <c r="H2807" s="20">
        <v>16051.86</v>
      </c>
      <c r="I2807" s="20">
        <v>305.01176979547802</v>
      </c>
      <c r="J2807" s="20">
        <v>315</v>
      </c>
      <c r="K2807" s="20">
        <v>314</v>
      </c>
    </row>
    <row r="2808" spans="1:11" x14ac:dyDescent="0.25">
      <c r="A2808" s="20">
        <v>2807</v>
      </c>
      <c r="B2808" s="20">
        <v>2.4</v>
      </c>
      <c r="C2808" s="20">
        <v>1000</v>
      </c>
      <c r="D2808" s="20">
        <v>121</v>
      </c>
      <c r="E2808" s="20" t="s">
        <v>14</v>
      </c>
      <c r="F2808" s="20" t="s">
        <v>22</v>
      </c>
      <c r="G2808" s="20">
        <v>651740.12</v>
      </c>
      <c r="H2808" s="20">
        <v>17592.68</v>
      </c>
      <c r="I2808" s="20">
        <v>318.63279633606101</v>
      </c>
      <c r="J2808" s="20">
        <v>325</v>
      </c>
      <c r="K2808" s="20">
        <v>324</v>
      </c>
    </row>
    <row r="2809" spans="1:11" x14ac:dyDescent="0.25">
      <c r="A2809" s="20">
        <v>2808</v>
      </c>
      <c r="B2809" s="20">
        <v>2.4</v>
      </c>
      <c r="C2809" s="20">
        <v>1000</v>
      </c>
      <c r="D2809" s="20">
        <v>121</v>
      </c>
      <c r="E2809" s="20" t="s">
        <v>39</v>
      </c>
      <c r="F2809" s="20" t="s">
        <v>22</v>
      </c>
      <c r="G2809" s="20">
        <v>499485.76</v>
      </c>
      <c r="H2809" s="20">
        <v>4085.92</v>
      </c>
      <c r="I2809" s="20">
        <v>268.85048278453399</v>
      </c>
      <c r="J2809" s="20">
        <v>329</v>
      </c>
      <c r="K2809" s="20">
        <v>293</v>
      </c>
    </row>
    <row r="2810" spans="1:11" x14ac:dyDescent="0.25">
      <c r="A2810" s="20">
        <v>2809</v>
      </c>
      <c r="B2810" s="20">
        <v>2.4</v>
      </c>
      <c r="C2810" s="20">
        <v>1000</v>
      </c>
      <c r="D2810" s="20">
        <v>152</v>
      </c>
      <c r="E2810" s="20" t="s">
        <v>9</v>
      </c>
      <c r="F2810" s="20" t="s">
        <v>22</v>
      </c>
      <c r="G2810" s="20">
        <v>670148.52</v>
      </c>
      <c r="H2810" s="20">
        <v>18023.88</v>
      </c>
      <c r="I2810" s="20">
        <v>158.96843902602399</v>
      </c>
      <c r="J2810" s="20">
        <v>157</v>
      </c>
      <c r="K2810" s="20">
        <v>158</v>
      </c>
    </row>
    <row r="2811" spans="1:11" x14ac:dyDescent="0.25">
      <c r="A2811" s="20">
        <v>2810</v>
      </c>
      <c r="B2811" s="20">
        <v>2.4</v>
      </c>
      <c r="C2811" s="20">
        <v>1000</v>
      </c>
      <c r="D2811" s="20">
        <v>152</v>
      </c>
      <c r="E2811" s="20" t="s">
        <v>11</v>
      </c>
      <c r="F2811" s="20" t="s">
        <v>22</v>
      </c>
      <c r="G2811" s="20">
        <v>552171.66</v>
      </c>
      <c r="H2811" s="20">
        <v>12139.5</v>
      </c>
      <c r="I2811" s="20">
        <v>167.96204028290799</v>
      </c>
      <c r="J2811" s="20">
        <v>169</v>
      </c>
      <c r="K2811" s="20">
        <v>168</v>
      </c>
    </row>
    <row r="2812" spans="1:11" x14ac:dyDescent="0.25">
      <c r="A2812" s="20">
        <v>2811</v>
      </c>
      <c r="B2812" s="20">
        <v>2.4</v>
      </c>
      <c r="C2812" s="20">
        <v>1000</v>
      </c>
      <c r="D2812" s="20">
        <v>152</v>
      </c>
      <c r="E2812" s="20" t="s">
        <v>13</v>
      </c>
      <c r="F2812" s="20" t="s">
        <v>22</v>
      </c>
      <c r="G2812" s="20">
        <v>465930.12</v>
      </c>
      <c r="H2812" s="20">
        <v>8808.52</v>
      </c>
      <c r="I2812" s="20">
        <v>175.193336073658</v>
      </c>
      <c r="J2812" s="20">
        <v>176</v>
      </c>
      <c r="K2812" s="20">
        <v>175</v>
      </c>
    </row>
    <row r="2813" spans="1:11" x14ac:dyDescent="0.25">
      <c r="A2813" s="20">
        <v>2812</v>
      </c>
      <c r="B2813" s="20">
        <v>2.4</v>
      </c>
      <c r="C2813" s="20">
        <v>1000</v>
      </c>
      <c r="D2813" s="20">
        <v>152</v>
      </c>
      <c r="E2813" s="20" t="s">
        <v>34</v>
      </c>
      <c r="F2813" s="20" t="s">
        <v>22</v>
      </c>
      <c r="G2813" s="20">
        <v>517262.24</v>
      </c>
      <c r="H2813" s="20">
        <v>6363.8</v>
      </c>
      <c r="I2813" s="20">
        <v>318.17552427565602</v>
      </c>
      <c r="J2813" s="20">
        <v>356</v>
      </c>
      <c r="K2813" s="20">
        <v>346</v>
      </c>
    </row>
    <row r="2814" spans="1:11" x14ac:dyDescent="0.25">
      <c r="A2814" s="20">
        <v>2813</v>
      </c>
      <c r="B2814" s="20">
        <v>2.4</v>
      </c>
      <c r="C2814" s="20">
        <v>1000</v>
      </c>
      <c r="D2814" s="20">
        <v>152</v>
      </c>
      <c r="E2814" s="20" t="s">
        <v>35</v>
      </c>
      <c r="F2814" s="20" t="s">
        <v>22</v>
      </c>
      <c r="G2814" s="20">
        <v>421528.7</v>
      </c>
      <c r="H2814" s="20">
        <v>2361.84</v>
      </c>
      <c r="I2814" s="20">
        <v>308.78564055069103</v>
      </c>
      <c r="J2814" s="20">
        <v>397</v>
      </c>
      <c r="K2814" s="20">
        <v>349</v>
      </c>
    </row>
    <row r="2815" spans="1:11" x14ac:dyDescent="0.25">
      <c r="A2815" s="20">
        <v>2814</v>
      </c>
      <c r="B2815" s="20">
        <v>2.4</v>
      </c>
      <c r="C2815" s="20">
        <v>1000</v>
      </c>
      <c r="D2815" s="20">
        <v>152</v>
      </c>
      <c r="E2815" s="20" t="s">
        <v>36</v>
      </c>
      <c r="F2815" s="20" t="s">
        <v>22</v>
      </c>
      <c r="G2815" s="20">
        <v>338073.68</v>
      </c>
      <c r="H2815" s="20">
        <v>6256.94</v>
      </c>
      <c r="I2815" s="20">
        <v>175.625202234022</v>
      </c>
      <c r="J2815" s="20">
        <v>176</v>
      </c>
      <c r="K2815" s="20">
        <v>176</v>
      </c>
    </row>
    <row r="2816" spans="1:11" x14ac:dyDescent="0.25">
      <c r="A2816" s="20">
        <v>2815</v>
      </c>
      <c r="B2816" s="20">
        <v>2.4</v>
      </c>
      <c r="C2816" s="20">
        <v>1000</v>
      </c>
      <c r="D2816" s="20">
        <v>152</v>
      </c>
      <c r="E2816" s="20" t="s">
        <v>37</v>
      </c>
      <c r="F2816" s="20" t="s">
        <v>22</v>
      </c>
      <c r="G2816" s="20">
        <v>607860.74</v>
      </c>
      <c r="H2816" s="20">
        <v>14911.8</v>
      </c>
      <c r="I2816" s="20">
        <v>161.14865464086401</v>
      </c>
      <c r="J2816" s="20">
        <v>160</v>
      </c>
      <c r="K2816" s="20">
        <v>161</v>
      </c>
    </row>
    <row r="2817" spans="1:11" x14ac:dyDescent="0.25">
      <c r="A2817" s="20">
        <v>2816</v>
      </c>
      <c r="B2817" s="20">
        <v>2.4</v>
      </c>
      <c r="C2817" s="20">
        <v>1000</v>
      </c>
      <c r="D2817" s="20">
        <v>152</v>
      </c>
      <c r="E2817" s="20" t="s">
        <v>12</v>
      </c>
      <c r="F2817" s="20" t="s">
        <v>22</v>
      </c>
      <c r="G2817" s="20">
        <v>654883.04</v>
      </c>
      <c r="H2817" s="20">
        <v>15682.64</v>
      </c>
      <c r="I2817" s="20">
        <v>163.972892503064</v>
      </c>
      <c r="J2817" s="20">
        <v>163</v>
      </c>
      <c r="K2817" s="20">
        <v>163</v>
      </c>
    </row>
    <row r="2818" spans="1:11" x14ac:dyDescent="0.25">
      <c r="A2818" s="20">
        <v>2817</v>
      </c>
      <c r="B2818" s="20">
        <v>2.4</v>
      </c>
      <c r="C2818" s="20">
        <v>1000</v>
      </c>
      <c r="D2818" s="20">
        <v>152</v>
      </c>
      <c r="E2818" s="20" t="s">
        <v>38</v>
      </c>
      <c r="F2818" s="20" t="s">
        <v>22</v>
      </c>
      <c r="G2818" s="20">
        <v>456058.34</v>
      </c>
      <c r="H2818" s="20">
        <v>3499.46</v>
      </c>
      <c r="I2818" s="20">
        <v>266.40969644366101</v>
      </c>
      <c r="J2818" s="20">
        <v>185</v>
      </c>
      <c r="K2818" s="20">
        <v>219</v>
      </c>
    </row>
    <row r="2819" spans="1:11" x14ac:dyDescent="0.25">
      <c r="A2819" s="20">
        <v>2818</v>
      </c>
      <c r="B2819" s="20">
        <v>2.4</v>
      </c>
      <c r="C2819" s="20">
        <v>1000</v>
      </c>
      <c r="D2819" s="20">
        <v>152</v>
      </c>
      <c r="E2819" s="20" t="s">
        <v>15</v>
      </c>
      <c r="F2819" s="20" t="s">
        <v>22</v>
      </c>
      <c r="G2819" s="20">
        <v>641803.88</v>
      </c>
      <c r="H2819" s="20">
        <v>16201.22</v>
      </c>
      <c r="I2819" s="20">
        <v>333.85154851354298</v>
      </c>
      <c r="J2819" s="20">
        <v>344</v>
      </c>
      <c r="K2819" s="20">
        <v>344</v>
      </c>
    </row>
    <row r="2820" spans="1:11" x14ac:dyDescent="0.25">
      <c r="A2820" s="20">
        <v>2819</v>
      </c>
      <c r="B2820" s="20">
        <v>2.4</v>
      </c>
      <c r="C2820" s="20">
        <v>1000</v>
      </c>
      <c r="D2820" s="20">
        <v>152</v>
      </c>
      <c r="E2820" s="20" t="s">
        <v>14</v>
      </c>
      <c r="F2820" s="20" t="s">
        <v>22</v>
      </c>
      <c r="G2820" s="20">
        <v>651504.12</v>
      </c>
      <c r="H2820" s="20">
        <v>17146.48</v>
      </c>
      <c r="I2820" s="20">
        <v>349.73005417064701</v>
      </c>
      <c r="J2820" s="20">
        <v>357</v>
      </c>
      <c r="K2820" s="20">
        <v>356</v>
      </c>
    </row>
    <row r="2821" spans="1:11" x14ac:dyDescent="0.25">
      <c r="A2821" s="20">
        <v>2820</v>
      </c>
      <c r="B2821" s="20">
        <v>2.4</v>
      </c>
      <c r="C2821" s="20">
        <v>1000</v>
      </c>
      <c r="D2821" s="20">
        <v>152</v>
      </c>
      <c r="E2821" s="20" t="s">
        <v>39</v>
      </c>
      <c r="F2821" s="20" t="s">
        <v>22</v>
      </c>
      <c r="G2821" s="20">
        <v>492690.24</v>
      </c>
      <c r="H2821" s="20">
        <v>3994.18</v>
      </c>
      <c r="I2821" s="20">
        <v>286.792896648409</v>
      </c>
      <c r="J2821" s="20">
        <v>365</v>
      </c>
      <c r="K2821" s="20">
        <v>327</v>
      </c>
    </row>
    <row r="2822" spans="1:11" x14ac:dyDescent="0.25">
      <c r="A2822" s="20">
        <v>2821</v>
      </c>
      <c r="B2822" s="20">
        <v>2.4</v>
      </c>
      <c r="C2822" s="20">
        <v>1000</v>
      </c>
      <c r="D2822" s="20">
        <v>182</v>
      </c>
      <c r="E2822" s="20" t="s">
        <v>9</v>
      </c>
      <c r="F2822" s="20" t="s">
        <v>22</v>
      </c>
      <c r="G2822" s="20">
        <v>670148.52</v>
      </c>
      <c r="H2822" s="20">
        <v>18023.88</v>
      </c>
      <c r="I2822" s="20">
        <v>158.96843902602399</v>
      </c>
      <c r="J2822" s="20">
        <v>157</v>
      </c>
      <c r="K2822" s="20">
        <v>158</v>
      </c>
    </row>
    <row r="2823" spans="1:11" x14ac:dyDescent="0.25">
      <c r="A2823" s="20">
        <v>2822</v>
      </c>
      <c r="B2823" s="20">
        <v>2.4</v>
      </c>
      <c r="C2823" s="20">
        <v>1000</v>
      </c>
      <c r="D2823" s="20">
        <v>182</v>
      </c>
      <c r="E2823" s="20" t="s">
        <v>11</v>
      </c>
      <c r="F2823" s="20" t="s">
        <v>22</v>
      </c>
      <c r="G2823" s="20">
        <v>552170.46</v>
      </c>
      <c r="H2823" s="20">
        <v>12139.5</v>
      </c>
      <c r="I2823" s="20">
        <v>167.96171399679699</v>
      </c>
      <c r="J2823" s="20">
        <v>169</v>
      </c>
      <c r="K2823" s="20">
        <v>168</v>
      </c>
    </row>
    <row r="2824" spans="1:11" x14ac:dyDescent="0.25">
      <c r="A2824" s="20">
        <v>2823</v>
      </c>
      <c r="B2824" s="20">
        <v>2.4</v>
      </c>
      <c r="C2824" s="20">
        <v>1000</v>
      </c>
      <c r="D2824" s="20">
        <v>182</v>
      </c>
      <c r="E2824" s="20" t="s">
        <v>13</v>
      </c>
      <c r="F2824" s="20" t="s">
        <v>22</v>
      </c>
      <c r="G2824" s="20">
        <v>465887.08</v>
      </c>
      <c r="H2824" s="20">
        <v>8808.52</v>
      </c>
      <c r="I2824" s="20">
        <v>175.17898697684399</v>
      </c>
      <c r="J2824" s="20">
        <v>176</v>
      </c>
      <c r="K2824" s="20">
        <v>175</v>
      </c>
    </row>
    <row r="2825" spans="1:11" x14ac:dyDescent="0.25">
      <c r="A2825" s="20">
        <v>2824</v>
      </c>
      <c r="B2825" s="20">
        <v>2.4</v>
      </c>
      <c r="C2825" s="20">
        <v>1000</v>
      </c>
      <c r="D2825" s="20">
        <v>182</v>
      </c>
      <c r="E2825" s="20" t="s">
        <v>34</v>
      </c>
      <c r="F2825" s="20" t="s">
        <v>22</v>
      </c>
      <c r="G2825" s="20">
        <v>514131.64</v>
      </c>
      <c r="H2825" s="20">
        <v>6253.6</v>
      </c>
      <c r="I2825" s="20">
        <v>351.26592337324303</v>
      </c>
      <c r="J2825" s="20">
        <v>400</v>
      </c>
      <c r="K2825" s="20">
        <v>389</v>
      </c>
    </row>
    <row r="2826" spans="1:11" x14ac:dyDescent="0.25">
      <c r="A2826" s="20">
        <v>2825</v>
      </c>
      <c r="B2826" s="20">
        <v>2.4</v>
      </c>
      <c r="C2826" s="20">
        <v>1000</v>
      </c>
      <c r="D2826" s="20">
        <v>182</v>
      </c>
      <c r="E2826" s="20" t="s">
        <v>35</v>
      </c>
      <c r="F2826" s="20" t="s">
        <v>22</v>
      </c>
      <c r="G2826" s="20">
        <v>418913.84</v>
      </c>
      <c r="H2826" s="20">
        <v>2331.56</v>
      </c>
      <c r="I2826" s="20">
        <v>347.46467593431601</v>
      </c>
      <c r="J2826" s="20">
        <v>192</v>
      </c>
      <c r="K2826" s="20">
        <v>415</v>
      </c>
    </row>
    <row r="2827" spans="1:11" x14ac:dyDescent="0.25">
      <c r="A2827" s="20">
        <v>2826</v>
      </c>
      <c r="B2827" s="20">
        <v>2.4</v>
      </c>
      <c r="C2827" s="20">
        <v>1000</v>
      </c>
      <c r="D2827" s="20">
        <v>182</v>
      </c>
      <c r="E2827" s="20" t="s">
        <v>36</v>
      </c>
      <c r="F2827" s="20" t="s">
        <v>22</v>
      </c>
      <c r="G2827" s="20">
        <v>337999.7</v>
      </c>
      <c r="H2827" s="20">
        <v>6256.94</v>
      </c>
      <c r="I2827" s="20">
        <v>175.5896197541</v>
      </c>
      <c r="J2827" s="20">
        <v>176</v>
      </c>
      <c r="K2827" s="20">
        <v>176</v>
      </c>
    </row>
    <row r="2828" spans="1:11" x14ac:dyDescent="0.25">
      <c r="A2828" s="20">
        <v>2827</v>
      </c>
      <c r="B2828" s="20">
        <v>2.4</v>
      </c>
      <c r="C2828" s="20">
        <v>1000</v>
      </c>
      <c r="D2828" s="20">
        <v>182</v>
      </c>
      <c r="E2828" s="20" t="s">
        <v>37</v>
      </c>
      <c r="F2828" s="20" t="s">
        <v>22</v>
      </c>
      <c r="G2828" s="20">
        <v>607860.72</v>
      </c>
      <c r="H2828" s="20">
        <v>14911.8</v>
      </c>
      <c r="I2828" s="20">
        <v>161.14864806529999</v>
      </c>
      <c r="J2828" s="20">
        <v>160</v>
      </c>
      <c r="K2828" s="20">
        <v>161</v>
      </c>
    </row>
    <row r="2829" spans="1:11" x14ac:dyDescent="0.25">
      <c r="A2829" s="20">
        <v>2828</v>
      </c>
      <c r="B2829" s="20">
        <v>2.4</v>
      </c>
      <c r="C2829" s="20">
        <v>1000</v>
      </c>
      <c r="D2829" s="20">
        <v>182</v>
      </c>
      <c r="E2829" s="20" t="s">
        <v>12</v>
      </c>
      <c r="F2829" s="20" t="s">
        <v>22</v>
      </c>
      <c r="G2829" s="20">
        <v>654879.78</v>
      </c>
      <c r="H2829" s="20">
        <v>15682.64</v>
      </c>
      <c r="I2829" s="20">
        <v>163.972120837202</v>
      </c>
      <c r="J2829" s="20">
        <v>163</v>
      </c>
      <c r="K2829" s="20">
        <v>163</v>
      </c>
    </row>
    <row r="2830" spans="1:11" x14ac:dyDescent="0.25">
      <c r="A2830" s="20">
        <v>2829</v>
      </c>
      <c r="B2830" s="20">
        <v>2.4</v>
      </c>
      <c r="C2830" s="20">
        <v>1000</v>
      </c>
      <c r="D2830" s="20">
        <v>182</v>
      </c>
      <c r="E2830" s="20" t="s">
        <v>38</v>
      </c>
      <c r="F2830" s="20" t="s">
        <v>22</v>
      </c>
      <c r="G2830" s="20">
        <v>453964.38</v>
      </c>
      <c r="H2830" s="20">
        <v>3499.46</v>
      </c>
      <c r="I2830" s="20">
        <v>284.64124132382398</v>
      </c>
      <c r="J2830" s="20">
        <v>185</v>
      </c>
      <c r="K2830" s="20">
        <v>218</v>
      </c>
    </row>
    <row r="2831" spans="1:11" x14ac:dyDescent="0.25">
      <c r="A2831" s="20">
        <v>2830</v>
      </c>
      <c r="B2831" s="20">
        <v>2.4</v>
      </c>
      <c r="C2831" s="20">
        <v>1000</v>
      </c>
      <c r="D2831" s="20">
        <v>182</v>
      </c>
      <c r="E2831" s="20" t="s">
        <v>15</v>
      </c>
      <c r="F2831" s="20" t="s">
        <v>22</v>
      </c>
      <c r="G2831" s="20">
        <v>641611.04</v>
      </c>
      <c r="H2831" s="20">
        <v>15139.88</v>
      </c>
      <c r="I2831" s="20">
        <v>364.65773846410099</v>
      </c>
      <c r="J2831" s="20">
        <v>378</v>
      </c>
      <c r="K2831" s="20">
        <v>377</v>
      </c>
    </row>
    <row r="2832" spans="1:11" x14ac:dyDescent="0.25">
      <c r="A2832" s="20">
        <v>2831</v>
      </c>
      <c r="B2832" s="20">
        <v>2.4</v>
      </c>
      <c r="C2832" s="20">
        <v>1000</v>
      </c>
      <c r="D2832" s="20">
        <v>182</v>
      </c>
      <c r="E2832" s="20" t="s">
        <v>14</v>
      </c>
      <c r="F2832" s="20" t="s">
        <v>22</v>
      </c>
      <c r="G2832" s="20">
        <v>651484.06000000006</v>
      </c>
      <c r="H2832" s="20">
        <v>15711.12</v>
      </c>
      <c r="I2832" s="20">
        <v>383.234319439834</v>
      </c>
      <c r="J2832" s="20">
        <v>392</v>
      </c>
      <c r="K2832" s="20">
        <v>391</v>
      </c>
    </row>
    <row r="2833" spans="1:11" x14ac:dyDescent="0.25">
      <c r="A2833" s="20">
        <v>2832</v>
      </c>
      <c r="B2833" s="20">
        <v>2.4</v>
      </c>
      <c r="C2833" s="20">
        <v>1000</v>
      </c>
      <c r="D2833" s="20">
        <v>182</v>
      </c>
      <c r="E2833" s="20" t="s">
        <v>39</v>
      </c>
      <c r="F2833" s="20" t="s">
        <v>22</v>
      </c>
      <c r="G2833" s="20">
        <v>489827.3</v>
      </c>
      <c r="H2833" s="20">
        <v>3660.18</v>
      </c>
      <c r="I2833" s="20">
        <v>308.184112032955</v>
      </c>
      <c r="J2833" s="20">
        <v>407</v>
      </c>
      <c r="K2833" s="20">
        <v>362</v>
      </c>
    </row>
    <row r="2834" spans="1:11" x14ac:dyDescent="0.25">
      <c r="A2834" s="20">
        <v>2833</v>
      </c>
      <c r="B2834" s="20">
        <v>2.4</v>
      </c>
      <c r="C2834" s="20">
        <v>3000</v>
      </c>
      <c r="D2834" s="20">
        <v>91</v>
      </c>
      <c r="E2834" s="20" t="s">
        <v>9</v>
      </c>
      <c r="F2834" s="20" t="s">
        <v>22</v>
      </c>
      <c r="G2834" s="20">
        <v>670148.52</v>
      </c>
      <c r="H2834" s="20">
        <v>18023.88</v>
      </c>
      <c r="I2834" s="20">
        <v>158.96843902602399</v>
      </c>
      <c r="J2834" s="20">
        <v>157</v>
      </c>
      <c r="K2834" s="20">
        <v>158</v>
      </c>
    </row>
    <row r="2835" spans="1:11" x14ac:dyDescent="0.25">
      <c r="A2835" s="20">
        <v>2834</v>
      </c>
      <c r="B2835" s="20">
        <v>2.4</v>
      </c>
      <c r="C2835" s="20">
        <v>3000</v>
      </c>
      <c r="D2835" s="20">
        <v>91</v>
      </c>
      <c r="E2835" s="20" t="s">
        <v>11</v>
      </c>
      <c r="F2835" s="20" t="s">
        <v>22</v>
      </c>
      <c r="G2835" s="20">
        <v>552533.72</v>
      </c>
      <c r="H2835" s="20">
        <v>12139.5</v>
      </c>
      <c r="I2835" s="20">
        <v>168.019203352874</v>
      </c>
      <c r="J2835" s="20">
        <v>169</v>
      </c>
      <c r="K2835" s="20">
        <v>168</v>
      </c>
    </row>
    <row r="2836" spans="1:11" x14ac:dyDescent="0.25">
      <c r="A2836" s="20">
        <v>2835</v>
      </c>
      <c r="B2836" s="20">
        <v>2.4</v>
      </c>
      <c r="C2836" s="20">
        <v>3000</v>
      </c>
      <c r="D2836" s="20">
        <v>91</v>
      </c>
      <c r="E2836" s="20" t="s">
        <v>13</v>
      </c>
      <c r="F2836" s="20" t="s">
        <v>22</v>
      </c>
      <c r="G2836" s="20">
        <v>471119.52</v>
      </c>
      <c r="H2836" s="20">
        <v>8808.52</v>
      </c>
      <c r="I2836" s="20">
        <v>176.24147142109501</v>
      </c>
      <c r="J2836" s="20">
        <v>176</v>
      </c>
      <c r="K2836" s="20">
        <v>175</v>
      </c>
    </row>
    <row r="2837" spans="1:11" x14ac:dyDescent="0.25">
      <c r="A2837" s="20">
        <v>2836</v>
      </c>
      <c r="B2837" s="20">
        <v>2.4</v>
      </c>
      <c r="C2837" s="20">
        <v>3000</v>
      </c>
      <c r="D2837" s="20">
        <v>91</v>
      </c>
      <c r="E2837" s="20" t="s">
        <v>34</v>
      </c>
      <c r="F2837" s="20" t="s">
        <v>22</v>
      </c>
      <c r="G2837" s="20">
        <v>545195.78</v>
      </c>
      <c r="H2837" s="20">
        <v>8209.6</v>
      </c>
      <c r="I2837" s="20">
        <v>250.85825983466</v>
      </c>
      <c r="J2837" s="20">
        <v>264</v>
      </c>
      <c r="K2837" s="20">
        <v>261</v>
      </c>
    </row>
    <row r="2838" spans="1:11" x14ac:dyDescent="0.25">
      <c r="A2838" s="20">
        <v>2837</v>
      </c>
      <c r="B2838" s="20">
        <v>2.4</v>
      </c>
      <c r="C2838" s="20">
        <v>3000</v>
      </c>
      <c r="D2838" s="20">
        <v>91</v>
      </c>
      <c r="E2838" s="20" t="s">
        <v>35</v>
      </c>
      <c r="F2838" s="20" t="s">
        <v>22</v>
      </c>
      <c r="G2838" s="20">
        <v>458761.12</v>
      </c>
      <c r="H2838" s="20">
        <v>3949.26</v>
      </c>
      <c r="I2838" s="20">
        <v>238.403042393828</v>
      </c>
      <c r="J2838" s="20">
        <v>260</v>
      </c>
      <c r="K2838" s="20">
        <v>250</v>
      </c>
    </row>
    <row r="2839" spans="1:11" x14ac:dyDescent="0.25">
      <c r="A2839" s="20">
        <v>2838</v>
      </c>
      <c r="B2839" s="20">
        <v>2.4</v>
      </c>
      <c r="C2839" s="20">
        <v>3000</v>
      </c>
      <c r="D2839" s="20">
        <v>91</v>
      </c>
      <c r="E2839" s="20" t="s">
        <v>36</v>
      </c>
      <c r="F2839" s="20" t="s">
        <v>22</v>
      </c>
      <c r="G2839" s="20">
        <v>347287.8</v>
      </c>
      <c r="H2839" s="20">
        <v>6246.34</v>
      </c>
      <c r="I2839" s="20">
        <v>177.04718276887399</v>
      </c>
      <c r="J2839" s="20">
        <v>176</v>
      </c>
      <c r="K2839" s="20">
        <v>176</v>
      </c>
    </row>
    <row r="2840" spans="1:11" x14ac:dyDescent="0.25">
      <c r="A2840" s="20">
        <v>2839</v>
      </c>
      <c r="B2840" s="20">
        <v>2.4</v>
      </c>
      <c r="C2840" s="20">
        <v>3000</v>
      </c>
      <c r="D2840" s="20">
        <v>91</v>
      </c>
      <c r="E2840" s="20" t="s">
        <v>37</v>
      </c>
      <c r="F2840" s="20" t="s">
        <v>22</v>
      </c>
      <c r="G2840" s="20">
        <v>609329.78</v>
      </c>
      <c r="H2840" s="20">
        <v>14978.84</v>
      </c>
      <c r="I2840" s="20">
        <v>160.43888207794501</v>
      </c>
      <c r="J2840" s="20">
        <v>159</v>
      </c>
      <c r="K2840" s="20">
        <v>160</v>
      </c>
    </row>
    <row r="2841" spans="1:11" x14ac:dyDescent="0.25">
      <c r="A2841" s="20">
        <v>2840</v>
      </c>
      <c r="B2841" s="20">
        <v>2.4</v>
      </c>
      <c r="C2841" s="20">
        <v>3000</v>
      </c>
      <c r="D2841" s="20">
        <v>91</v>
      </c>
      <c r="E2841" s="20" t="s">
        <v>12</v>
      </c>
      <c r="F2841" s="20" t="s">
        <v>22</v>
      </c>
      <c r="G2841" s="20">
        <v>656317.93999999994</v>
      </c>
      <c r="H2841" s="20">
        <v>16181.86</v>
      </c>
      <c r="I2841" s="20">
        <v>161.636847379183</v>
      </c>
      <c r="J2841" s="20">
        <v>159</v>
      </c>
      <c r="K2841" s="20">
        <v>161</v>
      </c>
    </row>
    <row r="2842" spans="1:11" x14ac:dyDescent="0.25">
      <c r="A2842" s="20">
        <v>2841</v>
      </c>
      <c r="B2842" s="20">
        <v>2.4</v>
      </c>
      <c r="C2842" s="20">
        <v>3000</v>
      </c>
      <c r="D2842" s="20">
        <v>91</v>
      </c>
      <c r="E2842" s="20" t="s">
        <v>38</v>
      </c>
      <c r="F2842" s="20" t="s">
        <v>22</v>
      </c>
      <c r="G2842" s="20">
        <v>453943.22</v>
      </c>
      <c r="H2842" s="20">
        <v>3721.14</v>
      </c>
      <c r="I2842" s="20">
        <v>225.959352801877</v>
      </c>
      <c r="J2842" s="20">
        <v>177</v>
      </c>
      <c r="K2842" s="20">
        <v>208</v>
      </c>
    </row>
    <row r="2843" spans="1:11" x14ac:dyDescent="0.25">
      <c r="A2843" s="20">
        <v>2842</v>
      </c>
      <c r="B2843" s="20">
        <v>2.4</v>
      </c>
      <c r="C2843" s="20">
        <v>3000</v>
      </c>
      <c r="D2843" s="20">
        <v>91</v>
      </c>
      <c r="E2843" s="20" t="s">
        <v>15</v>
      </c>
      <c r="F2843" s="20" t="s">
        <v>22</v>
      </c>
      <c r="G2843" s="20">
        <v>621154.42000000004</v>
      </c>
      <c r="H2843" s="20">
        <v>10794.48</v>
      </c>
      <c r="I2843" s="20">
        <v>269.82605584614498</v>
      </c>
      <c r="J2843" s="20">
        <v>283</v>
      </c>
      <c r="K2843" s="20">
        <v>281</v>
      </c>
    </row>
    <row r="2844" spans="1:11" x14ac:dyDescent="0.25">
      <c r="A2844" s="20">
        <v>2843</v>
      </c>
      <c r="B2844" s="20">
        <v>2.4</v>
      </c>
      <c r="C2844" s="20">
        <v>3000</v>
      </c>
      <c r="D2844" s="20">
        <v>91</v>
      </c>
      <c r="E2844" s="20" t="s">
        <v>14</v>
      </c>
      <c r="F2844" s="20" t="s">
        <v>22</v>
      </c>
      <c r="G2844" s="20">
        <v>639355.19999999995</v>
      </c>
      <c r="H2844" s="20">
        <v>12573.14</v>
      </c>
      <c r="I2844" s="20">
        <v>282.827210664745</v>
      </c>
      <c r="J2844" s="20">
        <v>294</v>
      </c>
      <c r="K2844" s="20">
        <v>292</v>
      </c>
    </row>
    <row r="2845" spans="1:11" x14ac:dyDescent="0.25">
      <c r="A2845" s="20">
        <v>2844</v>
      </c>
      <c r="B2845" s="20">
        <v>2.4</v>
      </c>
      <c r="C2845" s="20">
        <v>3000</v>
      </c>
      <c r="D2845" s="20">
        <v>91</v>
      </c>
      <c r="E2845" s="20" t="s">
        <v>39</v>
      </c>
      <c r="F2845" s="20" t="s">
        <v>22</v>
      </c>
      <c r="G2845" s="20">
        <v>485254.66</v>
      </c>
      <c r="H2845" s="20">
        <v>3460.06</v>
      </c>
      <c r="I2845" s="20">
        <v>240.53047432867501</v>
      </c>
      <c r="J2845" s="20">
        <v>270</v>
      </c>
      <c r="K2845" s="20">
        <v>251</v>
      </c>
    </row>
    <row r="2846" spans="1:11" x14ac:dyDescent="0.25">
      <c r="A2846" s="20">
        <v>2845</v>
      </c>
      <c r="B2846" s="20">
        <v>2.4</v>
      </c>
      <c r="C2846" s="20">
        <v>3000</v>
      </c>
      <c r="D2846" s="20">
        <v>121</v>
      </c>
      <c r="E2846" s="20" t="s">
        <v>9</v>
      </c>
      <c r="F2846" s="20" t="s">
        <v>22</v>
      </c>
      <c r="G2846" s="20">
        <v>670148.52</v>
      </c>
      <c r="H2846" s="20">
        <v>18023.88</v>
      </c>
      <c r="I2846" s="20">
        <v>158.96843902602399</v>
      </c>
      <c r="J2846" s="20">
        <v>157</v>
      </c>
      <c r="K2846" s="20">
        <v>158</v>
      </c>
    </row>
    <row r="2847" spans="1:11" x14ac:dyDescent="0.25">
      <c r="A2847" s="20">
        <v>2846</v>
      </c>
      <c r="B2847" s="20">
        <v>2.4</v>
      </c>
      <c r="C2847" s="20">
        <v>3000</v>
      </c>
      <c r="D2847" s="20">
        <v>121</v>
      </c>
      <c r="E2847" s="20" t="s">
        <v>11</v>
      </c>
      <c r="F2847" s="20" t="s">
        <v>22</v>
      </c>
      <c r="G2847" s="20">
        <v>552191.14</v>
      </c>
      <c r="H2847" s="20">
        <v>12139.5</v>
      </c>
      <c r="I2847" s="20">
        <v>167.966102933126</v>
      </c>
      <c r="J2847" s="20">
        <v>169</v>
      </c>
      <c r="K2847" s="20">
        <v>168</v>
      </c>
    </row>
    <row r="2848" spans="1:11" x14ac:dyDescent="0.25">
      <c r="A2848" s="20">
        <v>2847</v>
      </c>
      <c r="B2848" s="20">
        <v>2.4</v>
      </c>
      <c r="C2848" s="20">
        <v>3000</v>
      </c>
      <c r="D2848" s="20">
        <v>121</v>
      </c>
      <c r="E2848" s="20" t="s">
        <v>13</v>
      </c>
      <c r="F2848" s="20" t="s">
        <v>22</v>
      </c>
      <c r="G2848" s="20">
        <v>466411.36</v>
      </c>
      <c r="H2848" s="20">
        <v>8808.52</v>
      </c>
      <c r="I2848" s="20">
        <v>175.32209468482901</v>
      </c>
      <c r="J2848" s="20">
        <v>176</v>
      </c>
      <c r="K2848" s="20">
        <v>175</v>
      </c>
    </row>
    <row r="2849" spans="1:11" x14ac:dyDescent="0.25">
      <c r="A2849" s="20">
        <v>2848</v>
      </c>
      <c r="B2849" s="20">
        <v>2.4</v>
      </c>
      <c r="C2849" s="20">
        <v>3000</v>
      </c>
      <c r="D2849" s="20">
        <v>121</v>
      </c>
      <c r="E2849" s="20" t="s">
        <v>34</v>
      </c>
      <c r="F2849" s="20" t="s">
        <v>22</v>
      </c>
      <c r="G2849" s="20">
        <v>516345.96</v>
      </c>
      <c r="H2849" s="20">
        <v>5849.8</v>
      </c>
      <c r="I2849" s="20">
        <v>284.79832207847602</v>
      </c>
      <c r="J2849" s="20">
        <v>321</v>
      </c>
      <c r="K2849" s="20">
        <v>307</v>
      </c>
    </row>
    <row r="2850" spans="1:11" x14ac:dyDescent="0.25">
      <c r="A2850" s="20">
        <v>2849</v>
      </c>
      <c r="B2850" s="20">
        <v>2.4</v>
      </c>
      <c r="C2850" s="20">
        <v>3000</v>
      </c>
      <c r="D2850" s="20">
        <v>121</v>
      </c>
      <c r="E2850" s="20" t="s">
        <v>35</v>
      </c>
      <c r="F2850" s="20" t="s">
        <v>22</v>
      </c>
      <c r="G2850" s="20">
        <v>423598.46</v>
      </c>
      <c r="H2850" s="20">
        <v>2303.02</v>
      </c>
      <c r="I2850" s="20">
        <v>272.049135447754</v>
      </c>
      <c r="J2850" s="20">
        <v>191</v>
      </c>
      <c r="K2850" s="20">
        <v>291</v>
      </c>
    </row>
    <row r="2851" spans="1:11" x14ac:dyDescent="0.25">
      <c r="A2851" s="20">
        <v>2850</v>
      </c>
      <c r="B2851" s="20">
        <v>2.4</v>
      </c>
      <c r="C2851" s="20">
        <v>3000</v>
      </c>
      <c r="D2851" s="20">
        <v>121</v>
      </c>
      <c r="E2851" s="20" t="s">
        <v>36</v>
      </c>
      <c r="F2851" s="20" t="s">
        <v>22</v>
      </c>
      <c r="G2851" s="20">
        <v>341267.48</v>
      </c>
      <c r="H2851" s="20">
        <v>6246.34</v>
      </c>
      <c r="I2851" s="20">
        <v>175.31821783898101</v>
      </c>
      <c r="J2851" s="20">
        <v>176</v>
      </c>
      <c r="K2851" s="20">
        <v>175</v>
      </c>
    </row>
    <row r="2852" spans="1:11" x14ac:dyDescent="0.25">
      <c r="A2852" s="20">
        <v>2851</v>
      </c>
      <c r="B2852" s="20">
        <v>2.4</v>
      </c>
      <c r="C2852" s="20">
        <v>3000</v>
      </c>
      <c r="D2852" s="20">
        <v>121</v>
      </c>
      <c r="E2852" s="20" t="s">
        <v>37</v>
      </c>
      <c r="F2852" s="20" t="s">
        <v>22</v>
      </c>
      <c r="G2852" s="20">
        <v>609265</v>
      </c>
      <c r="H2852" s="20">
        <v>14978.84</v>
      </c>
      <c r="I2852" s="20">
        <v>160.43077705103701</v>
      </c>
      <c r="J2852" s="20">
        <v>159</v>
      </c>
      <c r="K2852" s="20">
        <v>160</v>
      </c>
    </row>
    <row r="2853" spans="1:11" x14ac:dyDescent="0.25">
      <c r="A2853" s="20">
        <v>2852</v>
      </c>
      <c r="B2853" s="20">
        <v>2.4</v>
      </c>
      <c r="C2853" s="20">
        <v>3000</v>
      </c>
      <c r="D2853" s="20">
        <v>121</v>
      </c>
      <c r="E2853" s="20" t="s">
        <v>12</v>
      </c>
      <c r="F2853" s="20" t="s">
        <v>22</v>
      </c>
      <c r="G2853" s="20">
        <v>656003.06000000006</v>
      </c>
      <c r="H2853" s="20">
        <v>16181.86</v>
      </c>
      <c r="I2853" s="20">
        <v>161.591576417342</v>
      </c>
      <c r="J2853" s="20">
        <v>159</v>
      </c>
      <c r="K2853" s="20">
        <v>161</v>
      </c>
    </row>
    <row r="2854" spans="1:11" x14ac:dyDescent="0.25">
      <c r="A2854" s="20">
        <v>2853</v>
      </c>
      <c r="B2854" s="20">
        <v>2.4</v>
      </c>
      <c r="C2854" s="20">
        <v>3000</v>
      </c>
      <c r="D2854" s="20">
        <v>121</v>
      </c>
      <c r="E2854" s="20" t="s">
        <v>38</v>
      </c>
      <c r="F2854" s="20" t="s">
        <v>22</v>
      </c>
      <c r="G2854" s="20">
        <v>452734.42</v>
      </c>
      <c r="H2854" s="20">
        <v>3721.14</v>
      </c>
      <c r="I2854" s="20">
        <v>249.11155259633199</v>
      </c>
      <c r="J2854" s="20">
        <v>177</v>
      </c>
      <c r="K2854" s="20">
        <v>207</v>
      </c>
    </row>
    <row r="2855" spans="1:11" x14ac:dyDescent="0.25">
      <c r="A2855" s="20">
        <v>2854</v>
      </c>
      <c r="B2855" s="20">
        <v>2.4</v>
      </c>
      <c r="C2855" s="20">
        <v>3000</v>
      </c>
      <c r="D2855" s="20">
        <v>121</v>
      </c>
      <c r="E2855" s="20" t="s">
        <v>15</v>
      </c>
      <c r="F2855" s="20" t="s">
        <v>22</v>
      </c>
      <c r="G2855" s="20">
        <v>617824.81999999995</v>
      </c>
      <c r="H2855" s="20">
        <v>12775.9</v>
      </c>
      <c r="I2855" s="20">
        <v>305.30104407265497</v>
      </c>
      <c r="J2855" s="20">
        <v>326</v>
      </c>
      <c r="K2855" s="20">
        <v>323</v>
      </c>
    </row>
    <row r="2856" spans="1:11" x14ac:dyDescent="0.25">
      <c r="A2856" s="20">
        <v>2855</v>
      </c>
      <c r="B2856" s="20">
        <v>2.4</v>
      </c>
      <c r="C2856" s="20">
        <v>3000</v>
      </c>
      <c r="D2856" s="20">
        <v>121</v>
      </c>
      <c r="E2856" s="20" t="s">
        <v>14</v>
      </c>
      <c r="F2856" s="20" t="s">
        <v>22</v>
      </c>
      <c r="G2856" s="20">
        <v>635870.80000000005</v>
      </c>
      <c r="H2856" s="20">
        <v>15257.44</v>
      </c>
      <c r="I2856" s="20">
        <v>319.30854547810702</v>
      </c>
      <c r="J2856" s="20">
        <v>332</v>
      </c>
      <c r="K2856" s="20">
        <v>331</v>
      </c>
    </row>
    <row r="2857" spans="1:11" x14ac:dyDescent="0.25">
      <c r="A2857" s="20">
        <v>2856</v>
      </c>
      <c r="B2857" s="20">
        <v>2.4</v>
      </c>
      <c r="C2857" s="20">
        <v>3000</v>
      </c>
      <c r="D2857" s="20">
        <v>121</v>
      </c>
      <c r="E2857" s="20" t="s">
        <v>39</v>
      </c>
      <c r="F2857" s="20" t="s">
        <v>22</v>
      </c>
      <c r="G2857" s="20">
        <v>486728.94</v>
      </c>
      <c r="H2857" s="20">
        <v>3468.56</v>
      </c>
      <c r="I2857" s="20">
        <v>267.29119209554301</v>
      </c>
      <c r="J2857" s="20">
        <v>341</v>
      </c>
      <c r="K2857" s="20">
        <v>291</v>
      </c>
    </row>
    <row r="2858" spans="1:11" x14ac:dyDescent="0.25">
      <c r="A2858" s="20">
        <v>2857</v>
      </c>
      <c r="B2858" s="20">
        <v>2.4</v>
      </c>
      <c r="C2858" s="20">
        <v>3000</v>
      </c>
      <c r="D2858" s="20">
        <v>152</v>
      </c>
      <c r="E2858" s="20" t="s">
        <v>9</v>
      </c>
      <c r="F2858" s="20" t="s">
        <v>22</v>
      </c>
      <c r="G2858" s="20">
        <v>670148.52</v>
      </c>
      <c r="H2858" s="20">
        <v>18023.88</v>
      </c>
      <c r="I2858" s="20">
        <v>158.96843902602399</v>
      </c>
      <c r="J2858" s="20">
        <v>157</v>
      </c>
      <c r="K2858" s="20">
        <v>158</v>
      </c>
    </row>
    <row r="2859" spans="1:11" x14ac:dyDescent="0.25">
      <c r="A2859" s="20">
        <v>2858</v>
      </c>
      <c r="B2859" s="20">
        <v>2.4</v>
      </c>
      <c r="C2859" s="20">
        <v>3000</v>
      </c>
      <c r="D2859" s="20">
        <v>152</v>
      </c>
      <c r="E2859" s="20" t="s">
        <v>11</v>
      </c>
      <c r="F2859" s="20" t="s">
        <v>22</v>
      </c>
      <c r="G2859" s="20">
        <v>552171.66</v>
      </c>
      <c r="H2859" s="20">
        <v>12139.5</v>
      </c>
      <c r="I2859" s="20">
        <v>167.96204028290799</v>
      </c>
      <c r="J2859" s="20">
        <v>169</v>
      </c>
      <c r="K2859" s="20">
        <v>168</v>
      </c>
    </row>
    <row r="2860" spans="1:11" x14ac:dyDescent="0.25">
      <c r="A2860" s="20">
        <v>2859</v>
      </c>
      <c r="B2860" s="20">
        <v>2.4</v>
      </c>
      <c r="C2860" s="20">
        <v>3000</v>
      </c>
      <c r="D2860" s="20">
        <v>152</v>
      </c>
      <c r="E2860" s="20" t="s">
        <v>13</v>
      </c>
      <c r="F2860" s="20" t="s">
        <v>22</v>
      </c>
      <c r="G2860" s="20">
        <v>465930.12</v>
      </c>
      <c r="H2860" s="20">
        <v>8808.52</v>
      </c>
      <c r="I2860" s="20">
        <v>175.193336073658</v>
      </c>
      <c r="J2860" s="20">
        <v>176</v>
      </c>
      <c r="K2860" s="20">
        <v>175</v>
      </c>
    </row>
    <row r="2861" spans="1:11" x14ac:dyDescent="0.25">
      <c r="A2861" s="20">
        <v>2860</v>
      </c>
      <c r="B2861" s="20">
        <v>2.4</v>
      </c>
      <c r="C2861" s="20">
        <v>3000</v>
      </c>
      <c r="D2861" s="20">
        <v>152</v>
      </c>
      <c r="E2861" s="20" t="s">
        <v>34</v>
      </c>
      <c r="F2861" s="20" t="s">
        <v>22</v>
      </c>
      <c r="G2861" s="20">
        <v>506525.62</v>
      </c>
      <c r="H2861" s="20">
        <v>5583.38</v>
      </c>
      <c r="I2861" s="20">
        <v>323.085636379064</v>
      </c>
      <c r="J2861" s="20">
        <v>372</v>
      </c>
      <c r="K2861" s="20">
        <v>359</v>
      </c>
    </row>
    <row r="2862" spans="1:11" x14ac:dyDescent="0.25">
      <c r="A2862" s="20">
        <v>2861</v>
      </c>
      <c r="B2862" s="20">
        <v>2.4</v>
      </c>
      <c r="C2862" s="20">
        <v>3000</v>
      </c>
      <c r="D2862" s="20">
        <v>152</v>
      </c>
      <c r="E2862" s="20" t="s">
        <v>35</v>
      </c>
      <c r="F2862" s="20" t="s">
        <v>22</v>
      </c>
      <c r="G2862" s="20">
        <v>414231.7</v>
      </c>
      <c r="H2862" s="20">
        <v>2303.02</v>
      </c>
      <c r="I2862" s="20">
        <v>314.01251043799903</v>
      </c>
      <c r="J2862" s="20">
        <v>191</v>
      </c>
      <c r="K2862" s="20">
        <v>360</v>
      </c>
    </row>
    <row r="2863" spans="1:11" x14ac:dyDescent="0.25">
      <c r="A2863" s="20">
        <v>2862</v>
      </c>
      <c r="B2863" s="20">
        <v>2.4</v>
      </c>
      <c r="C2863" s="20">
        <v>3000</v>
      </c>
      <c r="D2863" s="20">
        <v>152</v>
      </c>
      <c r="E2863" s="20" t="s">
        <v>36</v>
      </c>
      <c r="F2863" s="20" t="s">
        <v>22</v>
      </c>
      <c r="G2863" s="20">
        <v>340651.12</v>
      </c>
      <c r="H2863" s="20">
        <v>6246.34</v>
      </c>
      <c r="I2863" s="20">
        <v>175.07873416062699</v>
      </c>
      <c r="J2863" s="20">
        <v>176</v>
      </c>
      <c r="K2863" s="20">
        <v>175</v>
      </c>
    </row>
    <row r="2864" spans="1:11" x14ac:dyDescent="0.25">
      <c r="A2864" s="20">
        <v>2863</v>
      </c>
      <c r="B2864" s="20">
        <v>2.4</v>
      </c>
      <c r="C2864" s="20">
        <v>3000</v>
      </c>
      <c r="D2864" s="20">
        <v>152</v>
      </c>
      <c r="E2864" s="20" t="s">
        <v>37</v>
      </c>
      <c r="F2864" s="20" t="s">
        <v>22</v>
      </c>
      <c r="G2864" s="20">
        <v>609262.24</v>
      </c>
      <c r="H2864" s="20">
        <v>14978.84</v>
      </c>
      <c r="I2864" s="20">
        <v>160.430295171419</v>
      </c>
      <c r="J2864" s="20">
        <v>159</v>
      </c>
      <c r="K2864" s="20">
        <v>160</v>
      </c>
    </row>
    <row r="2865" spans="1:11" x14ac:dyDescent="0.25">
      <c r="A2865" s="20">
        <v>2864</v>
      </c>
      <c r="B2865" s="20">
        <v>2.4</v>
      </c>
      <c r="C2865" s="20">
        <v>3000</v>
      </c>
      <c r="D2865" s="20">
        <v>152</v>
      </c>
      <c r="E2865" s="20" t="s">
        <v>12</v>
      </c>
      <c r="F2865" s="20" t="s">
        <v>22</v>
      </c>
      <c r="G2865" s="20">
        <v>655996.80000000005</v>
      </c>
      <c r="H2865" s="20">
        <v>16181.86</v>
      </c>
      <c r="I2865" s="20">
        <v>161.59030702588799</v>
      </c>
      <c r="J2865" s="20">
        <v>159</v>
      </c>
      <c r="K2865" s="20">
        <v>161</v>
      </c>
    </row>
    <row r="2866" spans="1:11" x14ac:dyDescent="0.25">
      <c r="A2866" s="20">
        <v>2865</v>
      </c>
      <c r="B2866" s="20">
        <v>2.4</v>
      </c>
      <c r="C2866" s="20">
        <v>3000</v>
      </c>
      <c r="D2866" s="20">
        <v>152</v>
      </c>
      <c r="E2866" s="20" t="s">
        <v>38</v>
      </c>
      <c r="F2866" s="20" t="s">
        <v>22</v>
      </c>
      <c r="G2866" s="20">
        <v>448965.2</v>
      </c>
      <c r="H2866" s="20">
        <v>3721.14</v>
      </c>
      <c r="I2866" s="20">
        <v>262.968323558262</v>
      </c>
      <c r="J2866" s="20">
        <v>177</v>
      </c>
      <c r="K2866" s="20">
        <v>206</v>
      </c>
    </row>
    <row r="2867" spans="1:11" x14ac:dyDescent="0.25">
      <c r="A2867" s="20">
        <v>2866</v>
      </c>
      <c r="B2867" s="20">
        <v>2.4</v>
      </c>
      <c r="C2867" s="20">
        <v>3000</v>
      </c>
      <c r="D2867" s="20">
        <v>152</v>
      </c>
      <c r="E2867" s="20" t="s">
        <v>15</v>
      </c>
      <c r="F2867" s="20" t="s">
        <v>22</v>
      </c>
      <c r="G2867" s="20">
        <v>617069</v>
      </c>
      <c r="H2867" s="20">
        <v>12195.9</v>
      </c>
      <c r="I2867" s="20">
        <v>333.71676726589698</v>
      </c>
      <c r="J2867" s="20">
        <v>357</v>
      </c>
      <c r="K2867" s="20">
        <v>355</v>
      </c>
    </row>
    <row r="2868" spans="1:11" x14ac:dyDescent="0.25">
      <c r="A2868" s="20">
        <v>2867</v>
      </c>
      <c r="B2868" s="20">
        <v>2.4</v>
      </c>
      <c r="C2868" s="20">
        <v>3000</v>
      </c>
      <c r="D2868" s="20">
        <v>152</v>
      </c>
      <c r="E2868" s="20" t="s">
        <v>14</v>
      </c>
      <c r="F2868" s="20" t="s">
        <v>22</v>
      </c>
      <c r="G2868" s="20">
        <v>635829.22</v>
      </c>
      <c r="H2868" s="20">
        <v>14456.76</v>
      </c>
      <c r="I2868" s="20">
        <v>350.54719938791101</v>
      </c>
      <c r="J2868" s="20">
        <v>366</v>
      </c>
      <c r="K2868" s="20">
        <v>365</v>
      </c>
    </row>
    <row r="2869" spans="1:11" x14ac:dyDescent="0.25">
      <c r="A2869" s="20">
        <v>2868</v>
      </c>
      <c r="B2869" s="20">
        <v>2.4</v>
      </c>
      <c r="C2869" s="20">
        <v>3000</v>
      </c>
      <c r="D2869" s="20">
        <v>152</v>
      </c>
      <c r="E2869" s="20" t="s">
        <v>39</v>
      </c>
      <c r="F2869" s="20" t="s">
        <v>22</v>
      </c>
      <c r="G2869" s="20">
        <v>482496.32</v>
      </c>
      <c r="H2869" s="20">
        <v>3334.02</v>
      </c>
      <c r="I2869" s="20">
        <v>284.43506014719497</v>
      </c>
      <c r="J2869" s="20">
        <v>378</v>
      </c>
      <c r="K2869" s="20">
        <v>322</v>
      </c>
    </row>
    <row r="2870" spans="1:11" x14ac:dyDescent="0.25">
      <c r="A2870" s="20">
        <v>2869</v>
      </c>
      <c r="B2870" s="20">
        <v>2.4</v>
      </c>
      <c r="C2870" s="20">
        <v>3000</v>
      </c>
      <c r="D2870" s="20">
        <v>182</v>
      </c>
      <c r="E2870" s="20" t="s">
        <v>9</v>
      </c>
      <c r="F2870" s="20" t="s">
        <v>22</v>
      </c>
      <c r="G2870" s="20">
        <v>670148.52</v>
      </c>
      <c r="H2870" s="20">
        <v>18023.88</v>
      </c>
      <c r="I2870" s="20">
        <v>158.96843902602399</v>
      </c>
      <c r="J2870" s="20">
        <v>157</v>
      </c>
      <c r="K2870" s="20">
        <v>158</v>
      </c>
    </row>
    <row r="2871" spans="1:11" x14ac:dyDescent="0.25">
      <c r="A2871" s="20">
        <v>2870</v>
      </c>
      <c r="B2871" s="20">
        <v>2.4</v>
      </c>
      <c r="C2871" s="20">
        <v>3000</v>
      </c>
      <c r="D2871" s="20">
        <v>182</v>
      </c>
      <c r="E2871" s="20" t="s">
        <v>11</v>
      </c>
      <c r="F2871" s="20" t="s">
        <v>22</v>
      </c>
      <c r="G2871" s="20">
        <v>552170.46</v>
      </c>
      <c r="H2871" s="20">
        <v>12139.5</v>
      </c>
      <c r="I2871" s="20">
        <v>167.96171399679699</v>
      </c>
      <c r="J2871" s="20">
        <v>169</v>
      </c>
      <c r="K2871" s="20">
        <v>168</v>
      </c>
    </row>
    <row r="2872" spans="1:11" x14ac:dyDescent="0.25">
      <c r="A2872" s="20">
        <v>2871</v>
      </c>
      <c r="B2872" s="20">
        <v>2.4</v>
      </c>
      <c r="C2872" s="20">
        <v>3000</v>
      </c>
      <c r="D2872" s="20">
        <v>182</v>
      </c>
      <c r="E2872" s="20" t="s">
        <v>13</v>
      </c>
      <c r="F2872" s="20" t="s">
        <v>22</v>
      </c>
      <c r="G2872" s="20">
        <v>465887.08</v>
      </c>
      <c r="H2872" s="20">
        <v>8808.52</v>
      </c>
      <c r="I2872" s="20">
        <v>175.17898697684399</v>
      </c>
      <c r="J2872" s="20">
        <v>176</v>
      </c>
      <c r="K2872" s="20">
        <v>175</v>
      </c>
    </row>
    <row r="2873" spans="1:11" x14ac:dyDescent="0.25">
      <c r="A2873" s="20">
        <v>2872</v>
      </c>
      <c r="B2873" s="20">
        <v>2.4</v>
      </c>
      <c r="C2873" s="20">
        <v>3000</v>
      </c>
      <c r="D2873" s="20">
        <v>182</v>
      </c>
      <c r="E2873" s="20" t="s">
        <v>34</v>
      </c>
      <c r="F2873" s="20" t="s">
        <v>22</v>
      </c>
      <c r="G2873" s="20">
        <v>504781.12</v>
      </c>
      <c r="H2873" s="20">
        <v>5491.22</v>
      </c>
      <c r="I2873" s="20">
        <v>355.10102315237202</v>
      </c>
      <c r="J2873" s="20">
        <v>415</v>
      </c>
      <c r="K2873" s="20">
        <v>403</v>
      </c>
    </row>
    <row r="2874" spans="1:11" x14ac:dyDescent="0.25">
      <c r="A2874" s="20">
        <v>2873</v>
      </c>
      <c r="B2874" s="20">
        <v>2.4</v>
      </c>
      <c r="C2874" s="20">
        <v>3000</v>
      </c>
      <c r="D2874" s="20">
        <v>182</v>
      </c>
      <c r="E2874" s="20" t="s">
        <v>35</v>
      </c>
      <c r="F2874" s="20" t="s">
        <v>22</v>
      </c>
      <c r="G2874" s="20">
        <v>413085.24</v>
      </c>
      <c r="H2874" s="20">
        <v>2303.02</v>
      </c>
      <c r="I2874" s="20">
        <v>350.864394670698</v>
      </c>
      <c r="J2874" s="20">
        <v>191</v>
      </c>
      <c r="K2874" s="20">
        <v>426</v>
      </c>
    </row>
    <row r="2875" spans="1:11" x14ac:dyDescent="0.25">
      <c r="A2875" s="20">
        <v>2874</v>
      </c>
      <c r="B2875" s="20">
        <v>2.4</v>
      </c>
      <c r="C2875" s="20">
        <v>3000</v>
      </c>
      <c r="D2875" s="20">
        <v>182</v>
      </c>
      <c r="E2875" s="20" t="s">
        <v>36</v>
      </c>
      <c r="F2875" s="20" t="s">
        <v>22</v>
      </c>
      <c r="G2875" s="20">
        <v>340587.88</v>
      </c>
      <c r="H2875" s="20">
        <v>6246.34</v>
      </c>
      <c r="I2875" s="20">
        <v>175.04762770771501</v>
      </c>
      <c r="J2875" s="20">
        <v>176</v>
      </c>
      <c r="K2875" s="20">
        <v>175</v>
      </c>
    </row>
    <row r="2876" spans="1:11" x14ac:dyDescent="0.25">
      <c r="A2876" s="20">
        <v>2875</v>
      </c>
      <c r="B2876" s="20">
        <v>2.4</v>
      </c>
      <c r="C2876" s="20">
        <v>3000</v>
      </c>
      <c r="D2876" s="20">
        <v>182</v>
      </c>
      <c r="E2876" s="20" t="s">
        <v>37</v>
      </c>
      <c r="F2876" s="20" t="s">
        <v>22</v>
      </c>
      <c r="G2876" s="20">
        <v>609262.06000000006</v>
      </c>
      <c r="H2876" s="20">
        <v>14978.84</v>
      </c>
      <c r="I2876" s="20">
        <v>160.43025101546601</v>
      </c>
      <c r="J2876" s="20">
        <v>159</v>
      </c>
      <c r="K2876" s="20">
        <v>160</v>
      </c>
    </row>
    <row r="2877" spans="1:11" x14ac:dyDescent="0.25">
      <c r="A2877" s="20">
        <v>2876</v>
      </c>
      <c r="B2877" s="20">
        <v>2.4</v>
      </c>
      <c r="C2877" s="20">
        <v>3000</v>
      </c>
      <c r="D2877" s="20">
        <v>182</v>
      </c>
      <c r="E2877" s="20" t="s">
        <v>12</v>
      </c>
      <c r="F2877" s="20" t="s">
        <v>22</v>
      </c>
      <c r="G2877" s="20">
        <v>655995.07999999996</v>
      </c>
      <c r="H2877" s="20">
        <v>16181.86</v>
      </c>
      <c r="I2877" s="20">
        <v>161.589916771937</v>
      </c>
      <c r="J2877" s="20">
        <v>159</v>
      </c>
      <c r="K2877" s="20">
        <v>161</v>
      </c>
    </row>
    <row r="2878" spans="1:11" x14ac:dyDescent="0.25">
      <c r="A2878" s="20">
        <v>2877</v>
      </c>
      <c r="B2878" s="20">
        <v>2.4</v>
      </c>
      <c r="C2878" s="20">
        <v>3000</v>
      </c>
      <c r="D2878" s="20">
        <v>182</v>
      </c>
      <c r="E2878" s="20" t="s">
        <v>38</v>
      </c>
      <c r="F2878" s="20" t="s">
        <v>22</v>
      </c>
      <c r="G2878" s="20">
        <v>448093.46</v>
      </c>
      <c r="H2878" s="20">
        <v>3721.14</v>
      </c>
      <c r="I2878" s="20">
        <v>283.05735562398098</v>
      </c>
      <c r="J2878" s="20">
        <v>177</v>
      </c>
      <c r="K2878" s="20">
        <v>206</v>
      </c>
    </row>
    <row r="2879" spans="1:11" x14ac:dyDescent="0.25">
      <c r="A2879" s="20">
        <v>2878</v>
      </c>
      <c r="B2879" s="20">
        <v>2.4</v>
      </c>
      <c r="C2879" s="20">
        <v>3000</v>
      </c>
      <c r="D2879" s="20">
        <v>182</v>
      </c>
      <c r="E2879" s="20" t="s">
        <v>15</v>
      </c>
      <c r="F2879" s="20" t="s">
        <v>22</v>
      </c>
      <c r="G2879" s="20">
        <v>617012.52</v>
      </c>
      <c r="H2879" s="20">
        <v>11236.96</v>
      </c>
      <c r="I2879" s="20">
        <v>366.56941210852602</v>
      </c>
      <c r="J2879" s="20">
        <v>398</v>
      </c>
      <c r="K2879" s="20">
        <v>393</v>
      </c>
    </row>
    <row r="2880" spans="1:11" x14ac:dyDescent="0.25">
      <c r="A2880" s="20">
        <v>2879</v>
      </c>
      <c r="B2880" s="20">
        <v>2.4</v>
      </c>
      <c r="C2880" s="20">
        <v>3000</v>
      </c>
      <c r="D2880" s="20">
        <v>182</v>
      </c>
      <c r="E2880" s="20" t="s">
        <v>14</v>
      </c>
      <c r="F2880" s="20" t="s">
        <v>22</v>
      </c>
      <c r="G2880" s="20">
        <v>635952.26</v>
      </c>
      <c r="H2880" s="20">
        <v>13089.34</v>
      </c>
      <c r="I2880" s="20">
        <v>386.27452041761802</v>
      </c>
      <c r="J2880" s="20">
        <v>406</v>
      </c>
      <c r="K2880" s="20">
        <v>404</v>
      </c>
    </row>
    <row r="2881" spans="1:11" x14ac:dyDescent="0.25">
      <c r="A2881" s="20">
        <v>2880</v>
      </c>
      <c r="B2881" s="20">
        <v>2.4</v>
      </c>
      <c r="C2881" s="20">
        <v>3000</v>
      </c>
      <c r="D2881" s="20">
        <v>182</v>
      </c>
      <c r="E2881" s="20" t="s">
        <v>39</v>
      </c>
      <c r="F2881" s="20" t="s">
        <v>22</v>
      </c>
      <c r="G2881" s="20">
        <v>481463.3</v>
      </c>
      <c r="H2881" s="20">
        <v>3083.92</v>
      </c>
      <c r="I2881" s="20">
        <v>307.98167822968003</v>
      </c>
      <c r="J2881" s="20">
        <v>426</v>
      </c>
      <c r="K2881" s="20">
        <v>358</v>
      </c>
    </row>
    <row r="2882" spans="1:11" x14ac:dyDescent="0.25">
      <c r="A2882" s="20">
        <v>2881</v>
      </c>
      <c r="B2882" s="20">
        <v>2.2000000000000002</v>
      </c>
      <c r="C2882" s="20">
        <v>100</v>
      </c>
      <c r="D2882" s="20">
        <v>91</v>
      </c>
      <c r="E2882" s="20" t="s">
        <v>9</v>
      </c>
      <c r="F2882" s="20" t="s">
        <v>22</v>
      </c>
      <c r="G2882" s="20">
        <v>608855.38</v>
      </c>
      <c r="H2882" s="20">
        <v>15434.22</v>
      </c>
      <c r="I2882" s="20">
        <v>167.58210762628099</v>
      </c>
      <c r="J2882" s="20">
        <v>168</v>
      </c>
      <c r="K2882" s="20">
        <v>167</v>
      </c>
    </row>
    <row r="2883" spans="1:11" x14ac:dyDescent="0.25">
      <c r="A2883" s="20">
        <v>2882</v>
      </c>
      <c r="B2883" s="20">
        <v>2.2000000000000002</v>
      </c>
      <c r="C2883" s="20">
        <v>100</v>
      </c>
      <c r="D2883" s="20">
        <v>91</v>
      </c>
      <c r="E2883" s="20" t="s">
        <v>11</v>
      </c>
      <c r="F2883" s="20" t="s">
        <v>22</v>
      </c>
      <c r="G2883" s="20">
        <v>483674.08</v>
      </c>
      <c r="H2883" s="20">
        <v>10113.120000000001</v>
      </c>
      <c r="I2883" s="20">
        <v>178.838256869171</v>
      </c>
      <c r="J2883" s="20">
        <v>179</v>
      </c>
      <c r="K2883" s="20">
        <v>179</v>
      </c>
    </row>
    <row r="2884" spans="1:11" x14ac:dyDescent="0.25">
      <c r="A2884" s="20">
        <v>2883</v>
      </c>
      <c r="B2884" s="20">
        <v>2.2000000000000002</v>
      </c>
      <c r="C2884" s="20">
        <v>100</v>
      </c>
      <c r="D2884" s="20">
        <v>91</v>
      </c>
      <c r="E2884" s="20" t="s">
        <v>13</v>
      </c>
      <c r="F2884" s="20" t="s">
        <v>22</v>
      </c>
      <c r="G2884" s="20">
        <v>413598.32</v>
      </c>
      <c r="H2884" s="20">
        <v>6992.46</v>
      </c>
      <c r="I2884" s="20">
        <v>191.66442716691901</v>
      </c>
      <c r="J2884" s="20">
        <v>191</v>
      </c>
      <c r="K2884" s="20">
        <v>188</v>
      </c>
    </row>
    <row r="2885" spans="1:11" x14ac:dyDescent="0.25">
      <c r="A2885" s="20">
        <v>2884</v>
      </c>
      <c r="B2885" s="20">
        <v>2.2000000000000002</v>
      </c>
      <c r="C2885" s="20">
        <v>100</v>
      </c>
      <c r="D2885" s="20">
        <v>91</v>
      </c>
      <c r="E2885" s="20" t="s">
        <v>34</v>
      </c>
      <c r="F2885" s="20" t="s">
        <v>22</v>
      </c>
      <c r="G2885" s="20">
        <v>556176.64000000001</v>
      </c>
      <c r="H2885" s="20">
        <v>12008.66</v>
      </c>
      <c r="I2885" s="20">
        <v>255.908438908905</v>
      </c>
      <c r="J2885" s="20">
        <v>258</v>
      </c>
      <c r="K2885" s="20">
        <v>258</v>
      </c>
    </row>
    <row r="2886" spans="1:11" x14ac:dyDescent="0.25">
      <c r="A2886" s="20">
        <v>2885</v>
      </c>
      <c r="B2886" s="20">
        <v>2.2000000000000002</v>
      </c>
      <c r="C2886" s="20">
        <v>100</v>
      </c>
      <c r="D2886" s="20">
        <v>91</v>
      </c>
      <c r="E2886" s="20" t="s">
        <v>35</v>
      </c>
      <c r="F2886" s="20" t="s">
        <v>22</v>
      </c>
      <c r="G2886" s="20">
        <v>517587.38</v>
      </c>
      <c r="H2886" s="20">
        <v>9441.32</v>
      </c>
      <c r="I2886" s="20">
        <v>240.67944693705601</v>
      </c>
      <c r="J2886" s="20">
        <v>248</v>
      </c>
      <c r="K2886" s="20">
        <v>244</v>
      </c>
    </row>
    <row r="2887" spans="1:11" x14ac:dyDescent="0.25">
      <c r="A2887" s="20">
        <v>2886</v>
      </c>
      <c r="B2887" s="20">
        <v>2.2000000000000002</v>
      </c>
      <c r="C2887" s="20">
        <v>100</v>
      </c>
      <c r="D2887" s="20">
        <v>91</v>
      </c>
      <c r="E2887" s="20" t="s">
        <v>36</v>
      </c>
      <c r="F2887" s="20" t="s">
        <v>22</v>
      </c>
      <c r="G2887" s="20">
        <v>318402.18</v>
      </c>
      <c r="H2887" s="20">
        <v>5068.12</v>
      </c>
      <c r="I2887" s="20">
        <v>197.98270187723</v>
      </c>
      <c r="J2887" s="20">
        <v>190</v>
      </c>
      <c r="K2887" s="20">
        <v>191</v>
      </c>
    </row>
    <row r="2888" spans="1:11" x14ac:dyDescent="0.25">
      <c r="A2888" s="20">
        <v>2887</v>
      </c>
      <c r="B2888" s="20">
        <v>2.2000000000000002</v>
      </c>
      <c r="C2888" s="20">
        <v>100</v>
      </c>
      <c r="D2888" s="20">
        <v>91</v>
      </c>
      <c r="E2888" s="20" t="s">
        <v>37</v>
      </c>
      <c r="F2888" s="20" t="s">
        <v>22</v>
      </c>
      <c r="G2888" s="20">
        <v>547022.86</v>
      </c>
      <c r="H2888" s="20">
        <v>13020.12</v>
      </c>
      <c r="I2888" s="20">
        <v>171.63016825293201</v>
      </c>
      <c r="J2888" s="20">
        <v>172</v>
      </c>
      <c r="K2888" s="20">
        <v>172</v>
      </c>
    </row>
    <row r="2889" spans="1:11" x14ac:dyDescent="0.25">
      <c r="A2889" s="20">
        <v>2888</v>
      </c>
      <c r="B2889" s="20">
        <v>2.2000000000000002</v>
      </c>
      <c r="C2889" s="20">
        <v>100</v>
      </c>
      <c r="D2889" s="20">
        <v>91</v>
      </c>
      <c r="E2889" s="20" t="s">
        <v>12</v>
      </c>
      <c r="F2889" s="20" t="s">
        <v>22</v>
      </c>
      <c r="G2889" s="20">
        <v>594945.54</v>
      </c>
      <c r="H2889" s="20">
        <v>12090.66</v>
      </c>
      <c r="I2889" s="20">
        <v>181.47284169909099</v>
      </c>
      <c r="J2889" s="20">
        <v>179</v>
      </c>
      <c r="K2889" s="20">
        <v>180</v>
      </c>
    </row>
    <row r="2890" spans="1:11" x14ac:dyDescent="0.25">
      <c r="A2890" s="20">
        <v>2889</v>
      </c>
      <c r="B2890" s="20">
        <v>2.2000000000000002</v>
      </c>
      <c r="C2890" s="20">
        <v>100</v>
      </c>
      <c r="D2890" s="20">
        <v>91</v>
      </c>
      <c r="E2890" s="20" t="s">
        <v>38</v>
      </c>
      <c r="F2890" s="20" t="s">
        <v>22</v>
      </c>
      <c r="G2890" s="20">
        <v>485900</v>
      </c>
      <c r="H2890" s="20">
        <v>7987.56</v>
      </c>
      <c r="I2890" s="20">
        <v>243.665115949784</v>
      </c>
      <c r="J2890" s="20">
        <v>253</v>
      </c>
      <c r="K2890" s="20">
        <v>250</v>
      </c>
    </row>
    <row r="2891" spans="1:11" x14ac:dyDescent="0.25">
      <c r="A2891" s="20">
        <v>2890</v>
      </c>
      <c r="B2891" s="20">
        <v>2.2000000000000002</v>
      </c>
      <c r="C2891" s="20">
        <v>100</v>
      </c>
      <c r="D2891" s="20">
        <v>91</v>
      </c>
      <c r="E2891" s="20" t="s">
        <v>15</v>
      </c>
      <c r="F2891" s="20" t="s">
        <v>22</v>
      </c>
      <c r="G2891" s="20">
        <v>604806.12</v>
      </c>
      <c r="H2891" s="20">
        <v>13029.34</v>
      </c>
      <c r="I2891" s="20">
        <v>279.90658665953998</v>
      </c>
      <c r="J2891" s="20">
        <v>279</v>
      </c>
      <c r="K2891" s="20">
        <v>280</v>
      </c>
    </row>
    <row r="2892" spans="1:11" x14ac:dyDescent="0.25">
      <c r="A2892" s="20">
        <v>2891</v>
      </c>
      <c r="B2892" s="20">
        <v>2.2000000000000002</v>
      </c>
      <c r="C2892" s="20">
        <v>100</v>
      </c>
      <c r="D2892" s="20">
        <v>91</v>
      </c>
      <c r="E2892" s="20" t="s">
        <v>14</v>
      </c>
      <c r="F2892" s="20" t="s">
        <v>22</v>
      </c>
      <c r="G2892" s="20">
        <v>605856.93999999994</v>
      </c>
      <c r="H2892" s="20">
        <v>12973.82</v>
      </c>
      <c r="I2892" s="20">
        <v>295.47802340928899</v>
      </c>
      <c r="J2892" s="20">
        <v>300</v>
      </c>
      <c r="K2892" s="20">
        <v>297</v>
      </c>
    </row>
    <row r="2893" spans="1:11" x14ac:dyDescent="0.25">
      <c r="A2893" s="20">
        <v>2892</v>
      </c>
      <c r="B2893" s="20">
        <v>2.2000000000000002</v>
      </c>
      <c r="C2893" s="20">
        <v>100</v>
      </c>
      <c r="D2893" s="20">
        <v>91</v>
      </c>
      <c r="E2893" s="20" t="s">
        <v>39</v>
      </c>
      <c r="F2893" s="20" t="s">
        <v>22</v>
      </c>
      <c r="G2893" s="20">
        <v>527342.54</v>
      </c>
      <c r="H2893" s="20">
        <v>10301.82</v>
      </c>
      <c r="I2893" s="20">
        <v>253.506374433589</v>
      </c>
      <c r="J2893" s="20">
        <v>258</v>
      </c>
      <c r="K2893" s="20">
        <v>258</v>
      </c>
    </row>
    <row r="2894" spans="1:11" x14ac:dyDescent="0.25">
      <c r="A2894" s="20">
        <v>2893</v>
      </c>
      <c r="B2894" s="20">
        <v>2.2000000000000002</v>
      </c>
      <c r="C2894" s="20">
        <v>100</v>
      </c>
      <c r="D2894" s="20">
        <v>121</v>
      </c>
      <c r="E2894" s="20" t="s">
        <v>9</v>
      </c>
      <c r="F2894" s="20" t="s">
        <v>22</v>
      </c>
      <c r="G2894" s="20">
        <v>608855.38</v>
      </c>
      <c r="H2894" s="20">
        <v>15434.22</v>
      </c>
      <c r="I2894" s="20">
        <v>167.58210762628099</v>
      </c>
      <c r="J2894" s="20">
        <v>168</v>
      </c>
      <c r="K2894" s="20">
        <v>167</v>
      </c>
    </row>
    <row r="2895" spans="1:11" x14ac:dyDescent="0.25">
      <c r="A2895" s="20">
        <v>2894</v>
      </c>
      <c r="B2895" s="20">
        <v>2.2000000000000002</v>
      </c>
      <c r="C2895" s="20">
        <v>100</v>
      </c>
      <c r="D2895" s="20">
        <v>121</v>
      </c>
      <c r="E2895" s="20" t="s">
        <v>11</v>
      </c>
      <c r="F2895" s="20" t="s">
        <v>22</v>
      </c>
      <c r="G2895" s="20">
        <v>482253.72</v>
      </c>
      <c r="H2895" s="20">
        <v>10113.120000000001</v>
      </c>
      <c r="I2895" s="20">
        <v>178.59710909021101</v>
      </c>
      <c r="J2895" s="20">
        <v>179</v>
      </c>
      <c r="K2895" s="20">
        <v>179</v>
      </c>
    </row>
    <row r="2896" spans="1:11" x14ac:dyDescent="0.25">
      <c r="A2896" s="20">
        <v>2895</v>
      </c>
      <c r="B2896" s="20">
        <v>2.2000000000000002</v>
      </c>
      <c r="C2896" s="20">
        <v>100</v>
      </c>
      <c r="D2896" s="20">
        <v>121</v>
      </c>
      <c r="E2896" s="20" t="s">
        <v>13</v>
      </c>
      <c r="F2896" s="20" t="s">
        <v>22</v>
      </c>
      <c r="G2896" s="20">
        <v>398573.8</v>
      </c>
      <c r="H2896" s="20">
        <v>6992.46</v>
      </c>
      <c r="I2896" s="20">
        <v>188.54929927657099</v>
      </c>
      <c r="J2896" s="20">
        <v>191</v>
      </c>
      <c r="K2896" s="20">
        <v>187</v>
      </c>
    </row>
    <row r="2897" spans="1:11" x14ac:dyDescent="0.25">
      <c r="A2897" s="20">
        <v>2896</v>
      </c>
      <c r="B2897" s="20">
        <v>2.2000000000000002</v>
      </c>
      <c r="C2897" s="20">
        <v>100</v>
      </c>
      <c r="D2897" s="20">
        <v>121</v>
      </c>
      <c r="E2897" s="20" t="s">
        <v>34</v>
      </c>
      <c r="F2897" s="20" t="s">
        <v>22</v>
      </c>
      <c r="G2897" s="20">
        <v>531848.98</v>
      </c>
      <c r="H2897" s="20">
        <v>7645.1</v>
      </c>
      <c r="I2897" s="20">
        <v>285.291816409989</v>
      </c>
      <c r="J2897" s="20">
        <v>292</v>
      </c>
      <c r="K2897" s="20">
        <v>290</v>
      </c>
    </row>
    <row r="2898" spans="1:11" x14ac:dyDescent="0.25">
      <c r="A2898" s="20">
        <v>2897</v>
      </c>
      <c r="B2898" s="20">
        <v>2.2000000000000002</v>
      </c>
      <c r="C2898" s="20">
        <v>100</v>
      </c>
      <c r="D2898" s="20">
        <v>121</v>
      </c>
      <c r="E2898" s="20" t="s">
        <v>35</v>
      </c>
      <c r="F2898" s="20" t="s">
        <v>22</v>
      </c>
      <c r="G2898" s="20">
        <v>456159.02</v>
      </c>
      <c r="H2898" s="20">
        <v>4967.76</v>
      </c>
      <c r="I2898" s="20">
        <v>266.30734729305601</v>
      </c>
      <c r="J2898" s="20">
        <v>261</v>
      </c>
      <c r="K2898" s="20">
        <v>270</v>
      </c>
    </row>
    <row r="2899" spans="1:11" x14ac:dyDescent="0.25">
      <c r="A2899" s="20">
        <v>2898</v>
      </c>
      <c r="B2899" s="20">
        <v>2.2000000000000002</v>
      </c>
      <c r="C2899" s="20">
        <v>100</v>
      </c>
      <c r="D2899" s="20">
        <v>121</v>
      </c>
      <c r="E2899" s="20" t="s">
        <v>36</v>
      </c>
      <c r="F2899" s="20" t="s">
        <v>22</v>
      </c>
      <c r="G2899" s="20">
        <v>291525.65999999997</v>
      </c>
      <c r="H2899" s="20">
        <v>5068.12</v>
      </c>
      <c r="I2899" s="20">
        <v>191.141174125118</v>
      </c>
      <c r="J2899" s="20">
        <v>190</v>
      </c>
      <c r="K2899" s="20">
        <v>189</v>
      </c>
    </row>
    <row r="2900" spans="1:11" x14ac:dyDescent="0.25">
      <c r="A2900" s="20">
        <v>2899</v>
      </c>
      <c r="B2900" s="20">
        <v>2.2000000000000002</v>
      </c>
      <c r="C2900" s="20">
        <v>100</v>
      </c>
      <c r="D2900" s="20">
        <v>121</v>
      </c>
      <c r="E2900" s="20" t="s">
        <v>37</v>
      </c>
      <c r="F2900" s="20" t="s">
        <v>22</v>
      </c>
      <c r="G2900" s="20">
        <v>544728.96</v>
      </c>
      <c r="H2900" s="20">
        <v>13020.12</v>
      </c>
      <c r="I2900" s="20">
        <v>171.4236215016</v>
      </c>
      <c r="J2900" s="20">
        <v>172</v>
      </c>
      <c r="K2900" s="20">
        <v>171</v>
      </c>
    </row>
    <row r="2901" spans="1:11" x14ac:dyDescent="0.25">
      <c r="A2901" s="20">
        <v>2900</v>
      </c>
      <c r="B2901" s="20">
        <v>2.2000000000000002</v>
      </c>
      <c r="C2901" s="20">
        <v>100</v>
      </c>
      <c r="D2901" s="20">
        <v>121</v>
      </c>
      <c r="E2901" s="20" t="s">
        <v>12</v>
      </c>
      <c r="F2901" s="20" t="s">
        <v>22</v>
      </c>
      <c r="G2901" s="20">
        <v>583344.84</v>
      </c>
      <c r="H2901" s="20">
        <v>12090.66</v>
      </c>
      <c r="I2901" s="20">
        <v>180.37665511878001</v>
      </c>
      <c r="J2901" s="20">
        <v>179</v>
      </c>
      <c r="K2901" s="20">
        <v>180</v>
      </c>
    </row>
    <row r="2902" spans="1:11" x14ac:dyDescent="0.25">
      <c r="A2902" s="20">
        <v>2901</v>
      </c>
      <c r="B2902" s="20">
        <v>2.2000000000000002</v>
      </c>
      <c r="C2902" s="20">
        <v>100</v>
      </c>
      <c r="D2902" s="20">
        <v>121</v>
      </c>
      <c r="E2902" s="20" t="s">
        <v>38</v>
      </c>
      <c r="F2902" s="20" t="s">
        <v>22</v>
      </c>
      <c r="G2902" s="20">
        <v>471388.22</v>
      </c>
      <c r="H2902" s="20">
        <v>4055.32</v>
      </c>
      <c r="I2902" s="20">
        <v>273.63217040086403</v>
      </c>
      <c r="J2902" s="20">
        <v>315</v>
      </c>
      <c r="K2902" s="20">
        <v>286</v>
      </c>
    </row>
    <row r="2903" spans="1:11" x14ac:dyDescent="0.25">
      <c r="A2903" s="20">
        <v>2902</v>
      </c>
      <c r="B2903" s="20">
        <v>2.2000000000000002</v>
      </c>
      <c r="C2903" s="20">
        <v>100</v>
      </c>
      <c r="D2903" s="20">
        <v>121</v>
      </c>
      <c r="E2903" s="20" t="s">
        <v>15</v>
      </c>
      <c r="F2903" s="20" t="s">
        <v>22</v>
      </c>
      <c r="G2903" s="20">
        <v>602501.54</v>
      </c>
      <c r="H2903" s="20">
        <v>15656.66</v>
      </c>
      <c r="I2903" s="20">
        <v>319.59495293572201</v>
      </c>
      <c r="J2903" s="20">
        <v>322</v>
      </c>
      <c r="K2903" s="20">
        <v>321</v>
      </c>
    </row>
    <row r="2904" spans="1:11" x14ac:dyDescent="0.25">
      <c r="A2904" s="20">
        <v>2903</v>
      </c>
      <c r="B2904" s="20">
        <v>2.2000000000000002</v>
      </c>
      <c r="C2904" s="20">
        <v>100</v>
      </c>
      <c r="D2904" s="20">
        <v>121</v>
      </c>
      <c r="E2904" s="20" t="s">
        <v>14</v>
      </c>
      <c r="F2904" s="20" t="s">
        <v>22</v>
      </c>
      <c r="G2904" s="20">
        <v>603477.22</v>
      </c>
      <c r="H2904" s="20">
        <v>15231.66</v>
      </c>
      <c r="I2904" s="20">
        <v>335.90996362712798</v>
      </c>
      <c r="J2904" s="20">
        <v>336</v>
      </c>
      <c r="K2904" s="20">
        <v>337</v>
      </c>
    </row>
    <row r="2905" spans="1:11" x14ac:dyDescent="0.25">
      <c r="A2905" s="20">
        <v>2904</v>
      </c>
      <c r="B2905" s="20">
        <v>2.2000000000000002</v>
      </c>
      <c r="C2905" s="20">
        <v>100</v>
      </c>
      <c r="D2905" s="20">
        <v>121</v>
      </c>
      <c r="E2905" s="20" t="s">
        <v>39</v>
      </c>
      <c r="F2905" s="20" t="s">
        <v>22</v>
      </c>
      <c r="G2905" s="20">
        <v>517575.28</v>
      </c>
      <c r="H2905" s="20">
        <v>7057.66</v>
      </c>
      <c r="I2905" s="20">
        <v>286.46173511223299</v>
      </c>
      <c r="J2905" s="20">
        <v>310</v>
      </c>
      <c r="K2905" s="20">
        <v>299</v>
      </c>
    </row>
    <row r="2906" spans="1:11" x14ac:dyDescent="0.25">
      <c r="A2906" s="20">
        <v>2905</v>
      </c>
      <c r="B2906" s="20">
        <v>2.2000000000000002</v>
      </c>
      <c r="C2906" s="20">
        <v>100</v>
      </c>
      <c r="D2906" s="20">
        <v>152</v>
      </c>
      <c r="E2906" s="20" t="s">
        <v>9</v>
      </c>
      <c r="F2906" s="20" t="s">
        <v>22</v>
      </c>
      <c r="G2906" s="20">
        <v>608855.38</v>
      </c>
      <c r="H2906" s="20">
        <v>15434.22</v>
      </c>
      <c r="I2906" s="20">
        <v>167.58210762628099</v>
      </c>
      <c r="J2906" s="20">
        <v>168</v>
      </c>
      <c r="K2906" s="20">
        <v>167</v>
      </c>
    </row>
    <row r="2907" spans="1:11" x14ac:dyDescent="0.25">
      <c r="A2907" s="20">
        <v>2906</v>
      </c>
      <c r="B2907" s="20">
        <v>2.2000000000000002</v>
      </c>
      <c r="C2907" s="20">
        <v>100</v>
      </c>
      <c r="D2907" s="20">
        <v>152</v>
      </c>
      <c r="E2907" s="20" t="s">
        <v>11</v>
      </c>
      <c r="F2907" s="20" t="s">
        <v>22</v>
      </c>
      <c r="G2907" s="20">
        <v>482143.46</v>
      </c>
      <c r="H2907" s="20">
        <v>10113.120000000001</v>
      </c>
      <c r="I2907" s="20">
        <v>178.57159555788601</v>
      </c>
      <c r="J2907" s="20">
        <v>179</v>
      </c>
      <c r="K2907" s="20">
        <v>179</v>
      </c>
    </row>
    <row r="2908" spans="1:11" x14ac:dyDescent="0.25">
      <c r="A2908" s="20">
        <v>2907</v>
      </c>
      <c r="B2908" s="20">
        <v>2.2000000000000002</v>
      </c>
      <c r="C2908" s="20">
        <v>100</v>
      </c>
      <c r="D2908" s="20">
        <v>152</v>
      </c>
      <c r="E2908" s="20" t="s">
        <v>13</v>
      </c>
      <c r="F2908" s="20" t="s">
        <v>22</v>
      </c>
      <c r="G2908" s="20">
        <v>396223.7</v>
      </c>
      <c r="H2908" s="20">
        <v>6992.46</v>
      </c>
      <c r="I2908" s="20">
        <v>187.789477408848</v>
      </c>
      <c r="J2908" s="20">
        <v>191</v>
      </c>
      <c r="K2908" s="20">
        <v>187</v>
      </c>
    </row>
    <row r="2909" spans="1:11" x14ac:dyDescent="0.25">
      <c r="A2909" s="20">
        <v>2908</v>
      </c>
      <c r="B2909" s="20">
        <v>2.2000000000000002</v>
      </c>
      <c r="C2909" s="20">
        <v>100</v>
      </c>
      <c r="D2909" s="20">
        <v>152</v>
      </c>
      <c r="E2909" s="20" t="s">
        <v>34</v>
      </c>
      <c r="F2909" s="20" t="s">
        <v>22</v>
      </c>
      <c r="G2909" s="20">
        <v>521930.6</v>
      </c>
      <c r="H2909" s="20">
        <v>9006.98</v>
      </c>
      <c r="I2909" s="20">
        <v>320.74446836418502</v>
      </c>
      <c r="J2909" s="20">
        <v>336</v>
      </c>
      <c r="K2909" s="20">
        <v>332</v>
      </c>
    </row>
    <row r="2910" spans="1:11" x14ac:dyDescent="0.25">
      <c r="A2910" s="20">
        <v>2909</v>
      </c>
      <c r="B2910" s="20">
        <v>2.2000000000000002</v>
      </c>
      <c r="C2910" s="20">
        <v>100</v>
      </c>
      <c r="D2910" s="20">
        <v>152</v>
      </c>
      <c r="E2910" s="20" t="s">
        <v>35</v>
      </c>
      <c r="F2910" s="20" t="s">
        <v>22</v>
      </c>
      <c r="G2910" s="20">
        <v>422418.38</v>
      </c>
      <c r="H2910" s="20">
        <v>3603.42</v>
      </c>
      <c r="I2910" s="20">
        <v>305.67248593681001</v>
      </c>
      <c r="J2910" s="20">
        <v>344</v>
      </c>
      <c r="K2910" s="20">
        <v>325</v>
      </c>
    </row>
    <row r="2911" spans="1:11" x14ac:dyDescent="0.25">
      <c r="A2911" s="20">
        <v>2910</v>
      </c>
      <c r="B2911" s="20">
        <v>2.2000000000000002</v>
      </c>
      <c r="C2911" s="20">
        <v>100</v>
      </c>
      <c r="D2911" s="20">
        <v>152</v>
      </c>
      <c r="E2911" s="20" t="s">
        <v>36</v>
      </c>
      <c r="F2911" s="20" t="s">
        <v>22</v>
      </c>
      <c r="G2911" s="20">
        <v>286877.06</v>
      </c>
      <c r="H2911" s="20">
        <v>5068.12</v>
      </c>
      <c r="I2911" s="20">
        <v>189.053903647786</v>
      </c>
      <c r="J2911" s="20">
        <v>190</v>
      </c>
      <c r="K2911" s="20">
        <v>188</v>
      </c>
    </row>
    <row r="2912" spans="1:11" x14ac:dyDescent="0.25">
      <c r="A2912" s="20">
        <v>2911</v>
      </c>
      <c r="B2912" s="20">
        <v>2.2000000000000002</v>
      </c>
      <c r="C2912" s="20">
        <v>100</v>
      </c>
      <c r="D2912" s="20">
        <v>152</v>
      </c>
      <c r="E2912" s="20" t="s">
        <v>37</v>
      </c>
      <c r="F2912" s="20" t="s">
        <v>22</v>
      </c>
      <c r="G2912" s="20">
        <v>544613.24</v>
      </c>
      <c r="H2912" s="20">
        <v>13020.12</v>
      </c>
      <c r="I2912" s="20">
        <v>171.40659184121199</v>
      </c>
      <c r="J2912" s="20">
        <v>172</v>
      </c>
      <c r="K2912" s="20">
        <v>171</v>
      </c>
    </row>
    <row r="2913" spans="1:11" x14ac:dyDescent="0.25">
      <c r="A2913" s="20">
        <v>2912</v>
      </c>
      <c r="B2913" s="20">
        <v>2.2000000000000002</v>
      </c>
      <c r="C2913" s="20">
        <v>100</v>
      </c>
      <c r="D2913" s="20">
        <v>152</v>
      </c>
      <c r="E2913" s="20" t="s">
        <v>12</v>
      </c>
      <c r="F2913" s="20" t="s">
        <v>22</v>
      </c>
      <c r="G2913" s="20">
        <v>582156.93999999994</v>
      </c>
      <c r="H2913" s="20">
        <v>12090.66</v>
      </c>
      <c r="I2913" s="20">
        <v>180.19439431573201</v>
      </c>
      <c r="J2913" s="20">
        <v>179</v>
      </c>
      <c r="K2913" s="20">
        <v>180</v>
      </c>
    </row>
    <row r="2914" spans="1:11" x14ac:dyDescent="0.25">
      <c r="A2914" s="20">
        <v>2913</v>
      </c>
      <c r="B2914" s="20">
        <v>2.2000000000000002</v>
      </c>
      <c r="C2914" s="20">
        <v>100</v>
      </c>
      <c r="D2914" s="20">
        <v>152</v>
      </c>
      <c r="E2914" s="20" t="s">
        <v>38</v>
      </c>
      <c r="F2914" s="20" t="s">
        <v>22</v>
      </c>
      <c r="G2914" s="20">
        <v>464121.16</v>
      </c>
      <c r="H2914" s="20">
        <v>4514.08</v>
      </c>
      <c r="I2914" s="20">
        <v>293.81617175135898</v>
      </c>
      <c r="J2914" s="20">
        <v>344</v>
      </c>
      <c r="K2914" s="20">
        <v>322</v>
      </c>
    </row>
    <row r="2915" spans="1:11" x14ac:dyDescent="0.25">
      <c r="A2915" s="20">
        <v>2914</v>
      </c>
      <c r="B2915" s="20">
        <v>2.2000000000000002</v>
      </c>
      <c r="C2915" s="20">
        <v>100</v>
      </c>
      <c r="D2915" s="20">
        <v>152</v>
      </c>
      <c r="E2915" s="20" t="s">
        <v>15</v>
      </c>
      <c r="F2915" s="20" t="s">
        <v>22</v>
      </c>
      <c r="G2915" s="20">
        <v>602166.9</v>
      </c>
      <c r="H2915" s="20">
        <v>15645.2</v>
      </c>
      <c r="I2915" s="20">
        <v>350.51129426077699</v>
      </c>
      <c r="J2915" s="20">
        <v>352</v>
      </c>
      <c r="K2915" s="20">
        <v>352</v>
      </c>
    </row>
    <row r="2916" spans="1:11" x14ac:dyDescent="0.25">
      <c r="A2916" s="20">
        <v>2915</v>
      </c>
      <c r="B2916" s="20">
        <v>2.2000000000000002</v>
      </c>
      <c r="C2916" s="20">
        <v>100</v>
      </c>
      <c r="D2916" s="20">
        <v>152</v>
      </c>
      <c r="E2916" s="20" t="s">
        <v>14</v>
      </c>
      <c r="F2916" s="20" t="s">
        <v>22</v>
      </c>
      <c r="G2916" s="20">
        <v>603586.31999999995</v>
      </c>
      <c r="H2916" s="20">
        <v>14507.42</v>
      </c>
      <c r="I2916" s="20">
        <v>369.84743825870697</v>
      </c>
      <c r="J2916" s="20">
        <v>370</v>
      </c>
      <c r="K2916" s="20">
        <v>371</v>
      </c>
    </row>
    <row r="2917" spans="1:11" x14ac:dyDescent="0.25">
      <c r="A2917" s="20">
        <v>2916</v>
      </c>
      <c r="B2917" s="20">
        <v>2.2000000000000002</v>
      </c>
      <c r="C2917" s="20">
        <v>100</v>
      </c>
      <c r="D2917" s="20">
        <v>152</v>
      </c>
      <c r="E2917" s="20" t="s">
        <v>39</v>
      </c>
      <c r="F2917" s="20" t="s">
        <v>22</v>
      </c>
      <c r="G2917" s="20">
        <v>506947.72</v>
      </c>
      <c r="H2917" s="20">
        <v>7656.72</v>
      </c>
      <c r="I2917" s="20">
        <v>309.12143054909097</v>
      </c>
      <c r="J2917" s="20">
        <v>337</v>
      </c>
      <c r="K2917" s="20">
        <v>330</v>
      </c>
    </row>
    <row r="2918" spans="1:11" x14ac:dyDescent="0.25">
      <c r="A2918" s="20">
        <v>2917</v>
      </c>
      <c r="B2918" s="20">
        <v>2.2000000000000002</v>
      </c>
      <c r="C2918" s="20">
        <v>100</v>
      </c>
      <c r="D2918" s="20">
        <v>182</v>
      </c>
      <c r="E2918" s="20" t="s">
        <v>9</v>
      </c>
      <c r="F2918" s="20" t="s">
        <v>22</v>
      </c>
      <c r="G2918" s="20">
        <v>608855.38</v>
      </c>
      <c r="H2918" s="20">
        <v>15434.22</v>
      </c>
      <c r="I2918" s="20">
        <v>167.58210762628099</v>
      </c>
      <c r="J2918" s="20">
        <v>168</v>
      </c>
      <c r="K2918" s="20">
        <v>167</v>
      </c>
    </row>
    <row r="2919" spans="1:11" x14ac:dyDescent="0.25">
      <c r="A2919" s="20">
        <v>2918</v>
      </c>
      <c r="B2919" s="20">
        <v>2.2000000000000002</v>
      </c>
      <c r="C2919" s="20">
        <v>100</v>
      </c>
      <c r="D2919" s="20">
        <v>182</v>
      </c>
      <c r="E2919" s="20" t="s">
        <v>11</v>
      </c>
      <c r="F2919" s="20" t="s">
        <v>22</v>
      </c>
      <c r="G2919" s="20">
        <v>482136.14</v>
      </c>
      <c r="H2919" s="20">
        <v>10113.120000000001</v>
      </c>
      <c r="I2919" s="20">
        <v>178.56946529666899</v>
      </c>
      <c r="J2919" s="20">
        <v>179</v>
      </c>
      <c r="K2919" s="20">
        <v>179</v>
      </c>
    </row>
    <row r="2920" spans="1:11" x14ac:dyDescent="0.25">
      <c r="A2920" s="20">
        <v>2919</v>
      </c>
      <c r="B2920" s="20">
        <v>2.2000000000000002</v>
      </c>
      <c r="C2920" s="20">
        <v>100</v>
      </c>
      <c r="D2920" s="20">
        <v>182</v>
      </c>
      <c r="E2920" s="20" t="s">
        <v>13</v>
      </c>
      <c r="F2920" s="20" t="s">
        <v>22</v>
      </c>
      <c r="G2920" s="20">
        <v>395888.1</v>
      </c>
      <c r="H2920" s="20">
        <v>6992.46</v>
      </c>
      <c r="I2920" s="20">
        <v>187.64633182962601</v>
      </c>
      <c r="J2920" s="20">
        <v>191</v>
      </c>
      <c r="K2920" s="20">
        <v>187</v>
      </c>
    </row>
    <row r="2921" spans="1:11" x14ac:dyDescent="0.25">
      <c r="A2921" s="20">
        <v>2920</v>
      </c>
      <c r="B2921" s="20">
        <v>2.2000000000000002</v>
      </c>
      <c r="C2921" s="20">
        <v>100</v>
      </c>
      <c r="D2921" s="20">
        <v>182</v>
      </c>
      <c r="E2921" s="20" t="s">
        <v>34</v>
      </c>
      <c r="F2921" s="20" t="s">
        <v>22</v>
      </c>
      <c r="G2921" s="20">
        <v>518884.98</v>
      </c>
      <c r="H2921" s="20">
        <v>8941.48</v>
      </c>
      <c r="I2921" s="20">
        <v>353.33461519738</v>
      </c>
      <c r="J2921" s="20">
        <v>373</v>
      </c>
      <c r="K2921" s="20">
        <v>369</v>
      </c>
    </row>
    <row r="2922" spans="1:11" x14ac:dyDescent="0.25">
      <c r="A2922" s="20">
        <v>2921</v>
      </c>
      <c r="B2922" s="20">
        <v>2.2000000000000002</v>
      </c>
      <c r="C2922" s="20">
        <v>100</v>
      </c>
      <c r="D2922" s="20">
        <v>182</v>
      </c>
      <c r="E2922" s="20" t="s">
        <v>35</v>
      </c>
      <c r="F2922" s="20" t="s">
        <v>22</v>
      </c>
      <c r="G2922" s="20">
        <v>414781.48</v>
      </c>
      <c r="H2922" s="20">
        <v>3390.94</v>
      </c>
      <c r="I2922" s="20">
        <v>344.11516314566398</v>
      </c>
      <c r="J2922" s="20">
        <v>402</v>
      </c>
      <c r="K2922" s="20">
        <v>382</v>
      </c>
    </row>
    <row r="2923" spans="1:11" x14ac:dyDescent="0.25">
      <c r="A2923" s="20">
        <v>2922</v>
      </c>
      <c r="B2923" s="20">
        <v>2.2000000000000002</v>
      </c>
      <c r="C2923" s="20">
        <v>100</v>
      </c>
      <c r="D2923" s="20">
        <v>182</v>
      </c>
      <c r="E2923" s="20" t="s">
        <v>36</v>
      </c>
      <c r="F2923" s="20" t="s">
        <v>22</v>
      </c>
      <c r="G2923" s="20">
        <v>286230.24</v>
      </c>
      <c r="H2923" s="20">
        <v>5068.12</v>
      </c>
      <c r="I2923" s="20">
        <v>188.67605603097701</v>
      </c>
      <c r="J2923" s="20">
        <v>190</v>
      </c>
      <c r="K2923" s="20">
        <v>188</v>
      </c>
    </row>
    <row r="2924" spans="1:11" x14ac:dyDescent="0.25">
      <c r="A2924" s="20">
        <v>2923</v>
      </c>
      <c r="B2924" s="20">
        <v>2.2000000000000002</v>
      </c>
      <c r="C2924" s="20">
        <v>100</v>
      </c>
      <c r="D2924" s="20">
        <v>182</v>
      </c>
      <c r="E2924" s="20" t="s">
        <v>37</v>
      </c>
      <c r="F2924" s="20" t="s">
        <v>22</v>
      </c>
      <c r="G2924" s="20">
        <v>544606.84</v>
      </c>
      <c r="H2924" s="20">
        <v>13020.12</v>
      </c>
      <c r="I2924" s="20">
        <v>171.405318339373</v>
      </c>
      <c r="J2924" s="20">
        <v>172</v>
      </c>
      <c r="K2924" s="20">
        <v>171</v>
      </c>
    </row>
    <row r="2925" spans="1:11" x14ac:dyDescent="0.25">
      <c r="A2925" s="20">
        <v>2924</v>
      </c>
      <c r="B2925" s="20">
        <v>2.2000000000000002</v>
      </c>
      <c r="C2925" s="20">
        <v>100</v>
      </c>
      <c r="D2925" s="20">
        <v>182</v>
      </c>
      <c r="E2925" s="20" t="s">
        <v>12</v>
      </c>
      <c r="F2925" s="20" t="s">
        <v>22</v>
      </c>
      <c r="G2925" s="20">
        <v>582054.36</v>
      </c>
      <c r="H2925" s="20">
        <v>12090.66</v>
      </c>
      <c r="I2925" s="20">
        <v>180.16641603715499</v>
      </c>
      <c r="J2925" s="20">
        <v>179</v>
      </c>
      <c r="K2925" s="20">
        <v>180</v>
      </c>
    </row>
    <row r="2926" spans="1:11" x14ac:dyDescent="0.25">
      <c r="A2926" s="20">
        <v>2925</v>
      </c>
      <c r="B2926" s="20">
        <v>2.2000000000000002</v>
      </c>
      <c r="C2926" s="20">
        <v>100</v>
      </c>
      <c r="D2926" s="20">
        <v>182</v>
      </c>
      <c r="E2926" s="20" t="s">
        <v>38</v>
      </c>
      <c r="F2926" s="20" t="s">
        <v>22</v>
      </c>
      <c r="G2926" s="20">
        <v>452459.72</v>
      </c>
      <c r="H2926" s="20">
        <v>3834.18</v>
      </c>
      <c r="I2926" s="20">
        <v>311.03934171200899</v>
      </c>
      <c r="J2926" s="20">
        <v>381</v>
      </c>
      <c r="K2926" s="20">
        <v>349</v>
      </c>
    </row>
    <row r="2927" spans="1:11" x14ac:dyDescent="0.25">
      <c r="A2927" s="20">
        <v>2926</v>
      </c>
      <c r="B2927" s="20">
        <v>2.2000000000000002</v>
      </c>
      <c r="C2927" s="20">
        <v>100</v>
      </c>
      <c r="D2927" s="20">
        <v>182</v>
      </c>
      <c r="E2927" s="20" t="s">
        <v>15</v>
      </c>
      <c r="F2927" s="20" t="s">
        <v>22</v>
      </c>
      <c r="G2927" s="20">
        <v>602057.98</v>
      </c>
      <c r="H2927" s="20">
        <v>14965.52</v>
      </c>
      <c r="I2927" s="20">
        <v>380.20439788872199</v>
      </c>
      <c r="J2927" s="20">
        <v>381</v>
      </c>
      <c r="K2927" s="20">
        <v>382</v>
      </c>
    </row>
    <row r="2928" spans="1:11" x14ac:dyDescent="0.25">
      <c r="A2928" s="20">
        <v>2927</v>
      </c>
      <c r="B2928" s="20">
        <v>2.2000000000000002</v>
      </c>
      <c r="C2928" s="20">
        <v>100</v>
      </c>
      <c r="D2928" s="20">
        <v>182</v>
      </c>
      <c r="E2928" s="20" t="s">
        <v>14</v>
      </c>
      <c r="F2928" s="20" t="s">
        <v>22</v>
      </c>
      <c r="G2928" s="20">
        <v>603535.12</v>
      </c>
      <c r="H2928" s="20">
        <v>13139.42</v>
      </c>
      <c r="I2928" s="20">
        <v>404.27257326798099</v>
      </c>
      <c r="J2928" s="20">
        <v>406</v>
      </c>
      <c r="K2928" s="20">
        <v>406</v>
      </c>
    </row>
    <row r="2929" spans="1:11" x14ac:dyDescent="0.25">
      <c r="A2929" s="20">
        <v>2928</v>
      </c>
      <c r="B2929" s="20">
        <v>2.2000000000000002</v>
      </c>
      <c r="C2929" s="20">
        <v>100</v>
      </c>
      <c r="D2929" s="20">
        <v>182</v>
      </c>
      <c r="E2929" s="20" t="s">
        <v>39</v>
      </c>
      <c r="F2929" s="20" t="s">
        <v>22</v>
      </c>
      <c r="G2929" s="20">
        <v>491285.5</v>
      </c>
      <c r="H2929" s="20">
        <v>6554.2</v>
      </c>
      <c r="I2929" s="20">
        <v>329.01620715449599</v>
      </c>
      <c r="J2929" s="20">
        <v>369</v>
      </c>
      <c r="K2929" s="20">
        <v>358</v>
      </c>
    </row>
    <row r="2930" spans="1:11" x14ac:dyDescent="0.25">
      <c r="A2930" s="20">
        <v>2929</v>
      </c>
      <c r="B2930" s="20">
        <v>2.2000000000000002</v>
      </c>
      <c r="C2930" s="20">
        <v>300</v>
      </c>
      <c r="D2930" s="20">
        <v>91</v>
      </c>
      <c r="E2930" s="20" t="s">
        <v>9</v>
      </c>
      <c r="F2930" s="20" t="s">
        <v>22</v>
      </c>
      <c r="G2930" s="20">
        <v>608855.38</v>
      </c>
      <c r="H2930" s="20">
        <v>15434.22</v>
      </c>
      <c r="I2930" s="20">
        <v>167.58210762628099</v>
      </c>
      <c r="J2930" s="20">
        <v>168</v>
      </c>
      <c r="K2930" s="20">
        <v>167</v>
      </c>
    </row>
    <row r="2931" spans="1:11" x14ac:dyDescent="0.25">
      <c r="A2931" s="20">
        <v>2930</v>
      </c>
      <c r="B2931" s="20">
        <v>2.2000000000000002</v>
      </c>
      <c r="C2931" s="20">
        <v>300</v>
      </c>
      <c r="D2931" s="20">
        <v>91</v>
      </c>
      <c r="E2931" s="20" t="s">
        <v>11</v>
      </c>
      <c r="F2931" s="20" t="s">
        <v>22</v>
      </c>
      <c r="G2931" s="20">
        <v>483674.08</v>
      </c>
      <c r="H2931" s="20">
        <v>10113.120000000001</v>
      </c>
      <c r="I2931" s="20">
        <v>178.838256869171</v>
      </c>
      <c r="J2931" s="20">
        <v>179</v>
      </c>
      <c r="K2931" s="20">
        <v>179</v>
      </c>
    </row>
    <row r="2932" spans="1:11" x14ac:dyDescent="0.25">
      <c r="A2932" s="20">
        <v>2931</v>
      </c>
      <c r="B2932" s="20">
        <v>2.2000000000000002</v>
      </c>
      <c r="C2932" s="20">
        <v>300</v>
      </c>
      <c r="D2932" s="20">
        <v>91</v>
      </c>
      <c r="E2932" s="20" t="s">
        <v>13</v>
      </c>
      <c r="F2932" s="20" t="s">
        <v>22</v>
      </c>
      <c r="G2932" s="20">
        <v>413598.32</v>
      </c>
      <c r="H2932" s="20">
        <v>6992.46</v>
      </c>
      <c r="I2932" s="20">
        <v>191.66442716691901</v>
      </c>
      <c r="J2932" s="20">
        <v>191</v>
      </c>
      <c r="K2932" s="20">
        <v>188</v>
      </c>
    </row>
    <row r="2933" spans="1:11" x14ac:dyDescent="0.25">
      <c r="A2933" s="20">
        <v>2932</v>
      </c>
      <c r="B2933" s="20">
        <v>2.2000000000000002</v>
      </c>
      <c r="C2933" s="20">
        <v>300</v>
      </c>
      <c r="D2933" s="20">
        <v>91</v>
      </c>
      <c r="E2933" s="20" t="s">
        <v>34</v>
      </c>
      <c r="F2933" s="20" t="s">
        <v>22</v>
      </c>
      <c r="G2933" s="20">
        <v>551492.86</v>
      </c>
      <c r="H2933" s="20">
        <v>11534.82</v>
      </c>
      <c r="I2933" s="20">
        <v>257.95831688555302</v>
      </c>
      <c r="J2933" s="20">
        <v>261</v>
      </c>
      <c r="K2933" s="20">
        <v>261</v>
      </c>
    </row>
    <row r="2934" spans="1:11" x14ac:dyDescent="0.25">
      <c r="A2934" s="20">
        <v>2933</v>
      </c>
      <c r="B2934" s="20">
        <v>2.2000000000000002</v>
      </c>
      <c r="C2934" s="20">
        <v>300</v>
      </c>
      <c r="D2934" s="20">
        <v>91</v>
      </c>
      <c r="E2934" s="20" t="s">
        <v>35</v>
      </c>
      <c r="F2934" s="20" t="s">
        <v>22</v>
      </c>
      <c r="G2934" s="20">
        <v>504605.4</v>
      </c>
      <c r="H2934" s="20">
        <v>9012.1</v>
      </c>
      <c r="I2934" s="20">
        <v>243.739347577335</v>
      </c>
      <c r="J2934" s="20">
        <v>251</v>
      </c>
      <c r="K2934" s="20">
        <v>248</v>
      </c>
    </row>
    <row r="2935" spans="1:11" x14ac:dyDescent="0.25">
      <c r="A2935" s="20">
        <v>2934</v>
      </c>
      <c r="B2935" s="20">
        <v>2.2000000000000002</v>
      </c>
      <c r="C2935" s="20">
        <v>300</v>
      </c>
      <c r="D2935" s="20">
        <v>91</v>
      </c>
      <c r="E2935" s="20" t="s">
        <v>36</v>
      </c>
      <c r="F2935" s="20" t="s">
        <v>22</v>
      </c>
      <c r="G2935" s="20">
        <v>315511.78000000003</v>
      </c>
      <c r="H2935" s="20">
        <v>5042.2</v>
      </c>
      <c r="I2935" s="20">
        <v>197.21468263403699</v>
      </c>
      <c r="J2935" s="20">
        <v>191</v>
      </c>
      <c r="K2935" s="20">
        <v>191</v>
      </c>
    </row>
    <row r="2936" spans="1:11" x14ac:dyDescent="0.25">
      <c r="A2936" s="20">
        <v>2935</v>
      </c>
      <c r="B2936" s="20">
        <v>2.2000000000000002</v>
      </c>
      <c r="C2936" s="20">
        <v>300</v>
      </c>
      <c r="D2936" s="20">
        <v>91</v>
      </c>
      <c r="E2936" s="20" t="s">
        <v>37</v>
      </c>
      <c r="F2936" s="20" t="s">
        <v>22</v>
      </c>
      <c r="G2936" s="20">
        <v>546038.52</v>
      </c>
      <c r="H2936" s="20">
        <v>12948.02</v>
      </c>
      <c r="I2936" s="20">
        <v>170.90373602214001</v>
      </c>
      <c r="J2936" s="20">
        <v>171</v>
      </c>
      <c r="K2936" s="20">
        <v>171</v>
      </c>
    </row>
    <row r="2937" spans="1:11" x14ac:dyDescent="0.25">
      <c r="A2937" s="20">
        <v>2936</v>
      </c>
      <c r="B2937" s="20">
        <v>2.2000000000000002</v>
      </c>
      <c r="C2937" s="20">
        <v>300</v>
      </c>
      <c r="D2937" s="20">
        <v>91</v>
      </c>
      <c r="E2937" s="20" t="s">
        <v>12</v>
      </c>
      <c r="F2937" s="20" t="s">
        <v>22</v>
      </c>
      <c r="G2937" s="20">
        <v>589706.1</v>
      </c>
      <c r="H2937" s="20">
        <v>12138.08</v>
      </c>
      <c r="I2937" s="20">
        <v>178.19242660030099</v>
      </c>
      <c r="J2937" s="20">
        <v>176</v>
      </c>
      <c r="K2937" s="20">
        <v>177</v>
      </c>
    </row>
    <row r="2938" spans="1:11" x14ac:dyDescent="0.25">
      <c r="A2938" s="20">
        <v>2937</v>
      </c>
      <c r="B2938" s="20">
        <v>2.2000000000000002</v>
      </c>
      <c r="C2938" s="20">
        <v>300</v>
      </c>
      <c r="D2938" s="20">
        <v>91</v>
      </c>
      <c r="E2938" s="20" t="s">
        <v>38</v>
      </c>
      <c r="F2938" s="20" t="s">
        <v>22</v>
      </c>
      <c r="G2938" s="20">
        <v>481407.1</v>
      </c>
      <c r="H2938" s="20">
        <v>7359.64</v>
      </c>
      <c r="I2938" s="20">
        <v>245.047443130772</v>
      </c>
      <c r="J2938" s="20">
        <v>256</v>
      </c>
      <c r="K2938" s="20">
        <v>253</v>
      </c>
    </row>
    <row r="2939" spans="1:11" x14ac:dyDescent="0.25">
      <c r="A2939" s="20">
        <v>2938</v>
      </c>
      <c r="B2939" s="20">
        <v>2.2000000000000002</v>
      </c>
      <c r="C2939" s="20">
        <v>300</v>
      </c>
      <c r="D2939" s="20">
        <v>91</v>
      </c>
      <c r="E2939" s="20" t="s">
        <v>15</v>
      </c>
      <c r="F2939" s="20" t="s">
        <v>22</v>
      </c>
      <c r="G2939" s="20">
        <v>601787.30000000005</v>
      </c>
      <c r="H2939" s="20">
        <v>12793.86</v>
      </c>
      <c r="I2939" s="20">
        <v>283.55307278834198</v>
      </c>
      <c r="J2939" s="20">
        <v>284</v>
      </c>
      <c r="K2939" s="20">
        <v>285</v>
      </c>
    </row>
    <row r="2940" spans="1:11" x14ac:dyDescent="0.25">
      <c r="A2940" s="20">
        <v>2939</v>
      </c>
      <c r="B2940" s="20">
        <v>2.2000000000000002</v>
      </c>
      <c r="C2940" s="20">
        <v>300</v>
      </c>
      <c r="D2940" s="20">
        <v>91</v>
      </c>
      <c r="E2940" s="20" t="s">
        <v>14</v>
      </c>
      <c r="F2940" s="20" t="s">
        <v>22</v>
      </c>
      <c r="G2940" s="20">
        <v>603178</v>
      </c>
      <c r="H2940" s="20">
        <v>13668.4</v>
      </c>
      <c r="I2940" s="20">
        <v>298.45017586848297</v>
      </c>
      <c r="J2940" s="20">
        <v>303</v>
      </c>
      <c r="K2940" s="20">
        <v>301</v>
      </c>
    </row>
    <row r="2941" spans="1:11" x14ac:dyDescent="0.25">
      <c r="A2941" s="20">
        <v>2940</v>
      </c>
      <c r="B2941" s="20">
        <v>2.2000000000000002</v>
      </c>
      <c r="C2941" s="20">
        <v>300</v>
      </c>
      <c r="D2941" s="20">
        <v>91</v>
      </c>
      <c r="E2941" s="20" t="s">
        <v>39</v>
      </c>
      <c r="F2941" s="20" t="s">
        <v>22</v>
      </c>
      <c r="G2941" s="20">
        <v>519144.22</v>
      </c>
      <c r="H2941" s="20">
        <v>9175.24</v>
      </c>
      <c r="I2941" s="20">
        <v>255.58068237762501</v>
      </c>
      <c r="J2941" s="20">
        <v>261</v>
      </c>
      <c r="K2941" s="20">
        <v>262</v>
      </c>
    </row>
    <row r="2942" spans="1:11" x14ac:dyDescent="0.25">
      <c r="A2942" s="20">
        <v>2941</v>
      </c>
      <c r="B2942" s="20">
        <v>2.2000000000000002</v>
      </c>
      <c r="C2942" s="20">
        <v>300</v>
      </c>
      <c r="D2942" s="20">
        <v>121</v>
      </c>
      <c r="E2942" s="20" t="s">
        <v>9</v>
      </c>
      <c r="F2942" s="20" t="s">
        <v>22</v>
      </c>
      <c r="G2942" s="20">
        <v>608855.38</v>
      </c>
      <c r="H2942" s="20">
        <v>15434.22</v>
      </c>
      <c r="I2942" s="20">
        <v>167.58210762628099</v>
      </c>
      <c r="J2942" s="20">
        <v>168</v>
      </c>
      <c r="K2942" s="20">
        <v>167</v>
      </c>
    </row>
    <row r="2943" spans="1:11" x14ac:dyDescent="0.25">
      <c r="A2943" s="20">
        <v>2942</v>
      </c>
      <c r="B2943" s="20">
        <v>2.2000000000000002</v>
      </c>
      <c r="C2943" s="20">
        <v>300</v>
      </c>
      <c r="D2943" s="20">
        <v>121</v>
      </c>
      <c r="E2943" s="20" t="s">
        <v>11</v>
      </c>
      <c r="F2943" s="20" t="s">
        <v>22</v>
      </c>
      <c r="G2943" s="20">
        <v>482253.72</v>
      </c>
      <c r="H2943" s="20">
        <v>10113.120000000001</v>
      </c>
      <c r="I2943" s="20">
        <v>178.59710909021101</v>
      </c>
      <c r="J2943" s="20">
        <v>179</v>
      </c>
      <c r="K2943" s="20">
        <v>179</v>
      </c>
    </row>
    <row r="2944" spans="1:11" x14ac:dyDescent="0.25">
      <c r="A2944" s="20">
        <v>2943</v>
      </c>
      <c r="B2944" s="20">
        <v>2.2000000000000002</v>
      </c>
      <c r="C2944" s="20">
        <v>300</v>
      </c>
      <c r="D2944" s="20">
        <v>121</v>
      </c>
      <c r="E2944" s="20" t="s">
        <v>13</v>
      </c>
      <c r="F2944" s="20" t="s">
        <v>22</v>
      </c>
      <c r="G2944" s="20">
        <v>398573.8</v>
      </c>
      <c r="H2944" s="20">
        <v>6992.46</v>
      </c>
      <c r="I2944" s="20">
        <v>188.54929927657099</v>
      </c>
      <c r="J2944" s="20">
        <v>191</v>
      </c>
      <c r="K2944" s="20">
        <v>187</v>
      </c>
    </row>
    <row r="2945" spans="1:11" x14ac:dyDescent="0.25">
      <c r="A2945" s="20">
        <v>2944</v>
      </c>
      <c r="B2945" s="20">
        <v>2.2000000000000002</v>
      </c>
      <c r="C2945" s="20">
        <v>300</v>
      </c>
      <c r="D2945" s="20">
        <v>121</v>
      </c>
      <c r="E2945" s="20" t="s">
        <v>34</v>
      </c>
      <c r="F2945" s="20" t="s">
        <v>22</v>
      </c>
      <c r="G2945" s="20">
        <v>526948.42000000004</v>
      </c>
      <c r="H2945" s="20">
        <v>7910.22</v>
      </c>
      <c r="I2945" s="20">
        <v>288.76618728641398</v>
      </c>
      <c r="J2945" s="20">
        <v>303</v>
      </c>
      <c r="K2945" s="20">
        <v>296</v>
      </c>
    </row>
    <row r="2946" spans="1:11" x14ac:dyDescent="0.25">
      <c r="A2946" s="20">
        <v>2945</v>
      </c>
      <c r="B2946" s="20">
        <v>2.2000000000000002</v>
      </c>
      <c r="C2946" s="20">
        <v>300</v>
      </c>
      <c r="D2946" s="20">
        <v>121</v>
      </c>
      <c r="E2946" s="20" t="s">
        <v>35</v>
      </c>
      <c r="F2946" s="20" t="s">
        <v>22</v>
      </c>
      <c r="G2946" s="20">
        <v>444567.48</v>
      </c>
      <c r="H2946" s="20">
        <v>4238.3599999999997</v>
      </c>
      <c r="I2946" s="20">
        <v>272.30744214579101</v>
      </c>
      <c r="J2946" s="20">
        <v>288</v>
      </c>
      <c r="K2946" s="20">
        <v>280</v>
      </c>
    </row>
    <row r="2947" spans="1:11" x14ac:dyDescent="0.25">
      <c r="A2947" s="20">
        <v>2946</v>
      </c>
      <c r="B2947" s="20">
        <v>2.2000000000000002</v>
      </c>
      <c r="C2947" s="20">
        <v>300</v>
      </c>
      <c r="D2947" s="20">
        <v>121</v>
      </c>
      <c r="E2947" s="20" t="s">
        <v>36</v>
      </c>
      <c r="F2947" s="20" t="s">
        <v>22</v>
      </c>
      <c r="G2947" s="20">
        <v>291340.06</v>
      </c>
      <c r="H2947" s="20">
        <v>5042.2</v>
      </c>
      <c r="I2947" s="20">
        <v>190.70013021896099</v>
      </c>
      <c r="J2947" s="20">
        <v>191</v>
      </c>
      <c r="K2947" s="20">
        <v>188</v>
      </c>
    </row>
    <row r="2948" spans="1:11" x14ac:dyDescent="0.25">
      <c r="A2948" s="20">
        <v>2947</v>
      </c>
      <c r="B2948" s="20">
        <v>2.2000000000000002</v>
      </c>
      <c r="C2948" s="20">
        <v>300</v>
      </c>
      <c r="D2948" s="20">
        <v>121</v>
      </c>
      <c r="E2948" s="20" t="s">
        <v>37</v>
      </c>
      <c r="F2948" s="20" t="s">
        <v>22</v>
      </c>
      <c r="G2948" s="20">
        <v>544951.43999999994</v>
      </c>
      <c r="H2948" s="20">
        <v>12948.02</v>
      </c>
      <c r="I2948" s="20">
        <v>170.789024541343</v>
      </c>
      <c r="J2948" s="20">
        <v>171</v>
      </c>
      <c r="K2948" s="20">
        <v>171</v>
      </c>
    </row>
    <row r="2949" spans="1:11" x14ac:dyDescent="0.25">
      <c r="A2949" s="20">
        <v>2948</v>
      </c>
      <c r="B2949" s="20">
        <v>2.2000000000000002</v>
      </c>
      <c r="C2949" s="20">
        <v>300</v>
      </c>
      <c r="D2949" s="20">
        <v>121</v>
      </c>
      <c r="E2949" s="20" t="s">
        <v>12</v>
      </c>
      <c r="F2949" s="20" t="s">
        <v>22</v>
      </c>
      <c r="G2949" s="20">
        <v>582716</v>
      </c>
      <c r="H2949" s="20">
        <v>12138.08</v>
      </c>
      <c r="I2949" s="20">
        <v>177.373583907083</v>
      </c>
      <c r="J2949" s="20">
        <v>176</v>
      </c>
      <c r="K2949" s="20">
        <v>177</v>
      </c>
    </row>
    <row r="2950" spans="1:11" x14ac:dyDescent="0.25">
      <c r="A2950" s="20">
        <v>2949</v>
      </c>
      <c r="B2950" s="20">
        <v>2.2000000000000002</v>
      </c>
      <c r="C2950" s="20">
        <v>300</v>
      </c>
      <c r="D2950" s="20">
        <v>121</v>
      </c>
      <c r="E2950" s="20" t="s">
        <v>38</v>
      </c>
      <c r="F2950" s="20" t="s">
        <v>22</v>
      </c>
      <c r="G2950" s="20">
        <v>472764.36</v>
      </c>
      <c r="H2950" s="20">
        <v>4337.42</v>
      </c>
      <c r="I2950" s="20">
        <v>275.76330081226899</v>
      </c>
      <c r="J2950" s="20">
        <v>321</v>
      </c>
      <c r="K2950" s="20">
        <v>294</v>
      </c>
    </row>
    <row r="2951" spans="1:11" x14ac:dyDescent="0.25">
      <c r="A2951" s="20">
        <v>2950</v>
      </c>
      <c r="B2951" s="20">
        <v>2.2000000000000002</v>
      </c>
      <c r="C2951" s="20">
        <v>300</v>
      </c>
      <c r="D2951" s="20">
        <v>121</v>
      </c>
      <c r="E2951" s="20" t="s">
        <v>15</v>
      </c>
      <c r="F2951" s="20" t="s">
        <v>22</v>
      </c>
      <c r="G2951" s="20">
        <v>598714.12</v>
      </c>
      <c r="H2951" s="20">
        <v>15780.16</v>
      </c>
      <c r="I2951" s="20">
        <v>322.69022658092598</v>
      </c>
      <c r="J2951" s="20">
        <v>325</v>
      </c>
      <c r="K2951" s="20">
        <v>326</v>
      </c>
    </row>
    <row r="2952" spans="1:11" x14ac:dyDescent="0.25">
      <c r="A2952" s="20">
        <v>2951</v>
      </c>
      <c r="B2952" s="20">
        <v>2.2000000000000002</v>
      </c>
      <c r="C2952" s="20">
        <v>300</v>
      </c>
      <c r="D2952" s="20">
        <v>121</v>
      </c>
      <c r="E2952" s="20" t="s">
        <v>14</v>
      </c>
      <c r="F2952" s="20" t="s">
        <v>22</v>
      </c>
      <c r="G2952" s="20">
        <v>601022.78</v>
      </c>
      <c r="H2952" s="20">
        <v>15533.84</v>
      </c>
      <c r="I2952" s="20">
        <v>337.856184951925</v>
      </c>
      <c r="J2952" s="20">
        <v>340</v>
      </c>
      <c r="K2952" s="20">
        <v>340</v>
      </c>
    </row>
    <row r="2953" spans="1:11" x14ac:dyDescent="0.25">
      <c r="A2953" s="20">
        <v>2952</v>
      </c>
      <c r="B2953" s="20">
        <v>2.2000000000000002</v>
      </c>
      <c r="C2953" s="20">
        <v>300</v>
      </c>
      <c r="D2953" s="20">
        <v>121</v>
      </c>
      <c r="E2953" s="20" t="s">
        <v>39</v>
      </c>
      <c r="F2953" s="20" t="s">
        <v>22</v>
      </c>
      <c r="G2953" s="20">
        <v>513677.78</v>
      </c>
      <c r="H2953" s="20">
        <v>7177.92</v>
      </c>
      <c r="I2953" s="20">
        <v>288.76588833568002</v>
      </c>
      <c r="J2953" s="20">
        <v>316</v>
      </c>
      <c r="K2953" s="20">
        <v>306</v>
      </c>
    </row>
    <row r="2954" spans="1:11" x14ac:dyDescent="0.25">
      <c r="A2954" s="20">
        <v>2953</v>
      </c>
      <c r="B2954" s="20">
        <v>2.2000000000000002</v>
      </c>
      <c r="C2954" s="20">
        <v>300</v>
      </c>
      <c r="D2954" s="20">
        <v>152</v>
      </c>
      <c r="E2954" s="20" t="s">
        <v>9</v>
      </c>
      <c r="F2954" s="20" t="s">
        <v>22</v>
      </c>
      <c r="G2954" s="20">
        <v>608855.38</v>
      </c>
      <c r="H2954" s="20">
        <v>15434.22</v>
      </c>
      <c r="I2954" s="20">
        <v>167.58210762628099</v>
      </c>
      <c r="J2954" s="20">
        <v>168</v>
      </c>
      <c r="K2954" s="20">
        <v>167</v>
      </c>
    </row>
    <row r="2955" spans="1:11" x14ac:dyDescent="0.25">
      <c r="A2955" s="20">
        <v>2954</v>
      </c>
      <c r="B2955" s="20">
        <v>2.2000000000000002</v>
      </c>
      <c r="C2955" s="20">
        <v>300</v>
      </c>
      <c r="D2955" s="20">
        <v>152</v>
      </c>
      <c r="E2955" s="20" t="s">
        <v>11</v>
      </c>
      <c r="F2955" s="20" t="s">
        <v>22</v>
      </c>
      <c r="G2955" s="20">
        <v>482143.46</v>
      </c>
      <c r="H2955" s="20">
        <v>10113.120000000001</v>
      </c>
      <c r="I2955" s="20">
        <v>178.57159555788601</v>
      </c>
      <c r="J2955" s="20">
        <v>179</v>
      </c>
      <c r="K2955" s="20">
        <v>179</v>
      </c>
    </row>
    <row r="2956" spans="1:11" x14ac:dyDescent="0.25">
      <c r="A2956" s="20">
        <v>2955</v>
      </c>
      <c r="B2956" s="20">
        <v>2.2000000000000002</v>
      </c>
      <c r="C2956" s="20">
        <v>300</v>
      </c>
      <c r="D2956" s="20">
        <v>152</v>
      </c>
      <c r="E2956" s="20" t="s">
        <v>13</v>
      </c>
      <c r="F2956" s="20" t="s">
        <v>22</v>
      </c>
      <c r="G2956" s="20">
        <v>396223.7</v>
      </c>
      <c r="H2956" s="20">
        <v>6992.46</v>
      </c>
      <c r="I2956" s="20">
        <v>187.789477408848</v>
      </c>
      <c r="J2956" s="20">
        <v>191</v>
      </c>
      <c r="K2956" s="20">
        <v>187</v>
      </c>
    </row>
    <row r="2957" spans="1:11" x14ac:dyDescent="0.25">
      <c r="A2957" s="20">
        <v>2956</v>
      </c>
      <c r="B2957" s="20">
        <v>2.2000000000000002</v>
      </c>
      <c r="C2957" s="20">
        <v>300</v>
      </c>
      <c r="D2957" s="20">
        <v>152</v>
      </c>
      <c r="E2957" s="20" t="s">
        <v>34</v>
      </c>
      <c r="F2957" s="20" t="s">
        <v>22</v>
      </c>
      <c r="G2957" s="20">
        <v>515225.46</v>
      </c>
      <c r="H2957" s="20">
        <v>8578.14</v>
      </c>
      <c r="I2957" s="20">
        <v>325.83440348619399</v>
      </c>
      <c r="J2957" s="20">
        <v>344</v>
      </c>
      <c r="K2957" s="20">
        <v>340</v>
      </c>
    </row>
    <row r="2958" spans="1:11" x14ac:dyDescent="0.25">
      <c r="A2958" s="20">
        <v>2957</v>
      </c>
      <c r="B2958" s="20">
        <v>2.2000000000000002</v>
      </c>
      <c r="C2958" s="20">
        <v>300</v>
      </c>
      <c r="D2958" s="20">
        <v>152</v>
      </c>
      <c r="E2958" s="20" t="s">
        <v>35</v>
      </c>
      <c r="F2958" s="20" t="s">
        <v>22</v>
      </c>
      <c r="G2958" s="20">
        <v>415786.78</v>
      </c>
      <c r="H2958" s="20">
        <v>3398.52</v>
      </c>
      <c r="I2958" s="20">
        <v>313.102709278058</v>
      </c>
      <c r="J2958" s="20">
        <v>362</v>
      </c>
      <c r="K2958" s="20">
        <v>340</v>
      </c>
    </row>
    <row r="2959" spans="1:11" x14ac:dyDescent="0.25">
      <c r="A2959" s="20">
        <v>2958</v>
      </c>
      <c r="B2959" s="20">
        <v>2.2000000000000002</v>
      </c>
      <c r="C2959" s="20">
        <v>300</v>
      </c>
      <c r="D2959" s="20">
        <v>152</v>
      </c>
      <c r="E2959" s="20" t="s">
        <v>36</v>
      </c>
      <c r="F2959" s="20" t="s">
        <v>22</v>
      </c>
      <c r="G2959" s="20">
        <v>287238.28000000003</v>
      </c>
      <c r="H2959" s="20">
        <v>5042.2</v>
      </c>
      <c r="I2959" s="20">
        <v>188.80398754650699</v>
      </c>
      <c r="J2959" s="20">
        <v>191</v>
      </c>
      <c r="K2959" s="20">
        <v>188</v>
      </c>
    </row>
    <row r="2960" spans="1:11" x14ac:dyDescent="0.25">
      <c r="A2960" s="20">
        <v>2959</v>
      </c>
      <c r="B2960" s="20">
        <v>2.2000000000000002</v>
      </c>
      <c r="C2960" s="20">
        <v>300</v>
      </c>
      <c r="D2960" s="20">
        <v>152</v>
      </c>
      <c r="E2960" s="20" t="s">
        <v>37</v>
      </c>
      <c r="F2960" s="20" t="s">
        <v>22</v>
      </c>
      <c r="G2960" s="20">
        <v>544895.30000000005</v>
      </c>
      <c r="H2960" s="20">
        <v>12948.02</v>
      </c>
      <c r="I2960" s="20">
        <v>170.780288873844</v>
      </c>
      <c r="J2960" s="20">
        <v>171</v>
      </c>
      <c r="K2960" s="20">
        <v>171</v>
      </c>
    </row>
    <row r="2961" spans="1:11" x14ac:dyDescent="0.25">
      <c r="A2961" s="20">
        <v>2960</v>
      </c>
      <c r="B2961" s="20">
        <v>2.2000000000000002</v>
      </c>
      <c r="C2961" s="20">
        <v>300</v>
      </c>
      <c r="D2961" s="20">
        <v>152</v>
      </c>
      <c r="E2961" s="20" t="s">
        <v>12</v>
      </c>
      <c r="F2961" s="20" t="s">
        <v>22</v>
      </c>
      <c r="G2961" s="20">
        <v>582321.22</v>
      </c>
      <c r="H2961" s="20">
        <v>12138.08</v>
      </c>
      <c r="I2961" s="20">
        <v>177.30392582980201</v>
      </c>
      <c r="J2961" s="20">
        <v>176</v>
      </c>
      <c r="K2961" s="20">
        <v>177</v>
      </c>
    </row>
    <row r="2962" spans="1:11" x14ac:dyDescent="0.25">
      <c r="A2962" s="20">
        <v>2961</v>
      </c>
      <c r="B2962" s="20">
        <v>2.2000000000000002</v>
      </c>
      <c r="C2962" s="20">
        <v>300</v>
      </c>
      <c r="D2962" s="20">
        <v>152</v>
      </c>
      <c r="E2962" s="20" t="s">
        <v>38</v>
      </c>
      <c r="F2962" s="20" t="s">
        <v>22</v>
      </c>
      <c r="G2962" s="20">
        <v>460822.16</v>
      </c>
      <c r="H2962" s="20">
        <v>4261.4399999999996</v>
      </c>
      <c r="I2962" s="20">
        <v>293.381446456481</v>
      </c>
      <c r="J2962" s="20">
        <v>351</v>
      </c>
      <c r="K2962" s="20">
        <v>326</v>
      </c>
    </row>
    <row r="2963" spans="1:11" x14ac:dyDescent="0.25">
      <c r="A2963" s="20">
        <v>2962</v>
      </c>
      <c r="B2963" s="20">
        <v>2.2000000000000002</v>
      </c>
      <c r="C2963" s="20">
        <v>300</v>
      </c>
      <c r="D2963" s="20">
        <v>152</v>
      </c>
      <c r="E2963" s="20" t="s">
        <v>15</v>
      </c>
      <c r="F2963" s="20" t="s">
        <v>22</v>
      </c>
      <c r="G2963" s="20">
        <v>598500.30000000005</v>
      </c>
      <c r="H2963" s="20">
        <v>15556.72</v>
      </c>
      <c r="I2963" s="20">
        <v>352.64701457960803</v>
      </c>
      <c r="J2963" s="20">
        <v>355</v>
      </c>
      <c r="K2963" s="20">
        <v>356</v>
      </c>
    </row>
    <row r="2964" spans="1:11" x14ac:dyDescent="0.25">
      <c r="A2964" s="20">
        <v>2963</v>
      </c>
      <c r="B2964" s="20">
        <v>2.2000000000000002</v>
      </c>
      <c r="C2964" s="20">
        <v>300</v>
      </c>
      <c r="D2964" s="20">
        <v>152</v>
      </c>
      <c r="E2964" s="20" t="s">
        <v>14</v>
      </c>
      <c r="F2964" s="20" t="s">
        <v>22</v>
      </c>
      <c r="G2964" s="20">
        <v>601161.16</v>
      </c>
      <c r="H2964" s="20">
        <v>14700.18</v>
      </c>
      <c r="I2964" s="20">
        <v>370.569407777442</v>
      </c>
      <c r="J2964" s="20">
        <v>372</v>
      </c>
      <c r="K2964" s="20">
        <v>373</v>
      </c>
    </row>
    <row r="2965" spans="1:11" x14ac:dyDescent="0.25">
      <c r="A2965" s="20">
        <v>2964</v>
      </c>
      <c r="B2965" s="20">
        <v>2.2000000000000002</v>
      </c>
      <c r="C2965" s="20">
        <v>300</v>
      </c>
      <c r="D2965" s="20">
        <v>152</v>
      </c>
      <c r="E2965" s="20" t="s">
        <v>39</v>
      </c>
      <c r="F2965" s="20" t="s">
        <v>22</v>
      </c>
      <c r="G2965" s="20">
        <v>500444.7</v>
      </c>
      <c r="H2965" s="20">
        <v>7090.86</v>
      </c>
      <c r="I2965" s="20">
        <v>309.13760865086601</v>
      </c>
      <c r="J2965" s="20">
        <v>343</v>
      </c>
      <c r="K2965" s="20">
        <v>334</v>
      </c>
    </row>
    <row r="2966" spans="1:11" x14ac:dyDescent="0.25">
      <c r="A2966" s="20">
        <v>2965</v>
      </c>
      <c r="B2966" s="20">
        <v>2.2000000000000002</v>
      </c>
      <c r="C2966" s="20">
        <v>300</v>
      </c>
      <c r="D2966" s="20">
        <v>182</v>
      </c>
      <c r="E2966" s="20" t="s">
        <v>9</v>
      </c>
      <c r="F2966" s="20" t="s">
        <v>22</v>
      </c>
      <c r="G2966" s="20">
        <v>608855.38</v>
      </c>
      <c r="H2966" s="20">
        <v>15434.22</v>
      </c>
      <c r="I2966" s="20">
        <v>167.58210762628099</v>
      </c>
      <c r="J2966" s="20">
        <v>168</v>
      </c>
      <c r="K2966" s="20">
        <v>167</v>
      </c>
    </row>
    <row r="2967" spans="1:11" x14ac:dyDescent="0.25">
      <c r="A2967" s="20">
        <v>2966</v>
      </c>
      <c r="B2967" s="20">
        <v>2.2000000000000002</v>
      </c>
      <c r="C2967" s="20">
        <v>300</v>
      </c>
      <c r="D2967" s="20">
        <v>182</v>
      </c>
      <c r="E2967" s="20" t="s">
        <v>11</v>
      </c>
      <c r="F2967" s="20" t="s">
        <v>22</v>
      </c>
      <c r="G2967" s="20">
        <v>482136.14</v>
      </c>
      <c r="H2967" s="20">
        <v>10113.120000000001</v>
      </c>
      <c r="I2967" s="20">
        <v>178.56946529666899</v>
      </c>
      <c r="J2967" s="20">
        <v>179</v>
      </c>
      <c r="K2967" s="20">
        <v>179</v>
      </c>
    </row>
    <row r="2968" spans="1:11" x14ac:dyDescent="0.25">
      <c r="A2968" s="20">
        <v>2967</v>
      </c>
      <c r="B2968" s="20">
        <v>2.2000000000000002</v>
      </c>
      <c r="C2968" s="20">
        <v>300</v>
      </c>
      <c r="D2968" s="20">
        <v>182</v>
      </c>
      <c r="E2968" s="20" t="s">
        <v>13</v>
      </c>
      <c r="F2968" s="20" t="s">
        <v>22</v>
      </c>
      <c r="G2968" s="20">
        <v>395888.1</v>
      </c>
      <c r="H2968" s="20">
        <v>6992.46</v>
      </c>
      <c r="I2968" s="20">
        <v>187.64633182962601</v>
      </c>
      <c r="J2968" s="20">
        <v>191</v>
      </c>
      <c r="K2968" s="20">
        <v>187</v>
      </c>
    </row>
    <row r="2969" spans="1:11" x14ac:dyDescent="0.25">
      <c r="A2969" s="20">
        <v>2968</v>
      </c>
      <c r="B2969" s="20">
        <v>2.2000000000000002</v>
      </c>
      <c r="C2969" s="20">
        <v>300</v>
      </c>
      <c r="D2969" s="20">
        <v>182</v>
      </c>
      <c r="E2969" s="20" t="s">
        <v>34</v>
      </c>
      <c r="F2969" s="20" t="s">
        <v>22</v>
      </c>
      <c r="G2969" s="20">
        <v>511517.26</v>
      </c>
      <c r="H2969" s="20">
        <v>8377.4599999999991</v>
      </c>
      <c r="I2969" s="20">
        <v>357.34982756984601</v>
      </c>
      <c r="J2969" s="20">
        <v>380</v>
      </c>
      <c r="K2969" s="20">
        <v>377</v>
      </c>
    </row>
    <row r="2970" spans="1:11" x14ac:dyDescent="0.25">
      <c r="A2970" s="20">
        <v>2969</v>
      </c>
      <c r="B2970" s="20">
        <v>2.2000000000000002</v>
      </c>
      <c r="C2970" s="20">
        <v>300</v>
      </c>
      <c r="D2970" s="20">
        <v>182</v>
      </c>
      <c r="E2970" s="20" t="s">
        <v>35</v>
      </c>
      <c r="F2970" s="20" t="s">
        <v>22</v>
      </c>
      <c r="G2970" s="20">
        <v>409761.7</v>
      </c>
      <c r="H2970" s="20">
        <v>3210.84</v>
      </c>
      <c r="I2970" s="20">
        <v>350.23546436868099</v>
      </c>
      <c r="J2970" s="20">
        <v>418</v>
      </c>
      <c r="K2970" s="20">
        <v>395</v>
      </c>
    </row>
    <row r="2971" spans="1:11" x14ac:dyDescent="0.25">
      <c r="A2971" s="20">
        <v>2970</v>
      </c>
      <c r="B2971" s="20">
        <v>2.2000000000000002</v>
      </c>
      <c r="C2971" s="20">
        <v>300</v>
      </c>
      <c r="D2971" s="20">
        <v>182</v>
      </c>
      <c r="E2971" s="20" t="s">
        <v>36</v>
      </c>
      <c r="F2971" s="20" t="s">
        <v>22</v>
      </c>
      <c r="G2971" s="20">
        <v>286635.84000000003</v>
      </c>
      <c r="H2971" s="20">
        <v>5042.2</v>
      </c>
      <c r="I2971" s="20">
        <v>188.438479710004</v>
      </c>
      <c r="J2971" s="20">
        <v>191</v>
      </c>
      <c r="K2971" s="20">
        <v>188</v>
      </c>
    </row>
    <row r="2972" spans="1:11" x14ac:dyDescent="0.25">
      <c r="A2972" s="20">
        <v>2971</v>
      </c>
      <c r="B2972" s="20">
        <v>2.2000000000000002</v>
      </c>
      <c r="C2972" s="20">
        <v>300</v>
      </c>
      <c r="D2972" s="20">
        <v>182</v>
      </c>
      <c r="E2972" s="20" t="s">
        <v>37</v>
      </c>
      <c r="F2972" s="20" t="s">
        <v>22</v>
      </c>
      <c r="G2972" s="20">
        <v>544892.5</v>
      </c>
      <c r="H2972" s="20">
        <v>12948.02</v>
      </c>
      <c r="I2972" s="20">
        <v>170.779679000904</v>
      </c>
      <c r="J2972" s="20">
        <v>171</v>
      </c>
      <c r="K2972" s="20">
        <v>171</v>
      </c>
    </row>
    <row r="2973" spans="1:11" x14ac:dyDescent="0.25">
      <c r="A2973" s="20">
        <v>2972</v>
      </c>
      <c r="B2973" s="20">
        <v>2.2000000000000002</v>
      </c>
      <c r="C2973" s="20">
        <v>300</v>
      </c>
      <c r="D2973" s="20">
        <v>182</v>
      </c>
      <c r="E2973" s="20" t="s">
        <v>12</v>
      </c>
      <c r="F2973" s="20" t="s">
        <v>22</v>
      </c>
      <c r="G2973" s="20">
        <v>582252.19999999995</v>
      </c>
      <c r="H2973" s="20">
        <v>12138.08</v>
      </c>
      <c r="I2973" s="20">
        <v>177.283337976224</v>
      </c>
      <c r="J2973" s="20">
        <v>176</v>
      </c>
      <c r="K2973" s="20">
        <v>177</v>
      </c>
    </row>
    <row r="2974" spans="1:11" x14ac:dyDescent="0.25">
      <c r="A2974" s="20">
        <v>2973</v>
      </c>
      <c r="B2974" s="20">
        <v>2.2000000000000002</v>
      </c>
      <c r="C2974" s="20">
        <v>300</v>
      </c>
      <c r="D2974" s="20">
        <v>182</v>
      </c>
      <c r="E2974" s="20" t="s">
        <v>38</v>
      </c>
      <c r="F2974" s="20" t="s">
        <v>22</v>
      </c>
      <c r="G2974" s="20">
        <v>453164.58</v>
      </c>
      <c r="H2974" s="20">
        <v>3716.9</v>
      </c>
      <c r="I2974" s="20">
        <v>312.92215631680699</v>
      </c>
      <c r="J2974" s="20">
        <v>390</v>
      </c>
      <c r="K2974" s="20">
        <v>357</v>
      </c>
    </row>
    <row r="2975" spans="1:11" x14ac:dyDescent="0.25">
      <c r="A2975" s="20">
        <v>2974</v>
      </c>
      <c r="B2975" s="20">
        <v>2.2000000000000002</v>
      </c>
      <c r="C2975" s="20">
        <v>300</v>
      </c>
      <c r="D2975" s="20">
        <v>182</v>
      </c>
      <c r="E2975" s="20" t="s">
        <v>15</v>
      </c>
      <c r="F2975" s="20" t="s">
        <v>22</v>
      </c>
      <c r="G2975" s="20">
        <v>598651.74</v>
      </c>
      <c r="H2975" s="20">
        <v>14868.44</v>
      </c>
      <c r="I2975" s="20">
        <v>384.66659196547198</v>
      </c>
      <c r="J2975" s="20">
        <v>388</v>
      </c>
      <c r="K2975" s="20">
        <v>389</v>
      </c>
    </row>
    <row r="2976" spans="1:11" x14ac:dyDescent="0.25">
      <c r="A2976" s="20">
        <v>2975</v>
      </c>
      <c r="B2976" s="20">
        <v>2.2000000000000002</v>
      </c>
      <c r="C2976" s="20">
        <v>300</v>
      </c>
      <c r="D2976" s="20">
        <v>182</v>
      </c>
      <c r="E2976" s="20" t="s">
        <v>14</v>
      </c>
      <c r="F2976" s="20" t="s">
        <v>22</v>
      </c>
      <c r="G2976" s="20">
        <v>601039.04</v>
      </c>
      <c r="H2976" s="20">
        <v>13218.26</v>
      </c>
      <c r="I2976" s="20">
        <v>406.55743583644698</v>
      </c>
      <c r="J2976" s="20">
        <v>409</v>
      </c>
      <c r="K2976" s="20">
        <v>409</v>
      </c>
    </row>
    <row r="2977" spans="1:11" x14ac:dyDescent="0.25">
      <c r="A2977" s="20">
        <v>2976</v>
      </c>
      <c r="B2977" s="20">
        <v>2.2000000000000002</v>
      </c>
      <c r="C2977" s="20">
        <v>300</v>
      </c>
      <c r="D2977" s="20">
        <v>182</v>
      </c>
      <c r="E2977" s="20" t="s">
        <v>39</v>
      </c>
      <c r="F2977" s="20" t="s">
        <v>22</v>
      </c>
      <c r="G2977" s="20">
        <v>490598.54</v>
      </c>
      <c r="H2977" s="20">
        <v>6236.88</v>
      </c>
      <c r="I2977" s="20">
        <v>331.12404480453603</v>
      </c>
      <c r="J2977" s="20">
        <v>377</v>
      </c>
      <c r="K2977" s="20">
        <v>366</v>
      </c>
    </row>
    <row r="2978" spans="1:11" x14ac:dyDescent="0.25">
      <c r="A2978" s="20">
        <v>2977</v>
      </c>
      <c r="B2978" s="20">
        <v>2.2000000000000002</v>
      </c>
      <c r="C2978" s="20">
        <v>1000</v>
      </c>
      <c r="D2978" s="20">
        <v>91</v>
      </c>
      <c r="E2978" s="20" t="s">
        <v>9</v>
      </c>
      <c r="F2978" s="20" t="s">
        <v>22</v>
      </c>
      <c r="G2978" s="20">
        <v>608855.38</v>
      </c>
      <c r="H2978" s="20">
        <v>15434.22</v>
      </c>
      <c r="I2978" s="20">
        <v>167.58210762628099</v>
      </c>
      <c r="J2978" s="20">
        <v>168</v>
      </c>
      <c r="K2978" s="20">
        <v>167</v>
      </c>
    </row>
    <row r="2979" spans="1:11" x14ac:dyDescent="0.25">
      <c r="A2979" s="20">
        <v>2978</v>
      </c>
      <c r="B2979" s="20">
        <v>2.2000000000000002</v>
      </c>
      <c r="C2979" s="20">
        <v>1000</v>
      </c>
      <c r="D2979" s="20">
        <v>91</v>
      </c>
      <c r="E2979" s="20" t="s">
        <v>11</v>
      </c>
      <c r="F2979" s="20" t="s">
        <v>22</v>
      </c>
      <c r="G2979" s="20">
        <v>483674.08</v>
      </c>
      <c r="H2979" s="20">
        <v>10113.120000000001</v>
      </c>
      <c r="I2979" s="20">
        <v>178.838256869171</v>
      </c>
      <c r="J2979" s="20">
        <v>179</v>
      </c>
      <c r="K2979" s="20">
        <v>179</v>
      </c>
    </row>
    <row r="2980" spans="1:11" x14ac:dyDescent="0.25">
      <c r="A2980" s="20">
        <v>2979</v>
      </c>
      <c r="B2980" s="20">
        <v>2.2000000000000002</v>
      </c>
      <c r="C2980" s="20">
        <v>1000</v>
      </c>
      <c r="D2980" s="20">
        <v>91</v>
      </c>
      <c r="E2980" s="20" t="s">
        <v>13</v>
      </c>
      <c r="F2980" s="20" t="s">
        <v>22</v>
      </c>
      <c r="G2980" s="20">
        <v>413598.32</v>
      </c>
      <c r="H2980" s="20">
        <v>6992.46</v>
      </c>
      <c r="I2980" s="20">
        <v>191.66442716691901</v>
      </c>
      <c r="J2980" s="20">
        <v>191</v>
      </c>
      <c r="K2980" s="20">
        <v>188</v>
      </c>
    </row>
    <row r="2981" spans="1:11" x14ac:dyDescent="0.25">
      <c r="A2981" s="20">
        <v>2980</v>
      </c>
      <c r="B2981" s="20">
        <v>2.2000000000000002</v>
      </c>
      <c r="C2981" s="20">
        <v>1000</v>
      </c>
      <c r="D2981" s="20">
        <v>91</v>
      </c>
      <c r="E2981" s="20" t="s">
        <v>34</v>
      </c>
      <c r="F2981" s="20" t="s">
        <v>22</v>
      </c>
      <c r="G2981" s="20">
        <v>540997.18000000005</v>
      </c>
      <c r="H2981" s="20">
        <v>10416.32</v>
      </c>
      <c r="I2981" s="20">
        <v>260.25649468265198</v>
      </c>
      <c r="J2981" s="20">
        <v>264</v>
      </c>
      <c r="K2981" s="20">
        <v>264</v>
      </c>
    </row>
    <row r="2982" spans="1:11" x14ac:dyDescent="0.25">
      <c r="A2982" s="20">
        <v>2981</v>
      </c>
      <c r="B2982" s="20">
        <v>2.2000000000000002</v>
      </c>
      <c r="C2982" s="20">
        <v>1000</v>
      </c>
      <c r="D2982" s="20">
        <v>91</v>
      </c>
      <c r="E2982" s="20" t="s">
        <v>35</v>
      </c>
      <c r="F2982" s="20" t="s">
        <v>22</v>
      </c>
      <c r="G2982" s="20">
        <v>481448.74</v>
      </c>
      <c r="H2982" s="20">
        <v>7478.26</v>
      </c>
      <c r="I2982" s="20">
        <v>246.95178070255201</v>
      </c>
      <c r="J2982" s="20">
        <v>256</v>
      </c>
      <c r="K2982" s="20">
        <v>254</v>
      </c>
    </row>
    <row r="2983" spans="1:11" x14ac:dyDescent="0.25">
      <c r="A2983" s="20">
        <v>2982</v>
      </c>
      <c r="B2983" s="20">
        <v>2.2000000000000002</v>
      </c>
      <c r="C2983" s="20">
        <v>1000</v>
      </c>
      <c r="D2983" s="20">
        <v>91</v>
      </c>
      <c r="E2983" s="20" t="s">
        <v>36</v>
      </c>
      <c r="F2983" s="20" t="s">
        <v>22</v>
      </c>
      <c r="G2983" s="20">
        <v>313105.62</v>
      </c>
      <c r="H2983" s="20">
        <v>5045.38</v>
      </c>
      <c r="I2983" s="20">
        <v>196.255045757403</v>
      </c>
      <c r="J2983" s="20">
        <v>190</v>
      </c>
      <c r="K2983" s="20">
        <v>190</v>
      </c>
    </row>
    <row r="2984" spans="1:11" x14ac:dyDescent="0.25">
      <c r="A2984" s="20">
        <v>2983</v>
      </c>
      <c r="B2984" s="20">
        <v>2.2000000000000002</v>
      </c>
      <c r="C2984" s="20">
        <v>1000</v>
      </c>
      <c r="D2984" s="20">
        <v>91</v>
      </c>
      <c r="E2984" s="20" t="s">
        <v>37</v>
      </c>
      <c r="F2984" s="20" t="s">
        <v>22</v>
      </c>
      <c r="G2984" s="20">
        <v>545713.42000000004</v>
      </c>
      <c r="H2984" s="20">
        <v>12850.34</v>
      </c>
      <c r="I2984" s="20">
        <v>170.07467879386201</v>
      </c>
      <c r="J2984" s="20">
        <v>171</v>
      </c>
      <c r="K2984" s="20">
        <v>170</v>
      </c>
    </row>
    <row r="2985" spans="1:11" x14ac:dyDescent="0.25">
      <c r="A2985" s="20">
        <v>2984</v>
      </c>
      <c r="B2985" s="20">
        <v>2.2000000000000002</v>
      </c>
      <c r="C2985" s="20">
        <v>1000</v>
      </c>
      <c r="D2985" s="20">
        <v>91</v>
      </c>
      <c r="E2985" s="20" t="s">
        <v>12</v>
      </c>
      <c r="F2985" s="20" t="s">
        <v>22</v>
      </c>
      <c r="G2985" s="20">
        <v>585923.4</v>
      </c>
      <c r="H2985" s="20">
        <v>12280.8</v>
      </c>
      <c r="I2985" s="20">
        <v>174.204466010403</v>
      </c>
      <c r="J2985" s="20">
        <v>171</v>
      </c>
      <c r="K2985" s="20">
        <v>173</v>
      </c>
    </row>
    <row r="2986" spans="1:11" x14ac:dyDescent="0.25">
      <c r="A2986" s="20">
        <v>2985</v>
      </c>
      <c r="B2986" s="20">
        <v>2.2000000000000002</v>
      </c>
      <c r="C2986" s="20">
        <v>1000</v>
      </c>
      <c r="D2986" s="20">
        <v>91</v>
      </c>
      <c r="E2986" s="20" t="s">
        <v>38</v>
      </c>
      <c r="F2986" s="20" t="s">
        <v>22</v>
      </c>
      <c r="G2986" s="20">
        <v>469199.44</v>
      </c>
      <c r="H2986" s="20">
        <v>5738.5</v>
      </c>
      <c r="I2986" s="20">
        <v>246.63320160825401</v>
      </c>
      <c r="J2986" s="20">
        <v>264</v>
      </c>
      <c r="K2986" s="20">
        <v>257</v>
      </c>
    </row>
    <row r="2987" spans="1:11" x14ac:dyDescent="0.25">
      <c r="A2987" s="20">
        <v>2986</v>
      </c>
      <c r="B2987" s="20">
        <v>2.2000000000000002</v>
      </c>
      <c r="C2987" s="20">
        <v>1000</v>
      </c>
      <c r="D2987" s="20">
        <v>91</v>
      </c>
      <c r="E2987" s="20" t="s">
        <v>15</v>
      </c>
      <c r="F2987" s="20" t="s">
        <v>22</v>
      </c>
      <c r="G2987" s="20">
        <v>593142.26</v>
      </c>
      <c r="H2987" s="20">
        <v>11774.44</v>
      </c>
      <c r="I2987" s="20">
        <v>286.74594273555903</v>
      </c>
      <c r="J2987" s="20">
        <v>289</v>
      </c>
      <c r="K2987" s="20">
        <v>291</v>
      </c>
    </row>
    <row r="2988" spans="1:11" x14ac:dyDescent="0.25">
      <c r="A2988" s="20">
        <v>2987</v>
      </c>
      <c r="B2988" s="20">
        <v>2.2000000000000002</v>
      </c>
      <c r="C2988" s="20">
        <v>1000</v>
      </c>
      <c r="D2988" s="20">
        <v>91</v>
      </c>
      <c r="E2988" s="20" t="s">
        <v>14</v>
      </c>
      <c r="F2988" s="20" t="s">
        <v>22</v>
      </c>
      <c r="G2988" s="20">
        <v>597279.72</v>
      </c>
      <c r="H2988" s="20">
        <v>13974.56</v>
      </c>
      <c r="I2988" s="20">
        <v>301.05318429361699</v>
      </c>
      <c r="J2988" s="20">
        <v>307</v>
      </c>
      <c r="K2988" s="20">
        <v>305</v>
      </c>
    </row>
    <row r="2989" spans="1:11" x14ac:dyDescent="0.25">
      <c r="A2989" s="20">
        <v>2988</v>
      </c>
      <c r="B2989" s="20">
        <v>2.2000000000000002</v>
      </c>
      <c r="C2989" s="20">
        <v>1000</v>
      </c>
      <c r="D2989" s="20">
        <v>91</v>
      </c>
      <c r="E2989" s="20" t="s">
        <v>39</v>
      </c>
      <c r="F2989" s="20" t="s">
        <v>22</v>
      </c>
      <c r="G2989" s="20">
        <v>503387.42</v>
      </c>
      <c r="H2989" s="20">
        <v>7153.32</v>
      </c>
      <c r="I2989" s="20">
        <v>258.344944178383</v>
      </c>
      <c r="J2989" s="20">
        <v>268</v>
      </c>
      <c r="K2989" s="20">
        <v>267</v>
      </c>
    </row>
    <row r="2990" spans="1:11" x14ac:dyDescent="0.25">
      <c r="A2990" s="20">
        <v>2989</v>
      </c>
      <c r="B2990" s="20">
        <v>2.2000000000000002</v>
      </c>
      <c r="C2990" s="20">
        <v>1000</v>
      </c>
      <c r="D2990" s="20">
        <v>121</v>
      </c>
      <c r="E2990" s="20" t="s">
        <v>9</v>
      </c>
      <c r="F2990" s="20" t="s">
        <v>22</v>
      </c>
      <c r="G2990" s="20">
        <v>608855.38</v>
      </c>
      <c r="H2990" s="20">
        <v>15434.22</v>
      </c>
      <c r="I2990" s="20">
        <v>167.58210762628099</v>
      </c>
      <c r="J2990" s="20">
        <v>168</v>
      </c>
      <c r="K2990" s="20">
        <v>167</v>
      </c>
    </row>
    <row r="2991" spans="1:11" x14ac:dyDescent="0.25">
      <c r="A2991" s="20">
        <v>2990</v>
      </c>
      <c r="B2991" s="20">
        <v>2.2000000000000002</v>
      </c>
      <c r="C2991" s="20">
        <v>1000</v>
      </c>
      <c r="D2991" s="20">
        <v>121</v>
      </c>
      <c r="E2991" s="20" t="s">
        <v>11</v>
      </c>
      <c r="F2991" s="20" t="s">
        <v>22</v>
      </c>
      <c r="G2991" s="20">
        <v>482253.72</v>
      </c>
      <c r="H2991" s="20">
        <v>10113.120000000001</v>
      </c>
      <c r="I2991" s="20">
        <v>178.59710909021101</v>
      </c>
      <c r="J2991" s="20">
        <v>179</v>
      </c>
      <c r="K2991" s="20">
        <v>179</v>
      </c>
    </row>
    <row r="2992" spans="1:11" x14ac:dyDescent="0.25">
      <c r="A2992" s="20">
        <v>2991</v>
      </c>
      <c r="B2992" s="20">
        <v>2.2000000000000002</v>
      </c>
      <c r="C2992" s="20">
        <v>1000</v>
      </c>
      <c r="D2992" s="20">
        <v>121</v>
      </c>
      <c r="E2992" s="20" t="s">
        <v>13</v>
      </c>
      <c r="F2992" s="20" t="s">
        <v>22</v>
      </c>
      <c r="G2992" s="20">
        <v>398573.8</v>
      </c>
      <c r="H2992" s="20">
        <v>6992.46</v>
      </c>
      <c r="I2992" s="20">
        <v>188.54929927657099</v>
      </c>
      <c r="J2992" s="20">
        <v>191</v>
      </c>
      <c r="K2992" s="20">
        <v>187</v>
      </c>
    </row>
    <row r="2993" spans="1:11" x14ac:dyDescent="0.25">
      <c r="A2993" s="20">
        <v>2992</v>
      </c>
      <c r="B2993" s="20">
        <v>2.2000000000000002</v>
      </c>
      <c r="C2993" s="20">
        <v>1000</v>
      </c>
      <c r="D2993" s="20">
        <v>121</v>
      </c>
      <c r="E2993" s="20" t="s">
        <v>34</v>
      </c>
      <c r="F2993" s="20" t="s">
        <v>22</v>
      </c>
      <c r="G2993" s="20">
        <v>515654.98</v>
      </c>
      <c r="H2993" s="20">
        <v>7803.64</v>
      </c>
      <c r="I2993" s="20">
        <v>293.47639066726401</v>
      </c>
      <c r="J2993" s="20">
        <v>310</v>
      </c>
      <c r="K2993" s="20">
        <v>305</v>
      </c>
    </row>
    <row r="2994" spans="1:11" x14ac:dyDescent="0.25">
      <c r="A2994" s="20">
        <v>2993</v>
      </c>
      <c r="B2994" s="20">
        <v>2.2000000000000002</v>
      </c>
      <c r="C2994" s="20">
        <v>1000</v>
      </c>
      <c r="D2994" s="20">
        <v>121</v>
      </c>
      <c r="E2994" s="20" t="s">
        <v>35</v>
      </c>
      <c r="F2994" s="20" t="s">
        <v>22</v>
      </c>
      <c r="G2994" s="20">
        <v>427822.7</v>
      </c>
      <c r="H2994" s="20">
        <v>3583.84</v>
      </c>
      <c r="I2994" s="20">
        <v>279.00189611257201</v>
      </c>
      <c r="J2994" s="20">
        <v>314</v>
      </c>
      <c r="K2994" s="20">
        <v>294</v>
      </c>
    </row>
    <row r="2995" spans="1:11" x14ac:dyDescent="0.25">
      <c r="A2995" s="20">
        <v>2994</v>
      </c>
      <c r="B2995" s="20">
        <v>2.2000000000000002</v>
      </c>
      <c r="C2995" s="20">
        <v>1000</v>
      </c>
      <c r="D2995" s="20">
        <v>121</v>
      </c>
      <c r="E2995" s="20" t="s">
        <v>36</v>
      </c>
      <c r="F2995" s="20" t="s">
        <v>22</v>
      </c>
      <c r="G2995" s="20">
        <v>291688.15999999997</v>
      </c>
      <c r="H2995" s="20">
        <v>5045.38</v>
      </c>
      <c r="I2995" s="20">
        <v>190.185806513367</v>
      </c>
      <c r="J2995" s="20">
        <v>190</v>
      </c>
      <c r="K2995" s="20">
        <v>188</v>
      </c>
    </row>
    <row r="2996" spans="1:11" x14ac:dyDescent="0.25">
      <c r="A2996" s="20">
        <v>2995</v>
      </c>
      <c r="B2996" s="20">
        <v>2.2000000000000002</v>
      </c>
      <c r="C2996" s="20">
        <v>1000</v>
      </c>
      <c r="D2996" s="20">
        <v>121</v>
      </c>
      <c r="E2996" s="20" t="s">
        <v>37</v>
      </c>
      <c r="F2996" s="20" t="s">
        <v>22</v>
      </c>
      <c r="G2996" s="20">
        <v>545282.4</v>
      </c>
      <c r="H2996" s="20">
        <v>12850.34</v>
      </c>
      <c r="I2996" s="20">
        <v>170.02212901058201</v>
      </c>
      <c r="J2996" s="20">
        <v>171</v>
      </c>
      <c r="K2996" s="20">
        <v>170</v>
      </c>
    </row>
    <row r="2997" spans="1:11" x14ac:dyDescent="0.25">
      <c r="A2997" s="20">
        <v>2996</v>
      </c>
      <c r="B2997" s="20">
        <v>2.2000000000000002</v>
      </c>
      <c r="C2997" s="20">
        <v>1000</v>
      </c>
      <c r="D2997" s="20">
        <v>121</v>
      </c>
      <c r="E2997" s="20" t="s">
        <v>12</v>
      </c>
      <c r="F2997" s="20" t="s">
        <v>22</v>
      </c>
      <c r="G2997" s="20">
        <v>582819.4</v>
      </c>
      <c r="H2997" s="20">
        <v>12280.8</v>
      </c>
      <c r="I2997" s="20">
        <v>173.77416887632799</v>
      </c>
      <c r="J2997" s="20">
        <v>171</v>
      </c>
      <c r="K2997" s="20">
        <v>173</v>
      </c>
    </row>
    <row r="2998" spans="1:11" x14ac:dyDescent="0.25">
      <c r="A2998" s="20">
        <v>2997</v>
      </c>
      <c r="B2998" s="20">
        <v>2.2000000000000002</v>
      </c>
      <c r="C2998" s="20">
        <v>1000</v>
      </c>
      <c r="D2998" s="20">
        <v>121</v>
      </c>
      <c r="E2998" s="20" t="s">
        <v>38</v>
      </c>
      <c r="F2998" s="20" t="s">
        <v>22</v>
      </c>
      <c r="G2998" s="20">
        <v>464306.56</v>
      </c>
      <c r="H2998" s="20">
        <v>4111.32</v>
      </c>
      <c r="I2998" s="20">
        <v>275.47528094369397</v>
      </c>
      <c r="J2998" s="20">
        <v>327</v>
      </c>
      <c r="K2998" s="20">
        <v>299</v>
      </c>
    </row>
    <row r="2999" spans="1:11" x14ac:dyDescent="0.25">
      <c r="A2999" s="20">
        <v>2998</v>
      </c>
      <c r="B2999" s="20">
        <v>2.2000000000000002</v>
      </c>
      <c r="C2999" s="20">
        <v>1000</v>
      </c>
      <c r="D2999" s="20">
        <v>121</v>
      </c>
      <c r="E2999" s="20" t="s">
        <v>15</v>
      </c>
      <c r="F2999" s="20" t="s">
        <v>22</v>
      </c>
      <c r="G2999" s="20">
        <v>589997.64</v>
      </c>
      <c r="H2999" s="20">
        <v>14922.54</v>
      </c>
      <c r="I2999" s="20">
        <v>324.148173609644</v>
      </c>
      <c r="J2999" s="20">
        <v>331</v>
      </c>
      <c r="K2999" s="20">
        <v>330</v>
      </c>
    </row>
    <row r="3000" spans="1:11" x14ac:dyDescent="0.25">
      <c r="A3000" s="20">
        <v>2999</v>
      </c>
      <c r="B3000" s="20">
        <v>2.2000000000000002</v>
      </c>
      <c r="C3000" s="20">
        <v>1000</v>
      </c>
      <c r="D3000" s="20">
        <v>121</v>
      </c>
      <c r="E3000" s="20" t="s">
        <v>14</v>
      </c>
      <c r="F3000" s="20" t="s">
        <v>22</v>
      </c>
      <c r="G3000" s="20">
        <v>595439.78</v>
      </c>
      <c r="H3000" s="20">
        <v>15147.8</v>
      </c>
      <c r="I3000" s="20">
        <v>338.86664962156198</v>
      </c>
      <c r="J3000" s="20">
        <v>343</v>
      </c>
      <c r="K3000" s="20">
        <v>343</v>
      </c>
    </row>
    <row r="3001" spans="1:11" x14ac:dyDescent="0.25">
      <c r="A3001" s="20">
        <v>3000</v>
      </c>
      <c r="B3001" s="20">
        <v>2.2000000000000002</v>
      </c>
      <c r="C3001" s="20">
        <v>1000</v>
      </c>
      <c r="D3001" s="20">
        <v>121</v>
      </c>
      <c r="E3001" s="20" t="s">
        <v>39</v>
      </c>
      <c r="F3001" s="20" t="s">
        <v>22</v>
      </c>
      <c r="G3001" s="20">
        <v>500991.08</v>
      </c>
      <c r="H3001" s="20">
        <v>6615.48</v>
      </c>
      <c r="I3001" s="20">
        <v>289.273552135898</v>
      </c>
      <c r="J3001" s="20">
        <v>324</v>
      </c>
      <c r="K3001" s="20">
        <v>313</v>
      </c>
    </row>
    <row r="3002" spans="1:11" x14ac:dyDescent="0.25">
      <c r="A3002" s="20">
        <v>3001</v>
      </c>
      <c r="B3002" s="20">
        <v>2.2000000000000002</v>
      </c>
      <c r="C3002" s="20">
        <v>1000</v>
      </c>
      <c r="D3002" s="20">
        <v>152</v>
      </c>
      <c r="E3002" s="20" t="s">
        <v>9</v>
      </c>
      <c r="F3002" s="20" t="s">
        <v>22</v>
      </c>
      <c r="G3002" s="20">
        <v>608855.38</v>
      </c>
      <c r="H3002" s="20">
        <v>15434.22</v>
      </c>
      <c r="I3002" s="20">
        <v>167.58210762628099</v>
      </c>
      <c r="J3002" s="20">
        <v>168</v>
      </c>
      <c r="K3002" s="20">
        <v>167</v>
      </c>
    </row>
    <row r="3003" spans="1:11" x14ac:dyDescent="0.25">
      <c r="A3003" s="20">
        <v>3002</v>
      </c>
      <c r="B3003" s="20">
        <v>2.2000000000000002</v>
      </c>
      <c r="C3003" s="20">
        <v>1000</v>
      </c>
      <c r="D3003" s="20">
        <v>152</v>
      </c>
      <c r="E3003" s="20" t="s">
        <v>11</v>
      </c>
      <c r="F3003" s="20" t="s">
        <v>22</v>
      </c>
      <c r="G3003" s="20">
        <v>482143.46</v>
      </c>
      <c r="H3003" s="20">
        <v>10113.120000000001</v>
      </c>
      <c r="I3003" s="20">
        <v>178.57159555788601</v>
      </c>
      <c r="J3003" s="20">
        <v>179</v>
      </c>
      <c r="K3003" s="20">
        <v>179</v>
      </c>
    </row>
    <row r="3004" spans="1:11" x14ac:dyDescent="0.25">
      <c r="A3004" s="20">
        <v>3003</v>
      </c>
      <c r="B3004" s="20">
        <v>2.2000000000000002</v>
      </c>
      <c r="C3004" s="20">
        <v>1000</v>
      </c>
      <c r="D3004" s="20">
        <v>152</v>
      </c>
      <c r="E3004" s="20" t="s">
        <v>13</v>
      </c>
      <c r="F3004" s="20" t="s">
        <v>22</v>
      </c>
      <c r="G3004" s="20">
        <v>396223.7</v>
      </c>
      <c r="H3004" s="20">
        <v>6992.46</v>
      </c>
      <c r="I3004" s="20">
        <v>187.789477408848</v>
      </c>
      <c r="J3004" s="20">
        <v>191</v>
      </c>
      <c r="K3004" s="20">
        <v>187</v>
      </c>
    </row>
    <row r="3005" spans="1:11" x14ac:dyDescent="0.25">
      <c r="A3005" s="20">
        <v>3004</v>
      </c>
      <c r="B3005" s="20">
        <v>2.2000000000000002</v>
      </c>
      <c r="C3005" s="20">
        <v>1000</v>
      </c>
      <c r="D3005" s="20">
        <v>152</v>
      </c>
      <c r="E3005" s="20" t="s">
        <v>34</v>
      </c>
      <c r="F3005" s="20" t="s">
        <v>22</v>
      </c>
      <c r="G3005" s="20">
        <v>504139.1</v>
      </c>
      <c r="H3005" s="20">
        <v>7808</v>
      </c>
      <c r="I3005" s="20">
        <v>331.209637895573</v>
      </c>
      <c r="J3005" s="20">
        <v>354</v>
      </c>
      <c r="K3005" s="20">
        <v>350</v>
      </c>
    </row>
    <row r="3006" spans="1:11" x14ac:dyDescent="0.25">
      <c r="A3006" s="20">
        <v>3005</v>
      </c>
      <c r="B3006" s="20">
        <v>2.2000000000000002</v>
      </c>
      <c r="C3006" s="20">
        <v>1000</v>
      </c>
      <c r="D3006" s="20">
        <v>152</v>
      </c>
      <c r="E3006" s="20" t="s">
        <v>35</v>
      </c>
      <c r="F3006" s="20" t="s">
        <v>22</v>
      </c>
      <c r="G3006" s="20">
        <v>407676.34</v>
      </c>
      <c r="H3006" s="20">
        <v>3071</v>
      </c>
      <c r="I3006" s="20">
        <v>320.651619419464</v>
      </c>
      <c r="J3006" s="20">
        <v>379</v>
      </c>
      <c r="K3006" s="20">
        <v>356</v>
      </c>
    </row>
    <row r="3007" spans="1:11" x14ac:dyDescent="0.25">
      <c r="A3007" s="20">
        <v>3006</v>
      </c>
      <c r="B3007" s="20">
        <v>2.2000000000000002</v>
      </c>
      <c r="C3007" s="20">
        <v>1000</v>
      </c>
      <c r="D3007" s="20">
        <v>152</v>
      </c>
      <c r="E3007" s="20" t="s">
        <v>36</v>
      </c>
      <c r="F3007" s="20" t="s">
        <v>22</v>
      </c>
      <c r="G3007" s="20">
        <v>288005.78000000003</v>
      </c>
      <c r="H3007" s="20">
        <v>5045.38</v>
      </c>
      <c r="I3007" s="20">
        <v>188.41358385237999</v>
      </c>
      <c r="J3007" s="20">
        <v>190</v>
      </c>
      <c r="K3007" s="20">
        <v>188</v>
      </c>
    </row>
    <row r="3008" spans="1:11" x14ac:dyDescent="0.25">
      <c r="A3008" s="20">
        <v>3007</v>
      </c>
      <c r="B3008" s="20">
        <v>2.2000000000000002</v>
      </c>
      <c r="C3008" s="20">
        <v>1000</v>
      </c>
      <c r="D3008" s="20">
        <v>152</v>
      </c>
      <c r="E3008" s="20" t="s">
        <v>37</v>
      </c>
      <c r="F3008" s="20" t="s">
        <v>22</v>
      </c>
      <c r="G3008" s="20">
        <v>545261.04</v>
      </c>
      <c r="H3008" s="20">
        <v>12850.34</v>
      </c>
      <c r="I3008" s="20">
        <v>170.01842313912601</v>
      </c>
      <c r="J3008" s="20">
        <v>171</v>
      </c>
      <c r="K3008" s="20">
        <v>170</v>
      </c>
    </row>
    <row r="3009" spans="1:11" x14ac:dyDescent="0.25">
      <c r="A3009" s="20">
        <v>3008</v>
      </c>
      <c r="B3009" s="20">
        <v>2.2000000000000002</v>
      </c>
      <c r="C3009" s="20">
        <v>1000</v>
      </c>
      <c r="D3009" s="20">
        <v>152</v>
      </c>
      <c r="E3009" s="20" t="s">
        <v>12</v>
      </c>
      <c r="F3009" s="20" t="s">
        <v>22</v>
      </c>
      <c r="G3009" s="20">
        <v>582714.4</v>
      </c>
      <c r="H3009" s="20">
        <v>12280.8</v>
      </c>
      <c r="I3009" s="20">
        <v>173.752432375105</v>
      </c>
      <c r="J3009" s="20">
        <v>171</v>
      </c>
      <c r="K3009" s="20">
        <v>173</v>
      </c>
    </row>
    <row r="3010" spans="1:11" x14ac:dyDescent="0.25">
      <c r="A3010" s="20">
        <v>3009</v>
      </c>
      <c r="B3010" s="20">
        <v>2.2000000000000002</v>
      </c>
      <c r="C3010" s="20">
        <v>1000</v>
      </c>
      <c r="D3010" s="20">
        <v>152</v>
      </c>
      <c r="E3010" s="20" t="s">
        <v>38</v>
      </c>
      <c r="F3010" s="20" t="s">
        <v>22</v>
      </c>
      <c r="G3010" s="20">
        <v>453785.08</v>
      </c>
      <c r="H3010" s="20">
        <v>3844.56</v>
      </c>
      <c r="I3010" s="20">
        <v>291.978310084589</v>
      </c>
      <c r="J3010" s="20">
        <v>359</v>
      </c>
      <c r="K3010" s="20">
        <v>329</v>
      </c>
    </row>
    <row r="3011" spans="1:11" x14ac:dyDescent="0.25">
      <c r="A3011" s="20">
        <v>3010</v>
      </c>
      <c r="B3011" s="20">
        <v>2.2000000000000002</v>
      </c>
      <c r="C3011" s="20">
        <v>1000</v>
      </c>
      <c r="D3011" s="20">
        <v>152</v>
      </c>
      <c r="E3011" s="20" t="s">
        <v>15</v>
      </c>
      <c r="F3011" s="20" t="s">
        <v>22</v>
      </c>
      <c r="G3011" s="20">
        <v>589586.48</v>
      </c>
      <c r="H3011" s="20">
        <v>14578.16</v>
      </c>
      <c r="I3011" s="20">
        <v>354.001995568148</v>
      </c>
      <c r="J3011" s="20">
        <v>361</v>
      </c>
      <c r="K3011" s="20">
        <v>361</v>
      </c>
    </row>
    <row r="3012" spans="1:11" x14ac:dyDescent="0.25">
      <c r="A3012" s="20">
        <v>3011</v>
      </c>
      <c r="B3012" s="20">
        <v>2.2000000000000002</v>
      </c>
      <c r="C3012" s="20">
        <v>1000</v>
      </c>
      <c r="D3012" s="20">
        <v>152</v>
      </c>
      <c r="E3012" s="20" t="s">
        <v>14</v>
      </c>
      <c r="F3012" s="20" t="s">
        <v>22</v>
      </c>
      <c r="G3012" s="20">
        <v>595646.22</v>
      </c>
      <c r="H3012" s="20">
        <v>14163.24</v>
      </c>
      <c r="I3012" s="20">
        <v>372.437419010231</v>
      </c>
      <c r="J3012" s="20">
        <v>377</v>
      </c>
      <c r="K3012" s="20">
        <v>378</v>
      </c>
    </row>
    <row r="3013" spans="1:11" x14ac:dyDescent="0.25">
      <c r="A3013" s="20">
        <v>3012</v>
      </c>
      <c r="B3013" s="20">
        <v>2.2000000000000002</v>
      </c>
      <c r="C3013" s="20">
        <v>1000</v>
      </c>
      <c r="D3013" s="20">
        <v>152</v>
      </c>
      <c r="E3013" s="20" t="s">
        <v>39</v>
      </c>
      <c r="F3013" s="20" t="s">
        <v>22</v>
      </c>
      <c r="G3013" s="20">
        <v>489728.48</v>
      </c>
      <c r="H3013" s="20">
        <v>6294</v>
      </c>
      <c r="I3013" s="20">
        <v>308.49478139396803</v>
      </c>
      <c r="J3013" s="20">
        <v>351</v>
      </c>
      <c r="K3013" s="20">
        <v>340</v>
      </c>
    </row>
    <row r="3014" spans="1:11" x14ac:dyDescent="0.25">
      <c r="A3014" s="20">
        <v>3013</v>
      </c>
      <c r="B3014" s="20">
        <v>2.2000000000000002</v>
      </c>
      <c r="C3014" s="20">
        <v>1000</v>
      </c>
      <c r="D3014" s="20">
        <v>182</v>
      </c>
      <c r="E3014" s="20" t="s">
        <v>9</v>
      </c>
      <c r="F3014" s="20" t="s">
        <v>22</v>
      </c>
      <c r="G3014" s="20">
        <v>608855.38</v>
      </c>
      <c r="H3014" s="20">
        <v>15434.22</v>
      </c>
      <c r="I3014" s="20">
        <v>167.58210762628099</v>
      </c>
      <c r="J3014" s="20">
        <v>168</v>
      </c>
      <c r="K3014" s="20">
        <v>167</v>
      </c>
    </row>
    <row r="3015" spans="1:11" x14ac:dyDescent="0.25">
      <c r="A3015" s="20">
        <v>3014</v>
      </c>
      <c r="B3015" s="20">
        <v>2.2000000000000002</v>
      </c>
      <c r="C3015" s="20">
        <v>1000</v>
      </c>
      <c r="D3015" s="20">
        <v>182</v>
      </c>
      <c r="E3015" s="20" t="s">
        <v>11</v>
      </c>
      <c r="F3015" s="20" t="s">
        <v>22</v>
      </c>
      <c r="G3015" s="20">
        <v>482136.14</v>
      </c>
      <c r="H3015" s="20">
        <v>10113.120000000001</v>
      </c>
      <c r="I3015" s="20">
        <v>178.56946529666899</v>
      </c>
      <c r="J3015" s="20">
        <v>179</v>
      </c>
      <c r="K3015" s="20">
        <v>179</v>
      </c>
    </row>
    <row r="3016" spans="1:11" x14ac:dyDescent="0.25">
      <c r="A3016" s="20">
        <v>3015</v>
      </c>
      <c r="B3016" s="20">
        <v>2.2000000000000002</v>
      </c>
      <c r="C3016" s="20">
        <v>1000</v>
      </c>
      <c r="D3016" s="20">
        <v>182</v>
      </c>
      <c r="E3016" s="20" t="s">
        <v>13</v>
      </c>
      <c r="F3016" s="20" t="s">
        <v>22</v>
      </c>
      <c r="G3016" s="20">
        <v>395888.1</v>
      </c>
      <c r="H3016" s="20">
        <v>6992.46</v>
      </c>
      <c r="I3016" s="20">
        <v>187.64633182962601</v>
      </c>
      <c r="J3016" s="20">
        <v>191</v>
      </c>
      <c r="K3016" s="20">
        <v>187</v>
      </c>
    </row>
    <row r="3017" spans="1:11" x14ac:dyDescent="0.25">
      <c r="A3017" s="20">
        <v>3016</v>
      </c>
      <c r="B3017" s="20">
        <v>2.2000000000000002</v>
      </c>
      <c r="C3017" s="20">
        <v>1000</v>
      </c>
      <c r="D3017" s="20">
        <v>182</v>
      </c>
      <c r="E3017" s="20" t="s">
        <v>34</v>
      </c>
      <c r="F3017" s="20" t="s">
        <v>22</v>
      </c>
      <c r="G3017" s="20">
        <v>501062.78</v>
      </c>
      <c r="H3017" s="20">
        <v>7601.68</v>
      </c>
      <c r="I3017" s="20">
        <v>361.63012084034699</v>
      </c>
      <c r="J3017" s="20">
        <v>392</v>
      </c>
      <c r="K3017" s="20">
        <v>387</v>
      </c>
    </row>
    <row r="3018" spans="1:11" x14ac:dyDescent="0.25">
      <c r="A3018" s="20">
        <v>3017</v>
      </c>
      <c r="B3018" s="20">
        <v>2.2000000000000002</v>
      </c>
      <c r="C3018" s="20">
        <v>1000</v>
      </c>
      <c r="D3018" s="20">
        <v>182</v>
      </c>
      <c r="E3018" s="20" t="s">
        <v>35</v>
      </c>
      <c r="F3018" s="20" t="s">
        <v>22</v>
      </c>
      <c r="G3018" s="20">
        <v>403827</v>
      </c>
      <c r="H3018" s="20">
        <v>2943.96</v>
      </c>
      <c r="I3018" s="20">
        <v>356.52324351764503</v>
      </c>
      <c r="J3018" s="20">
        <v>437</v>
      </c>
      <c r="K3018" s="20">
        <v>411</v>
      </c>
    </row>
    <row r="3019" spans="1:11" x14ac:dyDescent="0.25">
      <c r="A3019" s="20">
        <v>3018</v>
      </c>
      <c r="B3019" s="20">
        <v>2.2000000000000002</v>
      </c>
      <c r="C3019" s="20">
        <v>1000</v>
      </c>
      <c r="D3019" s="20">
        <v>182</v>
      </c>
      <c r="E3019" s="20" t="s">
        <v>36</v>
      </c>
      <c r="F3019" s="20" t="s">
        <v>22</v>
      </c>
      <c r="G3019" s="20">
        <v>287481.78000000003</v>
      </c>
      <c r="H3019" s="20">
        <v>5045.38</v>
      </c>
      <c r="I3019" s="20">
        <v>188.09576238188001</v>
      </c>
      <c r="J3019" s="20">
        <v>190</v>
      </c>
      <c r="K3019" s="20">
        <v>188</v>
      </c>
    </row>
    <row r="3020" spans="1:11" x14ac:dyDescent="0.25">
      <c r="A3020" s="20">
        <v>3019</v>
      </c>
      <c r="B3020" s="20">
        <v>2.2000000000000002</v>
      </c>
      <c r="C3020" s="20">
        <v>1000</v>
      </c>
      <c r="D3020" s="20">
        <v>182</v>
      </c>
      <c r="E3020" s="20" t="s">
        <v>37</v>
      </c>
      <c r="F3020" s="20" t="s">
        <v>22</v>
      </c>
      <c r="G3020" s="20">
        <v>545259.93999999994</v>
      </c>
      <c r="H3020" s="20">
        <v>12850.34</v>
      </c>
      <c r="I3020" s="20">
        <v>170.01817522116099</v>
      </c>
      <c r="J3020" s="20">
        <v>171</v>
      </c>
      <c r="K3020" s="20">
        <v>170</v>
      </c>
    </row>
    <row r="3021" spans="1:11" x14ac:dyDescent="0.25">
      <c r="A3021" s="20">
        <v>3020</v>
      </c>
      <c r="B3021" s="20">
        <v>2.2000000000000002</v>
      </c>
      <c r="C3021" s="20">
        <v>1000</v>
      </c>
      <c r="D3021" s="20">
        <v>182</v>
      </c>
      <c r="E3021" s="20" t="s">
        <v>12</v>
      </c>
      <c r="F3021" s="20" t="s">
        <v>22</v>
      </c>
      <c r="G3021" s="20">
        <v>582668.26</v>
      </c>
      <c r="H3021" s="20">
        <v>12280.8</v>
      </c>
      <c r="I3021" s="20">
        <v>173.73684274478899</v>
      </c>
      <c r="J3021" s="20">
        <v>171</v>
      </c>
      <c r="K3021" s="20">
        <v>173</v>
      </c>
    </row>
    <row r="3022" spans="1:11" x14ac:dyDescent="0.25">
      <c r="A3022" s="20">
        <v>3021</v>
      </c>
      <c r="B3022" s="20">
        <v>2.2000000000000002</v>
      </c>
      <c r="C3022" s="20">
        <v>1000</v>
      </c>
      <c r="D3022" s="20">
        <v>182</v>
      </c>
      <c r="E3022" s="20" t="s">
        <v>38</v>
      </c>
      <c r="F3022" s="20" t="s">
        <v>22</v>
      </c>
      <c r="G3022" s="20">
        <v>449655.14</v>
      </c>
      <c r="H3022" s="20">
        <v>3443.38</v>
      </c>
      <c r="I3022" s="20">
        <v>314.28313653881497</v>
      </c>
      <c r="J3022" s="20">
        <v>404</v>
      </c>
      <c r="K3022" s="20">
        <v>365</v>
      </c>
    </row>
    <row r="3023" spans="1:11" x14ac:dyDescent="0.25">
      <c r="A3023" s="20">
        <v>3022</v>
      </c>
      <c r="B3023" s="20">
        <v>2.2000000000000002</v>
      </c>
      <c r="C3023" s="20">
        <v>1000</v>
      </c>
      <c r="D3023" s="20">
        <v>182</v>
      </c>
      <c r="E3023" s="20" t="s">
        <v>15</v>
      </c>
      <c r="F3023" s="20" t="s">
        <v>22</v>
      </c>
      <c r="G3023" s="20">
        <v>589713.66</v>
      </c>
      <c r="H3023" s="20">
        <v>13810.44</v>
      </c>
      <c r="I3023" s="20">
        <v>388.04596366311102</v>
      </c>
      <c r="J3023" s="20">
        <v>397</v>
      </c>
      <c r="K3023" s="20">
        <v>397</v>
      </c>
    </row>
    <row r="3024" spans="1:11" x14ac:dyDescent="0.25">
      <c r="A3024" s="20">
        <v>3023</v>
      </c>
      <c r="B3024" s="20">
        <v>2.2000000000000002</v>
      </c>
      <c r="C3024" s="20">
        <v>1000</v>
      </c>
      <c r="D3024" s="20">
        <v>182</v>
      </c>
      <c r="E3024" s="20" t="s">
        <v>14</v>
      </c>
      <c r="F3024" s="20" t="s">
        <v>22</v>
      </c>
      <c r="G3024" s="20">
        <v>595532.19999999995</v>
      </c>
      <c r="H3024" s="20">
        <v>12918.72</v>
      </c>
      <c r="I3024" s="20">
        <v>410.56586975481798</v>
      </c>
      <c r="J3024" s="20">
        <v>417</v>
      </c>
      <c r="K3024" s="20">
        <v>417</v>
      </c>
    </row>
    <row r="3025" spans="1:11" x14ac:dyDescent="0.25">
      <c r="A3025" s="20">
        <v>3024</v>
      </c>
      <c r="B3025" s="20">
        <v>2.2000000000000002</v>
      </c>
      <c r="C3025" s="20">
        <v>1000</v>
      </c>
      <c r="D3025" s="20">
        <v>182</v>
      </c>
      <c r="E3025" s="20" t="s">
        <v>39</v>
      </c>
      <c r="F3025" s="20" t="s">
        <v>22</v>
      </c>
      <c r="G3025" s="20">
        <v>485040.1</v>
      </c>
      <c r="H3025" s="20">
        <v>5717.62</v>
      </c>
      <c r="I3025" s="20">
        <v>333.15973343234901</v>
      </c>
      <c r="J3025" s="20">
        <v>390</v>
      </c>
      <c r="K3025" s="20">
        <v>376</v>
      </c>
    </row>
    <row r="3026" spans="1:11" x14ac:dyDescent="0.25">
      <c r="A3026" s="20">
        <v>3025</v>
      </c>
      <c r="B3026" s="20">
        <v>2.2000000000000002</v>
      </c>
      <c r="C3026" s="20">
        <v>3000</v>
      </c>
      <c r="D3026" s="20">
        <v>91</v>
      </c>
      <c r="E3026" s="20" t="s">
        <v>9</v>
      </c>
      <c r="F3026" s="20" t="s">
        <v>22</v>
      </c>
      <c r="G3026" s="20">
        <v>608855.38</v>
      </c>
      <c r="H3026" s="20">
        <v>15434.22</v>
      </c>
      <c r="I3026" s="20">
        <v>167.58210762628099</v>
      </c>
      <c r="J3026" s="20">
        <v>168</v>
      </c>
      <c r="K3026" s="20">
        <v>167</v>
      </c>
    </row>
    <row r="3027" spans="1:11" x14ac:dyDescent="0.25">
      <c r="A3027" s="20">
        <v>3026</v>
      </c>
      <c r="B3027" s="20">
        <v>2.2000000000000002</v>
      </c>
      <c r="C3027" s="20">
        <v>3000</v>
      </c>
      <c r="D3027" s="20">
        <v>91</v>
      </c>
      <c r="E3027" s="20" t="s">
        <v>11</v>
      </c>
      <c r="F3027" s="20" t="s">
        <v>22</v>
      </c>
      <c r="G3027" s="20">
        <v>483674.08</v>
      </c>
      <c r="H3027" s="20">
        <v>10113.120000000001</v>
      </c>
      <c r="I3027" s="20">
        <v>178.838256869171</v>
      </c>
      <c r="J3027" s="20">
        <v>179</v>
      </c>
      <c r="K3027" s="20">
        <v>179</v>
      </c>
    </row>
    <row r="3028" spans="1:11" x14ac:dyDescent="0.25">
      <c r="A3028" s="20">
        <v>3027</v>
      </c>
      <c r="B3028" s="20">
        <v>2.2000000000000002</v>
      </c>
      <c r="C3028" s="20">
        <v>3000</v>
      </c>
      <c r="D3028" s="20">
        <v>91</v>
      </c>
      <c r="E3028" s="20" t="s">
        <v>13</v>
      </c>
      <c r="F3028" s="20" t="s">
        <v>22</v>
      </c>
      <c r="G3028" s="20">
        <v>413598.32</v>
      </c>
      <c r="H3028" s="20">
        <v>6992.46</v>
      </c>
      <c r="I3028" s="20">
        <v>191.66442716691901</v>
      </c>
      <c r="J3028" s="20">
        <v>191</v>
      </c>
      <c r="K3028" s="20">
        <v>188</v>
      </c>
    </row>
    <row r="3029" spans="1:11" x14ac:dyDescent="0.25">
      <c r="A3029" s="20">
        <v>3028</v>
      </c>
      <c r="B3029" s="20">
        <v>2.2000000000000002</v>
      </c>
      <c r="C3029" s="20">
        <v>3000</v>
      </c>
      <c r="D3029" s="20">
        <v>91</v>
      </c>
      <c r="E3029" s="20" t="s">
        <v>34</v>
      </c>
      <c r="F3029" s="20" t="s">
        <v>22</v>
      </c>
      <c r="G3029" s="20">
        <v>520263.08</v>
      </c>
      <c r="H3029" s="20">
        <v>8444.6200000000008</v>
      </c>
      <c r="I3029" s="20">
        <v>262.94824918193302</v>
      </c>
      <c r="J3029" s="20">
        <v>271</v>
      </c>
      <c r="K3029" s="20">
        <v>270</v>
      </c>
    </row>
    <row r="3030" spans="1:11" x14ac:dyDescent="0.25">
      <c r="A3030" s="20">
        <v>3029</v>
      </c>
      <c r="B3030" s="20">
        <v>2.2000000000000002</v>
      </c>
      <c r="C3030" s="20">
        <v>3000</v>
      </c>
      <c r="D3030" s="20">
        <v>91</v>
      </c>
      <c r="E3030" s="20" t="s">
        <v>35</v>
      </c>
      <c r="F3030" s="20" t="s">
        <v>22</v>
      </c>
      <c r="G3030" s="20">
        <v>446198.44</v>
      </c>
      <c r="H3030" s="20">
        <v>5012.82</v>
      </c>
      <c r="I3030" s="20">
        <v>249.98804791876901</v>
      </c>
      <c r="J3030" s="20">
        <v>264</v>
      </c>
      <c r="K3030" s="20">
        <v>261</v>
      </c>
    </row>
    <row r="3031" spans="1:11" x14ac:dyDescent="0.25">
      <c r="A3031" s="20">
        <v>3030</v>
      </c>
      <c r="B3031" s="20">
        <v>2.2000000000000002</v>
      </c>
      <c r="C3031" s="20">
        <v>3000</v>
      </c>
      <c r="D3031" s="20">
        <v>91</v>
      </c>
      <c r="E3031" s="20" t="s">
        <v>36</v>
      </c>
      <c r="F3031" s="20" t="s">
        <v>22</v>
      </c>
      <c r="G3031" s="20">
        <v>311661.58</v>
      </c>
      <c r="H3031" s="20">
        <v>5025.0200000000004</v>
      </c>
      <c r="I3031" s="20">
        <v>194.811067440523</v>
      </c>
      <c r="J3031" s="20">
        <v>191</v>
      </c>
      <c r="K3031" s="20">
        <v>189</v>
      </c>
    </row>
    <row r="3032" spans="1:11" x14ac:dyDescent="0.25">
      <c r="A3032" s="20">
        <v>3031</v>
      </c>
      <c r="B3032" s="20">
        <v>2.2000000000000002</v>
      </c>
      <c r="C3032" s="20">
        <v>3000</v>
      </c>
      <c r="D3032" s="20">
        <v>91</v>
      </c>
      <c r="E3032" s="20" t="s">
        <v>37</v>
      </c>
      <c r="F3032" s="20" t="s">
        <v>22</v>
      </c>
      <c r="G3032" s="20">
        <v>546957.68000000005</v>
      </c>
      <c r="H3032" s="20">
        <v>12813.64</v>
      </c>
      <c r="I3032" s="20">
        <v>169.21356986887901</v>
      </c>
      <c r="J3032" s="20">
        <v>170</v>
      </c>
      <c r="K3032" s="20">
        <v>169</v>
      </c>
    </row>
    <row r="3033" spans="1:11" x14ac:dyDescent="0.25">
      <c r="A3033" s="20">
        <v>3032</v>
      </c>
      <c r="B3033" s="20">
        <v>2.2000000000000002</v>
      </c>
      <c r="C3033" s="20">
        <v>3000</v>
      </c>
      <c r="D3033" s="20">
        <v>91</v>
      </c>
      <c r="E3033" s="20" t="s">
        <v>12</v>
      </c>
      <c r="F3033" s="20" t="s">
        <v>22</v>
      </c>
      <c r="G3033" s="20">
        <v>589899.06000000006</v>
      </c>
      <c r="H3033" s="20">
        <v>13162.36</v>
      </c>
      <c r="I3033" s="20">
        <v>170.32863544485099</v>
      </c>
      <c r="J3033" s="20">
        <v>168</v>
      </c>
      <c r="K3033" s="20">
        <v>169</v>
      </c>
    </row>
    <row r="3034" spans="1:11" x14ac:dyDescent="0.25">
      <c r="A3034" s="20">
        <v>3033</v>
      </c>
      <c r="B3034" s="20">
        <v>2.2000000000000002</v>
      </c>
      <c r="C3034" s="20">
        <v>3000</v>
      </c>
      <c r="D3034" s="20">
        <v>91</v>
      </c>
      <c r="E3034" s="20" t="s">
        <v>38</v>
      </c>
      <c r="F3034" s="20" t="s">
        <v>22</v>
      </c>
      <c r="G3034" s="20">
        <v>440749.3</v>
      </c>
      <c r="H3034" s="20">
        <v>3252.92</v>
      </c>
      <c r="I3034" s="20">
        <v>245.64735739795799</v>
      </c>
      <c r="J3034" s="20">
        <v>272</v>
      </c>
      <c r="K3034" s="20">
        <v>253</v>
      </c>
    </row>
    <row r="3035" spans="1:11" x14ac:dyDescent="0.25">
      <c r="A3035" s="20">
        <v>3034</v>
      </c>
      <c r="B3035" s="20">
        <v>2.2000000000000002</v>
      </c>
      <c r="C3035" s="20">
        <v>3000</v>
      </c>
      <c r="D3035" s="20">
        <v>91</v>
      </c>
      <c r="E3035" s="20" t="s">
        <v>15</v>
      </c>
      <c r="F3035" s="20" t="s">
        <v>22</v>
      </c>
      <c r="G3035" s="20">
        <v>570304.1</v>
      </c>
      <c r="H3035" s="20">
        <v>10398.120000000001</v>
      </c>
      <c r="I3035" s="20">
        <v>286.94417750109102</v>
      </c>
      <c r="J3035" s="20">
        <v>303</v>
      </c>
      <c r="K3035" s="20">
        <v>298</v>
      </c>
    </row>
    <row r="3036" spans="1:11" x14ac:dyDescent="0.25">
      <c r="A3036" s="20">
        <v>3035</v>
      </c>
      <c r="B3036" s="20">
        <v>2.2000000000000002</v>
      </c>
      <c r="C3036" s="20">
        <v>3000</v>
      </c>
      <c r="D3036" s="20">
        <v>91</v>
      </c>
      <c r="E3036" s="20" t="s">
        <v>14</v>
      </c>
      <c r="F3036" s="20" t="s">
        <v>22</v>
      </c>
      <c r="G3036" s="20">
        <v>583585.66</v>
      </c>
      <c r="H3036" s="20">
        <v>13208.86</v>
      </c>
      <c r="I3036" s="20">
        <v>300.16052515752398</v>
      </c>
      <c r="J3036" s="20">
        <v>310</v>
      </c>
      <c r="K3036" s="20">
        <v>308</v>
      </c>
    </row>
    <row r="3037" spans="1:11" x14ac:dyDescent="0.25">
      <c r="A3037" s="20">
        <v>3036</v>
      </c>
      <c r="B3037" s="20">
        <v>2.2000000000000002</v>
      </c>
      <c r="C3037" s="20">
        <v>3000</v>
      </c>
      <c r="D3037" s="20">
        <v>91</v>
      </c>
      <c r="E3037" s="20" t="s">
        <v>39</v>
      </c>
      <c r="F3037" s="20" t="s">
        <v>22</v>
      </c>
      <c r="G3037" s="20">
        <v>470011.2</v>
      </c>
      <c r="H3037" s="20">
        <v>4277.66</v>
      </c>
      <c r="I3037" s="20">
        <v>258.79254817757499</v>
      </c>
      <c r="J3037" s="20">
        <v>279</v>
      </c>
      <c r="K3037" s="20">
        <v>272</v>
      </c>
    </row>
    <row r="3038" spans="1:11" x14ac:dyDescent="0.25">
      <c r="A3038" s="20">
        <v>3037</v>
      </c>
      <c r="B3038" s="20">
        <v>2.2000000000000002</v>
      </c>
      <c r="C3038" s="20">
        <v>3000</v>
      </c>
      <c r="D3038" s="20">
        <v>121</v>
      </c>
      <c r="E3038" s="20" t="s">
        <v>9</v>
      </c>
      <c r="F3038" s="20" t="s">
        <v>22</v>
      </c>
      <c r="G3038" s="20">
        <v>608855.38</v>
      </c>
      <c r="H3038" s="20">
        <v>15434.22</v>
      </c>
      <c r="I3038" s="20">
        <v>167.58210762628099</v>
      </c>
      <c r="J3038" s="20">
        <v>168</v>
      </c>
      <c r="K3038" s="20">
        <v>167</v>
      </c>
    </row>
    <row r="3039" spans="1:11" x14ac:dyDescent="0.25">
      <c r="A3039" s="20">
        <v>3038</v>
      </c>
      <c r="B3039" s="20">
        <v>2.2000000000000002</v>
      </c>
      <c r="C3039" s="20">
        <v>3000</v>
      </c>
      <c r="D3039" s="20">
        <v>121</v>
      </c>
      <c r="E3039" s="20" t="s">
        <v>11</v>
      </c>
      <c r="F3039" s="20" t="s">
        <v>22</v>
      </c>
      <c r="G3039" s="20">
        <v>482253.72</v>
      </c>
      <c r="H3039" s="20">
        <v>10113.120000000001</v>
      </c>
      <c r="I3039" s="20">
        <v>178.59710909021101</v>
      </c>
      <c r="J3039" s="20">
        <v>179</v>
      </c>
      <c r="K3039" s="20">
        <v>179</v>
      </c>
    </row>
    <row r="3040" spans="1:11" x14ac:dyDescent="0.25">
      <c r="A3040" s="20">
        <v>3039</v>
      </c>
      <c r="B3040" s="20">
        <v>2.2000000000000002</v>
      </c>
      <c r="C3040" s="20">
        <v>3000</v>
      </c>
      <c r="D3040" s="20">
        <v>121</v>
      </c>
      <c r="E3040" s="20" t="s">
        <v>13</v>
      </c>
      <c r="F3040" s="20" t="s">
        <v>22</v>
      </c>
      <c r="G3040" s="20">
        <v>398573.8</v>
      </c>
      <c r="H3040" s="20">
        <v>6992.46</v>
      </c>
      <c r="I3040" s="20">
        <v>188.54929927657099</v>
      </c>
      <c r="J3040" s="20">
        <v>191</v>
      </c>
      <c r="K3040" s="20">
        <v>187</v>
      </c>
    </row>
    <row r="3041" spans="1:11" x14ac:dyDescent="0.25">
      <c r="A3041" s="20">
        <v>3040</v>
      </c>
      <c r="B3041" s="20">
        <v>2.2000000000000002</v>
      </c>
      <c r="C3041" s="20">
        <v>3000</v>
      </c>
      <c r="D3041" s="20">
        <v>121</v>
      </c>
      <c r="E3041" s="20" t="s">
        <v>34</v>
      </c>
      <c r="F3041" s="20" t="s">
        <v>22</v>
      </c>
      <c r="G3041" s="20">
        <v>496010.84</v>
      </c>
      <c r="H3041" s="20">
        <v>6954.28</v>
      </c>
      <c r="I3041" s="20">
        <v>298.99492547380601</v>
      </c>
      <c r="J3041" s="20">
        <v>324</v>
      </c>
      <c r="K3041" s="20">
        <v>317</v>
      </c>
    </row>
    <row r="3042" spans="1:11" x14ac:dyDescent="0.25">
      <c r="A3042" s="20">
        <v>3041</v>
      </c>
      <c r="B3042" s="20">
        <v>2.2000000000000002</v>
      </c>
      <c r="C3042" s="20">
        <v>3000</v>
      </c>
      <c r="D3042" s="20">
        <v>121</v>
      </c>
      <c r="E3042" s="20" t="s">
        <v>35</v>
      </c>
      <c r="F3042" s="20" t="s">
        <v>22</v>
      </c>
      <c r="G3042" s="20">
        <v>406784.74</v>
      </c>
      <c r="H3042" s="20">
        <v>2872.76</v>
      </c>
      <c r="I3042" s="20">
        <v>285.61752272221401</v>
      </c>
      <c r="J3042" s="20">
        <v>339</v>
      </c>
      <c r="K3042" s="20">
        <v>310</v>
      </c>
    </row>
    <row r="3043" spans="1:11" x14ac:dyDescent="0.25">
      <c r="A3043" s="20">
        <v>3042</v>
      </c>
      <c r="B3043" s="20">
        <v>2.2000000000000002</v>
      </c>
      <c r="C3043" s="20">
        <v>3000</v>
      </c>
      <c r="D3043" s="20">
        <v>121</v>
      </c>
      <c r="E3043" s="20" t="s">
        <v>36</v>
      </c>
      <c r="F3043" s="20" t="s">
        <v>22</v>
      </c>
      <c r="G3043" s="20">
        <v>293170.2</v>
      </c>
      <c r="H3043" s="20">
        <v>5025.0200000000004</v>
      </c>
      <c r="I3043" s="20">
        <v>189.299168878692</v>
      </c>
      <c r="J3043" s="20">
        <v>191</v>
      </c>
      <c r="K3043" s="20">
        <v>188</v>
      </c>
    </row>
    <row r="3044" spans="1:11" x14ac:dyDescent="0.25">
      <c r="A3044" s="20">
        <v>3043</v>
      </c>
      <c r="B3044" s="20">
        <v>2.2000000000000002</v>
      </c>
      <c r="C3044" s="20">
        <v>3000</v>
      </c>
      <c r="D3044" s="20">
        <v>121</v>
      </c>
      <c r="E3044" s="20" t="s">
        <v>37</v>
      </c>
      <c r="F3044" s="20" t="s">
        <v>22</v>
      </c>
      <c r="G3044" s="20">
        <v>546768.98</v>
      </c>
      <c r="H3044" s="20">
        <v>12813.64</v>
      </c>
      <c r="I3044" s="20">
        <v>169.18744011410499</v>
      </c>
      <c r="J3044" s="20">
        <v>170</v>
      </c>
      <c r="K3044" s="20">
        <v>169</v>
      </c>
    </row>
    <row r="3045" spans="1:11" x14ac:dyDescent="0.25">
      <c r="A3045" s="20">
        <v>3044</v>
      </c>
      <c r="B3045" s="20">
        <v>2.2000000000000002</v>
      </c>
      <c r="C3045" s="20">
        <v>3000</v>
      </c>
      <c r="D3045" s="20">
        <v>121</v>
      </c>
      <c r="E3045" s="20" t="s">
        <v>12</v>
      </c>
      <c r="F3045" s="20" t="s">
        <v>22</v>
      </c>
      <c r="G3045" s="20">
        <v>589039.86</v>
      </c>
      <c r="H3045" s="20">
        <v>13162.36</v>
      </c>
      <c r="I3045" s="20">
        <v>170.19391512825601</v>
      </c>
      <c r="J3045" s="20">
        <v>168</v>
      </c>
      <c r="K3045" s="20">
        <v>169</v>
      </c>
    </row>
    <row r="3046" spans="1:11" x14ac:dyDescent="0.25">
      <c r="A3046" s="20">
        <v>3045</v>
      </c>
      <c r="B3046" s="20">
        <v>2.2000000000000002</v>
      </c>
      <c r="C3046" s="20">
        <v>3000</v>
      </c>
      <c r="D3046" s="20">
        <v>121</v>
      </c>
      <c r="E3046" s="20" t="s">
        <v>38</v>
      </c>
      <c r="F3046" s="20" t="s">
        <v>22</v>
      </c>
      <c r="G3046" s="20">
        <v>437866.92</v>
      </c>
      <c r="H3046" s="20">
        <v>2837.1</v>
      </c>
      <c r="I3046" s="20">
        <v>269.78453366607403</v>
      </c>
      <c r="J3046" s="20">
        <v>340</v>
      </c>
      <c r="K3046" s="20">
        <v>279</v>
      </c>
    </row>
    <row r="3047" spans="1:11" x14ac:dyDescent="0.25">
      <c r="A3047" s="20">
        <v>3046</v>
      </c>
      <c r="B3047" s="20">
        <v>2.2000000000000002</v>
      </c>
      <c r="C3047" s="20">
        <v>3000</v>
      </c>
      <c r="D3047" s="20">
        <v>121</v>
      </c>
      <c r="E3047" s="20" t="s">
        <v>15</v>
      </c>
      <c r="F3047" s="20" t="s">
        <v>22</v>
      </c>
      <c r="G3047" s="20">
        <v>567777.46</v>
      </c>
      <c r="H3047" s="20">
        <v>12510.54</v>
      </c>
      <c r="I3047" s="20">
        <v>321.43274158857901</v>
      </c>
      <c r="J3047" s="20">
        <v>337</v>
      </c>
      <c r="K3047" s="20">
        <v>336</v>
      </c>
    </row>
    <row r="3048" spans="1:11" x14ac:dyDescent="0.25">
      <c r="A3048" s="20">
        <v>3047</v>
      </c>
      <c r="B3048" s="20">
        <v>2.2000000000000002</v>
      </c>
      <c r="C3048" s="20">
        <v>3000</v>
      </c>
      <c r="D3048" s="20">
        <v>121</v>
      </c>
      <c r="E3048" s="20" t="s">
        <v>14</v>
      </c>
      <c r="F3048" s="20" t="s">
        <v>22</v>
      </c>
      <c r="G3048" s="20">
        <v>582248.14</v>
      </c>
      <c r="H3048" s="20">
        <v>13889.96</v>
      </c>
      <c r="I3048" s="20">
        <v>335.59454661375099</v>
      </c>
      <c r="J3048" s="20">
        <v>345</v>
      </c>
      <c r="K3048" s="20">
        <v>345</v>
      </c>
    </row>
    <row r="3049" spans="1:11" x14ac:dyDescent="0.25">
      <c r="A3049" s="20">
        <v>3048</v>
      </c>
      <c r="B3049" s="20">
        <v>2.2000000000000002</v>
      </c>
      <c r="C3049" s="20">
        <v>3000</v>
      </c>
      <c r="D3049" s="20">
        <v>121</v>
      </c>
      <c r="E3049" s="20" t="s">
        <v>39</v>
      </c>
      <c r="F3049" s="20" t="s">
        <v>22</v>
      </c>
      <c r="G3049" s="20">
        <v>468889.22</v>
      </c>
      <c r="H3049" s="20">
        <v>4636.2</v>
      </c>
      <c r="I3049" s="20">
        <v>285.12142364885199</v>
      </c>
      <c r="J3049" s="20">
        <v>336</v>
      </c>
      <c r="K3049" s="20">
        <v>317</v>
      </c>
    </row>
    <row r="3050" spans="1:11" x14ac:dyDescent="0.25">
      <c r="A3050" s="20">
        <v>3049</v>
      </c>
      <c r="B3050" s="20">
        <v>2.2000000000000002</v>
      </c>
      <c r="C3050" s="20">
        <v>3000</v>
      </c>
      <c r="D3050" s="20">
        <v>152</v>
      </c>
      <c r="E3050" s="20" t="s">
        <v>9</v>
      </c>
      <c r="F3050" s="20" t="s">
        <v>22</v>
      </c>
      <c r="G3050" s="20">
        <v>608855.38</v>
      </c>
      <c r="H3050" s="20">
        <v>15434.22</v>
      </c>
      <c r="I3050" s="20">
        <v>167.58210762628099</v>
      </c>
      <c r="J3050" s="20">
        <v>168</v>
      </c>
      <c r="K3050" s="20">
        <v>167</v>
      </c>
    </row>
    <row r="3051" spans="1:11" x14ac:dyDescent="0.25">
      <c r="A3051" s="20">
        <v>3050</v>
      </c>
      <c r="B3051" s="20">
        <v>2.2000000000000002</v>
      </c>
      <c r="C3051" s="20">
        <v>3000</v>
      </c>
      <c r="D3051" s="20">
        <v>152</v>
      </c>
      <c r="E3051" s="20" t="s">
        <v>11</v>
      </c>
      <c r="F3051" s="20" t="s">
        <v>22</v>
      </c>
      <c r="G3051" s="20">
        <v>482143.46</v>
      </c>
      <c r="H3051" s="20">
        <v>10113.120000000001</v>
      </c>
      <c r="I3051" s="20">
        <v>178.57159555788601</v>
      </c>
      <c r="J3051" s="20">
        <v>179</v>
      </c>
      <c r="K3051" s="20">
        <v>179</v>
      </c>
    </row>
    <row r="3052" spans="1:11" x14ac:dyDescent="0.25">
      <c r="A3052" s="20">
        <v>3051</v>
      </c>
      <c r="B3052" s="20">
        <v>2.2000000000000002</v>
      </c>
      <c r="C3052" s="20">
        <v>3000</v>
      </c>
      <c r="D3052" s="20">
        <v>152</v>
      </c>
      <c r="E3052" s="20" t="s">
        <v>13</v>
      </c>
      <c r="F3052" s="20" t="s">
        <v>22</v>
      </c>
      <c r="G3052" s="20">
        <v>396223.7</v>
      </c>
      <c r="H3052" s="20">
        <v>6992.46</v>
      </c>
      <c r="I3052" s="20">
        <v>187.789477408848</v>
      </c>
      <c r="J3052" s="20">
        <v>191</v>
      </c>
      <c r="K3052" s="20">
        <v>187</v>
      </c>
    </row>
    <row r="3053" spans="1:11" x14ac:dyDescent="0.25">
      <c r="A3053" s="20">
        <v>3052</v>
      </c>
      <c r="B3053" s="20">
        <v>2.2000000000000002</v>
      </c>
      <c r="C3053" s="20">
        <v>3000</v>
      </c>
      <c r="D3053" s="20">
        <v>152</v>
      </c>
      <c r="E3053" s="20" t="s">
        <v>34</v>
      </c>
      <c r="F3053" s="20" t="s">
        <v>22</v>
      </c>
      <c r="G3053" s="20">
        <v>488110.12</v>
      </c>
      <c r="H3053" s="20">
        <v>6626.64</v>
      </c>
      <c r="I3053" s="20">
        <v>336.75565714556399</v>
      </c>
      <c r="J3053" s="20">
        <v>372</v>
      </c>
      <c r="K3053" s="20">
        <v>364</v>
      </c>
    </row>
    <row r="3054" spans="1:11" x14ac:dyDescent="0.25">
      <c r="A3054" s="20">
        <v>3053</v>
      </c>
      <c r="B3054" s="20">
        <v>2.2000000000000002</v>
      </c>
      <c r="C3054" s="20">
        <v>3000</v>
      </c>
      <c r="D3054" s="20">
        <v>152</v>
      </c>
      <c r="E3054" s="20" t="s">
        <v>35</v>
      </c>
      <c r="F3054" s="20" t="s">
        <v>22</v>
      </c>
      <c r="G3054" s="20">
        <v>395955.20000000001</v>
      </c>
      <c r="H3054" s="20">
        <v>2534.56</v>
      </c>
      <c r="I3054" s="20">
        <v>327.551952241062</v>
      </c>
      <c r="J3054" s="20">
        <v>412</v>
      </c>
      <c r="K3054" s="20">
        <v>376</v>
      </c>
    </row>
    <row r="3055" spans="1:11" x14ac:dyDescent="0.25">
      <c r="A3055" s="20">
        <v>3054</v>
      </c>
      <c r="B3055" s="20">
        <v>2.2000000000000002</v>
      </c>
      <c r="C3055" s="20">
        <v>3000</v>
      </c>
      <c r="D3055" s="20">
        <v>152</v>
      </c>
      <c r="E3055" s="20" t="s">
        <v>36</v>
      </c>
      <c r="F3055" s="20" t="s">
        <v>22</v>
      </c>
      <c r="G3055" s="20">
        <v>289976.86</v>
      </c>
      <c r="H3055" s="20">
        <v>5025.0200000000004</v>
      </c>
      <c r="I3055" s="20">
        <v>187.747960302763</v>
      </c>
      <c r="J3055" s="20">
        <v>191</v>
      </c>
      <c r="K3055" s="20">
        <v>187</v>
      </c>
    </row>
    <row r="3056" spans="1:11" x14ac:dyDescent="0.25">
      <c r="A3056" s="20">
        <v>3055</v>
      </c>
      <c r="B3056" s="20">
        <v>2.2000000000000002</v>
      </c>
      <c r="C3056" s="20">
        <v>3000</v>
      </c>
      <c r="D3056" s="20">
        <v>152</v>
      </c>
      <c r="E3056" s="20" t="s">
        <v>37</v>
      </c>
      <c r="F3056" s="20" t="s">
        <v>22</v>
      </c>
      <c r="G3056" s="20">
        <v>546763.56000000006</v>
      </c>
      <c r="H3056" s="20">
        <v>12813.64</v>
      </c>
      <c r="I3056" s="20">
        <v>169.18638531799701</v>
      </c>
      <c r="J3056" s="20">
        <v>170</v>
      </c>
      <c r="K3056" s="20">
        <v>169</v>
      </c>
    </row>
    <row r="3057" spans="1:11" x14ac:dyDescent="0.25">
      <c r="A3057" s="20">
        <v>3056</v>
      </c>
      <c r="B3057" s="20">
        <v>2.2000000000000002</v>
      </c>
      <c r="C3057" s="20">
        <v>3000</v>
      </c>
      <c r="D3057" s="20">
        <v>152</v>
      </c>
      <c r="E3057" s="20" t="s">
        <v>12</v>
      </c>
      <c r="F3057" s="20" t="s">
        <v>22</v>
      </c>
      <c r="G3057" s="20">
        <v>589015.57999999996</v>
      </c>
      <c r="H3057" s="20">
        <v>13162.36</v>
      </c>
      <c r="I3057" s="20">
        <v>170.187919613264</v>
      </c>
      <c r="J3057" s="20">
        <v>168</v>
      </c>
      <c r="K3057" s="20">
        <v>169</v>
      </c>
    </row>
    <row r="3058" spans="1:11" x14ac:dyDescent="0.25">
      <c r="A3058" s="20">
        <v>3057</v>
      </c>
      <c r="B3058" s="20">
        <v>2.2000000000000002</v>
      </c>
      <c r="C3058" s="20">
        <v>3000</v>
      </c>
      <c r="D3058" s="20">
        <v>152</v>
      </c>
      <c r="E3058" s="20" t="s">
        <v>38</v>
      </c>
      <c r="F3058" s="20" t="s">
        <v>22</v>
      </c>
      <c r="G3058" s="20">
        <v>431535.1</v>
      </c>
      <c r="H3058" s="20">
        <v>2549.96</v>
      </c>
      <c r="I3058" s="20">
        <v>286.09202588619098</v>
      </c>
      <c r="J3058" s="20">
        <v>376</v>
      </c>
      <c r="K3058" s="20">
        <v>275</v>
      </c>
    </row>
    <row r="3059" spans="1:11" x14ac:dyDescent="0.25">
      <c r="A3059" s="20">
        <v>3058</v>
      </c>
      <c r="B3059" s="20">
        <v>2.2000000000000002</v>
      </c>
      <c r="C3059" s="20">
        <v>3000</v>
      </c>
      <c r="D3059" s="20">
        <v>152</v>
      </c>
      <c r="E3059" s="20" t="s">
        <v>15</v>
      </c>
      <c r="F3059" s="20" t="s">
        <v>22</v>
      </c>
      <c r="G3059" s="20">
        <v>567425.66</v>
      </c>
      <c r="H3059" s="20">
        <v>12101.64</v>
      </c>
      <c r="I3059" s="20">
        <v>351.38558295019601</v>
      </c>
      <c r="J3059" s="20">
        <v>370</v>
      </c>
      <c r="K3059" s="20">
        <v>369</v>
      </c>
    </row>
    <row r="3060" spans="1:11" x14ac:dyDescent="0.25">
      <c r="A3060" s="20">
        <v>3059</v>
      </c>
      <c r="B3060" s="20">
        <v>2.2000000000000002</v>
      </c>
      <c r="C3060" s="20">
        <v>3000</v>
      </c>
      <c r="D3060" s="20">
        <v>152</v>
      </c>
      <c r="E3060" s="20" t="s">
        <v>14</v>
      </c>
      <c r="F3060" s="20" t="s">
        <v>22</v>
      </c>
      <c r="G3060" s="20">
        <v>582056.69999999995</v>
      </c>
      <c r="H3060" s="20">
        <v>13053.94</v>
      </c>
      <c r="I3060" s="20">
        <v>368.80645569409302</v>
      </c>
      <c r="J3060" s="20">
        <v>381</v>
      </c>
      <c r="K3060" s="20">
        <v>381</v>
      </c>
    </row>
    <row r="3061" spans="1:11" x14ac:dyDescent="0.25">
      <c r="A3061" s="20">
        <v>3060</v>
      </c>
      <c r="B3061" s="20">
        <v>2.2000000000000002</v>
      </c>
      <c r="C3061" s="20">
        <v>3000</v>
      </c>
      <c r="D3061" s="20">
        <v>152</v>
      </c>
      <c r="E3061" s="20" t="s">
        <v>39</v>
      </c>
      <c r="F3061" s="20" t="s">
        <v>22</v>
      </c>
      <c r="G3061" s="20">
        <v>462144.72</v>
      </c>
      <c r="H3061" s="20">
        <v>4247.1000000000004</v>
      </c>
      <c r="I3061" s="20">
        <v>304.084248414652</v>
      </c>
      <c r="J3061" s="20">
        <v>369</v>
      </c>
      <c r="K3061" s="20">
        <v>347</v>
      </c>
    </row>
    <row r="3062" spans="1:11" x14ac:dyDescent="0.25">
      <c r="A3062" s="20">
        <v>3061</v>
      </c>
      <c r="B3062" s="20">
        <v>2.2000000000000002</v>
      </c>
      <c r="C3062" s="20">
        <v>3000</v>
      </c>
      <c r="D3062" s="20">
        <v>182</v>
      </c>
      <c r="E3062" s="20" t="s">
        <v>9</v>
      </c>
      <c r="F3062" s="20" t="s">
        <v>22</v>
      </c>
      <c r="G3062" s="20">
        <v>608855.38</v>
      </c>
      <c r="H3062" s="20">
        <v>15434.22</v>
      </c>
      <c r="I3062" s="20">
        <v>167.58210762628099</v>
      </c>
      <c r="J3062" s="20">
        <v>168</v>
      </c>
      <c r="K3062" s="20">
        <v>167</v>
      </c>
    </row>
    <row r="3063" spans="1:11" x14ac:dyDescent="0.25">
      <c r="A3063" s="20">
        <v>3062</v>
      </c>
      <c r="B3063" s="20">
        <v>2.2000000000000002</v>
      </c>
      <c r="C3063" s="20">
        <v>3000</v>
      </c>
      <c r="D3063" s="20">
        <v>182</v>
      </c>
      <c r="E3063" s="20" t="s">
        <v>11</v>
      </c>
      <c r="F3063" s="20" t="s">
        <v>22</v>
      </c>
      <c r="G3063" s="20">
        <v>482136.14</v>
      </c>
      <c r="H3063" s="20">
        <v>10113.120000000001</v>
      </c>
      <c r="I3063" s="20">
        <v>178.56946529666899</v>
      </c>
      <c r="J3063" s="20">
        <v>179</v>
      </c>
      <c r="K3063" s="20">
        <v>179</v>
      </c>
    </row>
    <row r="3064" spans="1:11" x14ac:dyDescent="0.25">
      <c r="A3064" s="20">
        <v>3063</v>
      </c>
      <c r="B3064" s="20">
        <v>2.2000000000000002</v>
      </c>
      <c r="C3064" s="20">
        <v>3000</v>
      </c>
      <c r="D3064" s="20">
        <v>182</v>
      </c>
      <c r="E3064" s="20" t="s">
        <v>13</v>
      </c>
      <c r="F3064" s="20" t="s">
        <v>22</v>
      </c>
      <c r="G3064" s="20">
        <v>395888.1</v>
      </c>
      <c r="H3064" s="20">
        <v>6992.46</v>
      </c>
      <c r="I3064" s="20">
        <v>187.64633182962601</v>
      </c>
      <c r="J3064" s="20">
        <v>191</v>
      </c>
      <c r="K3064" s="20">
        <v>187</v>
      </c>
    </row>
    <row r="3065" spans="1:11" x14ac:dyDescent="0.25">
      <c r="A3065" s="20">
        <v>3064</v>
      </c>
      <c r="B3065" s="20">
        <v>2.2000000000000002</v>
      </c>
      <c r="C3065" s="20">
        <v>3000</v>
      </c>
      <c r="D3065" s="20">
        <v>182</v>
      </c>
      <c r="E3065" s="20" t="s">
        <v>34</v>
      </c>
      <c r="F3065" s="20" t="s">
        <v>22</v>
      </c>
      <c r="G3065" s="20">
        <v>485693.26</v>
      </c>
      <c r="H3065" s="20">
        <v>6436.08</v>
      </c>
      <c r="I3065" s="20">
        <v>366.54784845068701</v>
      </c>
      <c r="J3065" s="20">
        <v>409</v>
      </c>
      <c r="K3065" s="20">
        <v>401</v>
      </c>
    </row>
    <row r="3066" spans="1:11" x14ac:dyDescent="0.25">
      <c r="A3066" s="20">
        <v>3065</v>
      </c>
      <c r="B3066" s="20">
        <v>2.2000000000000002</v>
      </c>
      <c r="C3066" s="20">
        <v>3000</v>
      </c>
      <c r="D3066" s="20">
        <v>182</v>
      </c>
      <c r="E3066" s="20" t="s">
        <v>35</v>
      </c>
      <c r="F3066" s="20" t="s">
        <v>22</v>
      </c>
      <c r="G3066" s="20">
        <v>394308.42</v>
      </c>
      <c r="H3066" s="20">
        <v>2459.4</v>
      </c>
      <c r="I3066" s="20">
        <v>362.58072891266198</v>
      </c>
      <c r="J3066" s="20">
        <v>467</v>
      </c>
      <c r="K3066" s="20">
        <v>432</v>
      </c>
    </row>
    <row r="3067" spans="1:11" x14ac:dyDescent="0.25">
      <c r="A3067" s="20">
        <v>3066</v>
      </c>
      <c r="B3067" s="20">
        <v>2.2000000000000002</v>
      </c>
      <c r="C3067" s="20">
        <v>3000</v>
      </c>
      <c r="D3067" s="20">
        <v>182</v>
      </c>
      <c r="E3067" s="20" t="s">
        <v>36</v>
      </c>
      <c r="F3067" s="20" t="s">
        <v>22</v>
      </c>
      <c r="G3067" s="20">
        <v>289502.92</v>
      </c>
      <c r="H3067" s="20">
        <v>5025.0200000000004</v>
      </c>
      <c r="I3067" s="20">
        <v>187.44773054447899</v>
      </c>
      <c r="J3067" s="20">
        <v>191</v>
      </c>
      <c r="K3067" s="20">
        <v>187</v>
      </c>
    </row>
    <row r="3068" spans="1:11" x14ac:dyDescent="0.25">
      <c r="A3068" s="20">
        <v>3067</v>
      </c>
      <c r="B3068" s="20">
        <v>2.2000000000000002</v>
      </c>
      <c r="C3068" s="20">
        <v>3000</v>
      </c>
      <c r="D3068" s="20">
        <v>182</v>
      </c>
      <c r="E3068" s="20" t="s">
        <v>37</v>
      </c>
      <c r="F3068" s="20" t="s">
        <v>22</v>
      </c>
      <c r="G3068" s="20">
        <v>546762.81999999995</v>
      </c>
      <c r="H3068" s="20">
        <v>12813.64</v>
      </c>
      <c r="I3068" s="20">
        <v>169.186193750336</v>
      </c>
      <c r="J3068" s="20">
        <v>170</v>
      </c>
      <c r="K3068" s="20">
        <v>169</v>
      </c>
    </row>
    <row r="3069" spans="1:11" x14ac:dyDescent="0.25">
      <c r="A3069" s="20">
        <v>3068</v>
      </c>
      <c r="B3069" s="20">
        <v>2.2000000000000002</v>
      </c>
      <c r="C3069" s="20">
        <v>3000</v>
      </c>
      <c r="D3069" s="20">
        <v>182</v>
      </c>
      <c r="E3069" s="20" t="s">
        <v>12</v>
      </c>
      <c r="F3069" s="20" t="s">
        <v>22</v>
      </c>
      <c r="G3069" s="20">
        <v>588998.88</v>
      </c>
      <c r="H3069" s="20">
        <v>13162.36</v>
      </c>
      <c r="I3069" s="20">
        <v>170.18241661172601</v>
      </c>
      <c r="J3069" s="20">
        <v>168</v>
      </c>
      <c r="K3069" s="20">
        <v>169</v>
      </c>
    </row>
    <row r="3070" spans="1:11" x14ac:dyDescent="0.25">
      <c r="A3070" s="20">
        <v>3069</v>
      </c>
      <c r="B3070" s="20">
        <v>2.2000000000000002</v>
      </c>
      <c r="C3070" s="20">
        <v>3000</v>
      </c>
      <c r="D3070" s="20">
        <v>182</v>
      </c>
      <c r="E3070" s="20" t="s">
        <v>38</v>
      </c>
      <c r="F3070" s="20" t="s">
        <v>22</v>
      </c>
      <c r="G3070" s="20">
        <v>429523.48</v>
      </c>
      <c r="H3070" s="20">
        <v>2482.7800000000002</v>
      </c>
      <c r="I3070" s="20">
        <v>309.97022919445499</v>
      </c>
      <c r="J3070" s="20">
        <v>188</v>
      </c>
      <c r="K3070" s="20">
        <v>272</v>
      </c>
    </row>
    <row r="3071" spans="1:11" x14ac:dyDescent="0.25">
      <c r="A3071" s="20">
        <v>3070</v>
      </c>
      <c r="B3071" s="20">
        <v>2.2000000000000002</v>
      </c>
      <c r="C3071" s="20">
        <v>3000</v>
      </c>
      <c r="D3071" s="20">
        <v>182</v>
      </c>
      <c r="E3071" s="20" t="s">
        <v>15</v>
      </c>
      <c r="F3071" s="20" t="s">
        <v>22</v>
      </c>
      <c r="G3071" s="20">
        <v>567124.12</v>
      </c>
      <c r="H3071" s="20">
        <v>11386.46</v>
      </c>
      <c r="I3071" s="20">
        <v>386.98513394210801</v>
      </c>
      <c r="J3071" s="20">
        <v>410</v>
      </c>
      <c r="K3071" s="20">
        <v>408</v>
      </c>
    </row>
    <row r="3072" spans="1:11" x14ac:dyDescent="0.25">
      <c r="A3072" s="20">
        <v>3071</v>
      </c>
      <c r="B3072" s="20">
        <v>2.2000000000000002</v>
      </c>
      <c r="C3072" s="20">
        <v>3000</v>
      </c>
      <c r="D3072" s="20">
        <v>182</v>
      </c>
      <c r="E3072" s="20" t="s">
        <v>14</v>
      </c>
      <c r="F3072" s="20" t="s">
        <v>22</v>
      </c>
      <c r="G3072" s="20">
        <v>582068.34</v>
      </c>
      <c r="H3072" s="20">
        <v>11900.36</v>
      </c>
      <c r="I3072" s="20">
        <v>407.59073228411597</v>
      </c>
      <c r="J3072" s="20">
        <v>422</v>
      </c>
      <c r="K3072" s="20">
        <v>422</v>
      </c>
    </row>
    <row r="3073" spans="1:11" x14ac:dyDescent="0.25">
      <c r="A3073" s="20">
        <v>3072</v>
      </c>
      <c r="B3073" s="20">
        <v>2.2000000000000002</v>
      </c>
      <c r="C3073" s="20">
        <v>3000</v>
      </c>
      <c r="D3073" s="20">
        <v>182</v>
      </c>
      <c r="E3073" s="20" t="s">
        <v>39</v>
      </c>
      <c r="F3073" s="20" t="s">
        <v>22</v>
      </c>
      <c r="G3073" s="20">
        <v>460462.4</v>
      </c>
      <c r="H3073" s="20">
        <v>3860.84</v>
      </c>
      <c r="I3073" s="20">
        <v>330.24106624123903</v>
      </c>
      <c r="J3073" s="20">
        <v>414</v>
      </c>
      <c r="K3073" s="20">
        <v>388</v>
      </c>
    </row>
    <row r="3074" spans="1:11" x14ac:dyDescent="0.25">
      <c r="A3074" s="20">
        <v>3073</v>
      </c>
      <c r="B3074" s="20">
        <v>2.4</v>
      </c>
      <c r="C3074" s="20">
        <v>100</v>
      </c>
      <c r="D3074" s="20">
        <v>91</v>
      </c>
      <c r="E3074" s="20" t="s">
        <v>9</v>
      </c>
      <c r="F3074" s="20" t="s">
        <v>23</v>
      </c>
      <c r="G3074" s="20">
        <v>505372.54</v>
      </c>
      <c r="H3074" s="20">
        <v>13237.52</v>
      </c>
      <c r="I3074" s="20">
        <v>166.27010050842901</v>
      </c>
      <c r="J3074" s="20">
        <v>164</v>
      </c>
      <c r="K3074" s="20">
        <v>166</v>
      </c>
    </row>
    <row r="3075" spans="1:11" x14ac:dyDescent="0.25">
      <c r="A3075" s="20">
        <v>3074</v>
      </c>
      <c r="B3075" s="20">
        <v>2.4</v>
      </c>
      <c r="C3075" s="20">
        <v>100</v>
      </c>
      <c r="D3075" s="20">
        <v>91</v>
      </c>
      <c r="E3075" s="20" t="s">
        <v>11</v>
      </c>
      <c r="F3075" s="20" t="s">
        <v>23</v>
      </c>
      <c r="G3075" s="20">
        <v>416687.82</v>
      </c>
      <c r="H3075" s="20">
        <v>8889.2199999999993</v>
      </c>
      <c r="I3075" s="20">
        <v>175.325541456911</v>
      </c>
      <c r="J3075" s="20">
        <v>176</v>
      </c>
      <c r="K3075" s="20">
        <v>175</v>
      </c>
    </row>
    <row r="3076" spans="1:11" x14ac:dyDescent="0.25">
      <c r="A3076" s="20">
        <v>3075</v>
      </c>
      <c r="B3076" s="20">
        <v>2.4</v>
      </c>
      <c r="C3076" s="20">
        <v>100</v>
      </c>
      <c r="D3076" s="20">
        <v>91</v>
      </c>
      <c r="E3076" s="20" t="s">
        <v>13</v>
      </c>
      <c r="F3076" s="20" t="s">
        <v>23</v>
      </c>
      <c r="G3076" s="20">
        <v>355351.54</v>
      </c>
      <c r="H3076" s="20">
        <v>6512.76</v>
      </c>
      <c r="I3076" s="20">
        <v>183.54682577145999</v>
      </c>
      <c r="J3076" s="20">
        <v>183</v>
      </c>
      <c r="K3076" s="20">
        <v>183</v>
      </c>
    </row>
    <row r="3077" spans="1:11" x14ac:dyDescent="0.25">
      <c r="A3077" s="20">
        <v>3076</v>
      </c>
      <c r="B3077" s="20">
        <v>2.4</v>
      </c>
      <c r="C3077" s="20">
        <v>100</v>
      </c>
      <c r="D3077" s="20">
        <v>91</v>
      </c>
      <c r="E3077" s="20" t="s">
        <v>34</v>
      </c>
      <c r="F3077" s="20" t="s">
        <v>23</v>
      </c>
      <c r="G3077" s="20">
        <v>439440.54</v>
      </c>
      <c r="H3077" s="20">
        <v>8375.6200000000008</v>
      </c>
      <c r="I3077" s="20">
        <v>250.559354309914</v>
      </c>
      <c r="J3077" s="20">
        <v>258</v>
      </c>
      <c r="K3077" s="20">
        <v>254</v>
      </c>
    </row>
    <row r="3078" spans="1:11" x14ac:dyDescent="0.25">
      <c r="A3078" s="20">
        <v>3077</v>
      </c>
      <c r="B3078" s="20">
        <v>2.4</v>
      </c>
      <c r="C3078" s="20">
        <v>100</v>
      </c>
      <c r="D3078" s="20">
        <v>91</v>
      </c>
      <c r="E3078" s="20" t="s">
        <v>35</v>
      </c>
      <c r="F3078" s="20" t="s">
        <v>23</v>
      </c>
      <c r="G3078" s="20">
        <v>401591.94</v>
      </c>
      <c r="H3078" s="20">
        <v>6219.12</v>
      </c>
      <c r="I3078" s="20">
        <v>236.37575400542201</v>
      </c>
      <c r="J3078" s="20">
        <v>239</v>
      </c>
      <c r="K3078" s="20">
        <v>239</v>
      </c>
    </row>
    <row r="3079" spans="1:11" x14ac:dyDescent="0.25">
      <c r="A3079" s="20">
        <v>3078</v>
      </c>
      <c r="B3079" s="20">
        <v>2.4</v>
      </c>
      <c r="C3079" s="20">
        <v>100</v>
      </c>
      <c r="D3079" s="20">
        <v>91</v>
      </c>
      <c r="E3079" s="20" t="s">
        <v>36</v>
      </c>
      <c r="F3079" s="20" t="s">
        <v>23</v>
      </c>
      <c r="G3079" s="20">
        <v>261817.5</v>
      </c>
      <c r="H3079" s="20">
        <v>4637.1000000000004</v>
      </c>
      <c r="I3079" s="20">
        <v>186.32773790904</v>
      </c>
      <c r="J3079" s="20">
        <v>184</v>
      </c>
      <c r="K3079" s="20">
        <v>184</v>
      </c>
    </row>
    <row r="3080" spans="1:11" x14ac:dyDescent="0.25">
      <c r="A3080" s="20">
        <v>3079</v>
      </c>
      <c r="B3080" s="20">
        <v>2.4</v>
      </c>
      <c r="C3080" s="20">
        <v>100</v>
      </c>
      <c r="D3080" s="20">
        <v>91</v>
      </c>
      <c r="E3080" s="20" t="s">
        <v>37</v>
      </c>
      <c r="F3080" s="20" t="s">
        <v>23</v>
      </c>
      <c r="G3080" s="20">
        <v>458499.62</v>
      </c>
      <c r="H3080" s="20">
        <v>10932.62</v>
      </c>
      <c r="I3080" s="20">
        <v>169.833532817323</v>
      </c>
      <c r="J3080" s="20">
        <v>169</v>
      </c>
      <c r="K3080" s="20">
        <v>169</v>
      </c>
    </row>
    <row r="3081" spans="1:11" x14ac:dyDescent="0.25">
      <c r="A3081" s="20">
        <v>3080</v>
      </c>
      <c r="B3081" s="20">
        <v>2.4</v>
      </c>
      <c r="C3081" s="20">
        <v>100</v>
      </c>
      <c r="D3081" s="20">
        <v>91</v>
      </c>
      <c r="E3081" s="20" t="s">
        <v>12</v>
      </c>
      <c r="F3081" s="20" t="s">
        <v>23</v>
      </c>
      <c r="G3081" s="20">
        <v>496719.16</v>
      </c>
      <c r="H3081" s="20">
        <v>11323.88</v>
      </c>
      <c r="I3081" s="20">
        <v>176.583125724403</v>
      </c>
      <c r="J3081" s="20">
        <v>175</v>
      </c>
      <c r="K3081" s="20">
        <v>176</v>
      </c>
    </row>
    <row r="3082" spans="1:11" x14ac:dyDescent="0.25">
      <c r="A3082" s="20">
        <v>3081</v>
      </c>
      <c r="B3082" s="20">
        <v>2.4</v>
      </c>
      <c r="C3082" s="20">
        <v>100</v>
      </c>
      <c r="D3082" s="20">
        <v>91</v>
      </c>
      <c r="E3082" s="20" t="s">
        <v>38</v>
      </c>
      <c r="F3082" s="20" t="s">
        <v>23</v>
      </c>
      <c r="G3082" s="20">
        <v>355839.82</v>
      </c>
      <c r="H3082" s="20">
        <v>3690.8</v>
      </c>
      <c r="I3082" s="20">
        <v>231.297661177999</v>
      </c>
      <c r="J3082" s="20">
        <v>257</v>
      </c>
      <c r="K3082" s="20">
        <v>235</v>
      </c>
    </row>
    <row r="3083" spans="1:11" x14ac:dyDescent="0.25">
      <c r="A3083" s="20">
        <v>3082</v>
      </c>
      <c r="B3083" s="20">
        <v>2.4</v>
      </c>
      <c r="C3083" s="20">
        <v>100</v>
      </c>
      <c r="D3083" s="20">
        <v>91</v>
      </c>
      <c r="E3083" s="20" t="s">
        <v>15</v>
      </c>
      <c r="F3083" s="20" t="s">
        <v>23</v>
      </c>
      <c r="G3083" s="20">
        <v>498825.1</v>
      </c>
      <c r="H3083" s="20">
        <v>12837.56</v>
      </c>
      <c r="I3083" s="20">
        <v>267.86537650170402</v>
      </c>
      <c r="J3083" s="20">
        <v>267</v>
      </c>
      <c r="K3083" s="20">
        <v>268</v>
      </c>
    </row>
    <row r="3084" spans="1:11" x14ac:dyDescent="0.25">
      <c r="A3084" s="20">
        <v>3083</v>
      </c>
      <c r="B3084" s="20">
        <v>2.4</v>
      </c>
      <c r="C3084" s="20">
        <v>100</v>
      </c>
      <c r="D3084" s="20">
        <v>91</v>
      </c>
      <c r="E3084" s="20" t="s">
        <v>14</v>
      </c>
      <c r="F3084" s="20" t="s">
        <v>23</v>
      </c>
      <c r="G3084" s="20">
        <v>502585.86</v>
      </c>
      <c r="H3084" s="20">
        <v>11642.08</v>
      </c>
      <c r="I3084" s="20">
        <v>281.52899789102702</v>
      </c>
      <c r="J3084" s="20">
        <v>281</v>
      </c>
      <c r="K3084" s="20">
        <v>282</v>
      </c>
    </row>
    <row r="3085" spans="1:11" x14ac:dyDescent="0.25">
      <c r="A3085" s="20">
        <v>3084</v>
      </c>
      <c r="B3085" s="20">
        <v>2.4</v>
      </c>
      <c r="C3085" s="20">
        <v>100</v>
      </c>
      <c r="D3085" s="20">
        <v>91</v>
      </c>
      <c r="E3085" s="20" t="s">
        <v>39</v>
      </c>
      <c r="F3085" s="20" t="s">
        <v>23</v>
      </c>
      <c r="G3085" s="20">
        <v>391579.02</v>
      </c>
      <c r="H3085" s="20">
        <v>5872.02</v>
      </c>
      <c r="I3085" s="20">
        <v>243.940037083703</v>
      </c>
      <c r="J3085" s="20">
        <v>260</v>
      </c>
      <c r="K3085" s="20">
        <v>252</v>
      </c>
    </row>
    <row r="3086" spans="1:11" x14ac:dyDescent="0.25">
      <c r="A3086" s="20">
        <v>3085</v>
      </c>
      <c r="B3086" s="20">
        <v>2.4</v>
      </c>
      <c r="C3086" s="20">
        <v>100</v>
      </c>
      <c r="D3086" s="20">
        <v>121</v>
      </c>
      <c r="E3086" s="20" t="s">
        <v>9</v>
      </c>
      <c r="F3086" s="20" t="s">
        <v>23</v>
      </c>
      <c r="G3086" s="20">
        <v>505372.54</v>
      </c>
      <c r="H3086" s="20">
        <v>13237.52</v>
      </c>
      <c r="I3086" s="20">
        <v>166.27010050842901</v>
      </c>
      <c r="J3086" s="20">
        <v>164</v>
      </c>
      <c r="K3086" s="20">
        <v>166</v>
      </c>
    </row>
    <row r="3087" spans="1:11" x14ac:dyDescent="0.25">
      <c r="A3087" s="20">
        <v>3086</v>
      </c>
      <c r="B3087" s="20">
        <v>2.4</v>
      </c>
      <c r="C3087" s="20">
        <v>100</v>
      </c>
      <c r="D3087" s="20">
        <v>121</v>
      </c>
      <c r="E3087" s="20" t="s">
        <v>11</v>
      </c>
      <c r="F3087" s="20" t="s">
        <v>23</v>
      </c>
      <c r="G3087" s="20">
        <v>416429.48</v>
      </c>
      <c r="H3087" s="20">
        <v>8889.2199999999993</v>
      </c>
      <c r="I3087" s="20">
        <v>175.27242864746299</v>
      </c>
      <c r="J3087" s="20">
        <v>176</v>
      </c>
      <c r="K3087" s="20">
        <v>175</v>
      </c>
    </row>
    <row r="3088" spans="1:11" x14ac:dyDescent="0.25">
      <c r="A3088" s="20">
        <v>3087</v>
      </c>
      <c r="B3088" s="20">
        <v>2.4</v>
      </c>
      <c r="C3088" s="20">
        <v>100</v>
      </c>
      <c r="D3088" s="20">
        <v>121</v>
      </c>
      <c r="E3088" s="20" t="s">
        <v>13</v>
      </c>
      <c r="F3088" s="20" t="s">
        <v>23</v>
      </c>
      <c r="G3088" s="20">
        <v>351795.88</v>
      </c>
      <c r="H3088" s="20">
        <v>6512.76</v>
      </c>
      <c r="I3088" s="20">
        <v>182.62728682325701</v>
      </c>
      <c r="J3088" s="20">
        <v>183</v>
      </c>
      <c r="K3088" s="20">
        <v>182</v>
      </c>
    </row>
    <row r="3089" spans="1:11" x14ac:dyDescent="0.25">
      <c r="A3089" s="20">
        <v>3088</v>
      </c>
      <c r="B3089" s="20">
        <v>2.4</v>
      </c>
      <c r="C3089" s="20">
        <v>100</v>
      </c>
      <c r="D3089" s="20">
        <v>121</v>
      </c>
      <c r="E3089" s="20" t="s">
        <v>34</v>
      </c>
      <c r="F3089" s="20" t="s">
        <v>23</v>
      </c>
      <c r="G3089" s="20">
        <v>408319.46</v>
      </c>
      <c r="H3089" s="20">
        <v>5096.22</v>
      </c>
      <c r="I3089" s="20">
        <v>278.35361111615902</v>
      </c>
      <c r="J3089" s="20">
        <v>290</v>
      </c>
      <c r="K3089" s="20">
        <v>284</v>
      </c>
    </row>
    <row r="3090" spans="1:11" x14ac:dyDescent="0.25">
      <c r="A3090" s="20">
        <v>3089</v>
      </c>
      <c r="B3090" s="20">
        <v>2.4</v>
      </c>
      <c r="C3090" s="20">
        <v>100</v>
      </c>
      <c r="D3090" s="20">
        <v>121</v>
      </c>
      <c r="E3090" s="20" t="s">
        <v>35</v>
      </c>
      <c r="F3090" s="20" t="s">
        <v>23</v>
      </c>
      <c r="G3090" s="20">
        <v>348221</v>
      </c>
      <c r="H3090" s="20">
        <v>3036.68</v>
      </c>
      <c r="I3090" s="20">
        <v>262.31454128269098</v>
      </c>
      <c r="J3090" s="20">
        <v>264</v>
      </c>
      <c r="K3090" s="20">
        <v>267</v>
      </c>
    </row>
    <row r="3091" spans="1:11" x14ac:dyDescent="0.25">
      <c r="A3091" s="20">
        <v>3090</v>
      </c>
      <c r="B3091" s="20">
        <v>2.4</v>
      </c>
      <c r="C3091" s="20">
        <v>100</v>
      </c>
      <c r="D3091" s="20">
        <v>121</v>
      </c>
      <c r="E3091" s="20" t="s">
        <v>36</v>
      </c>
      <c r="F3091" s="20" t="s">
        <v>23</v>
      </c>
      <c r="G3091" s="20">
        <v>254626.92</v>
      </c>
      <c r="H3091" s="20">
        <v>4637.1000000000004</v>
      </c>
      <c r="I3091" s="20">
        <v>183.88080129155199</v>
      </c>
      <c r="J3091" s="20">
        <v>184</v>
      </c>
      <c r="K3091" s="20">
        <v>183</v>
      </c>
    </row>
    <row r="3092" spans="1:11" x14ac:dyDescent="0.25">
      <c r="A3092" s="20">
        <v>3091</v>
      </c>
      <c r="B3092" s="20">
        <v>2.4</v>
      </c>
      <c r="C3092" s="20">
        <v>100</v>
      </c>
      <c r="D3092" s="20">
        <v>121</v>
      </c>
      <c r="E3092" s="20" t="s">
        <v>37</v>
      </c>
      <c r="F3092" s="20" t="s">
        <v>23</v>
      </c>
      <c r="G3092" s="20">
        <v>457785.98</v>
      </c>
      <c r="H3092" s="20">
        <v>10932.62</v>
      </c>
      <c r="I3092" s="20">
        <v>169.75063972033399</v>
      </c>
      <c r="J3092" s="20">
        <v>169</v>
      </c>
      <c r="K3092" s="20">
        <v>169</v>
      </c>
    </row>
    <row r="3093" spans="1:11" x14ac:dyDescent="0.25">
      <c r="A3093" s="20">
        <v>3092</v>
      </c>
      <c r="B3093" s="20">
        <v>2.4</v>
      </c>
      <c r="C3093" s="20">
        <v>100</v>
      </c>
      <c r="D3093" s="20">
        <v>121</v>
      </c>
      <c r="E3093" s="20" t="s">
        <v>12</v>
      </c>
      <c r="F3093" s="20" t="s">
        <v>23</v>
      </c>
      <c r="G3093" s="20">
        <v>493718.78</v>
      </c>
      <c r="H3093" s="20">
        <v>11323.88</v>
      </c>
      <c r="I3093" s="20">
        <v>176.169762308819</v>
      </c>
      <c r="J3093" s="20">
        <v>175</v>
      </c>
      <c r="K3093" s="20">
        <v>176</v>
      </c>
    </row>
    <row r="3094" spans="1:11" x14ac:dyDescent="0.25">
      <c r="A3094" s="20">
        <v>3093</v>
      </c>
      <c r="B3094" s="20">
        <v>2.4</v>
      </c>
      <c r="C3094" s="20">
        <v>100</v>
      </c>
      <c r="D3094" s="20">
        <v>121</v>
      </c>
      <c r="E3094" s="20" t="s">
        <v>38</v>
      </c>
      <c r="F3094" s="20" t="s">
        <v>23</v>
      </c>
      <c r="G3094" s="20">
        <v>345483.64</v>
      </c>
      <c r="H3094" s="20">
        <v>2537.34</v>
      </c>
      <c r="I3094" s="20">
        <v>256.63748946259801</v>
      </c>
      <c r="J3094" s="20">
        <v>205</v>
      </c>
      <c r="K3094" s="20">
        <v>240</v>
      </c>
    </row>
    <row r="3095" spans="1:11" x14ac:dyDescent="0.25">
      <c r="A3095" s="20">
        <v>3094</v>
      </c>
      <c r="B3095" s="20">
        <v>2.4</v>
      </c>
      <c r="C3095" s="20">
        <v>100</v>
      </c>
      <c r="D3095" s="20">
        <v>121</v>
      </c>
      <c r="E3095" s="20" t="s">
        <v>15</v>
      </c>
      <c r="F3095" s="20" t="s">
        <v>23</v>
      </c>
      <c r="G3095" s="20">
        <v>498983.8</v>
      </c>
      <c r="H3095" s="20">
        <v>12079.4</v>
      </c>
      <c r="I3095" s="20">
        <v>306.40354560609001</v>
      </c>
      <c r="J3095" s="20">
        <v>311</v>
      </c>
      <c r="K3095" s="20">
        <v>309</v>
      </c>
    </row>
    <row r="3096" spans="1:11" x14ac:dyDescent="0.25">
      <c r="A3096" s="20">
        <v>3095</v>
      </c>
      <c r="B3096" s="20">
        <v>2.4</v>
      </c>
      <c r="C3096" s="20">
        <v>100</v>
      </c>
      <c r="D3096" s="20">
        <v>121</v>
      </c>
      <c r="E3096" s="20" t="s">
        <v>14</v>
      </c>
      <c r="F3096" s="20" t="s">
        <v>23</v>
      </c>
      <c r="G3096" s="20">
        <v>499784.6</v>
      </c>
      <c r="H3096" s="20">
        <v>13187.28</v>
      </c>
      <c r="I3096" s="20">
        <v>321.41734467208499</v>
      </c>
      <c r="J3096" s="20">
        <v>323</v>
      </c>
      <c r="K3096" s="20">
        <v>323</v>
      </c>
    </row>
    <row r="3097" spans="1:11" x14ac:dyDescent="0.25">
      <c r="A3097" s="20">
        <v>3096</v>
      </c>
      <c r="B3097" s="20">
        <v>2.4</v>
      </c>
      <c r="C3097" s="20">
        <v>100</v>
      </c>
      <c r="D3097" s="20">
        <v>121</v>
      </c>
      <c r="E3097" s="20" t="s">
        <v>39</v>
      </c>
      <c r="F3097" s="20" t="s">
        <v>23</v>
      </c>
      <c r="G3097" s="20">
        <v>378866.56</v>
      </c>
      <c r="H3097" s="20">
        <v>2910.2</v>
      </c>
      <c r="I3097" s="20">
        <v>272.86155257407802</v>
      </c>
      <c r="J3097" s="20">
        <v>320</v>
      </c>
      <c r="K3097" s="20">
        <v>285</v>
      </c>
    </row>
    <row r="3098" spans="1:11" x14ac:dyDescent="0.25">
      <c r="A3098" s="20">
        <v>3097</v>
      </c>
      <c r="B3098" s="20">
        <v>2.4</v>
      </c>
      <c r="C3098" s="20">
        <v>100</v>
      </c>
      <c r="D3098" s="20">
        <v>152</v>
      </c>
      <c r="E3098" s="20" t="s">
        <v>9</v>
      </c>
      <c r="F3098" s="20" t="s">
        <v>23</v>
      </c>
      <c r="G3098" s="20">
        <v>505372.54</v>
      </c>
      <c r="H3098" s="20">
        <v>13237.52</v>
      </c>
      <c r="I3098" s="20">
        <v>166.27010050842901</v>
      </c>
      <c r="J3098" s="20">
        <v>164</v>
      </c>
      <c r="K3098" s="20">
        <v>166</v>
      </c>
    </row>
    <row r="3099" spans="1:11" x14ac:dyDescent="0.25">
      <c r="A3099" s="20">
        <v>3098</v>
      </c>
      <c r="B3099" s="20">
        <v>2.4</v>
      </c>
      <c r="C3099" s="20">
        <v>100</v>
      </c>
      <c r="D3099" s="20">
        <v>152</v>
      </c>
      <c r="E3099" s="20" t="s">
        <v>11</v>
      </c>
      <c r="F3099" s="20" t="s">
        <v>23</v>
      </c>
      <c r="G3099" s="20">
        <v>416418.3</v>
      </c>
      <c r="H3099" s="20">
        <v>8889.2199999999993</v>
      </c>
      <c r="I3099" s="20">
        <v>175.26926472731901</v>
      </c>
      <c r="J3099" s="20">
        <v>176</v>
      </c>
      <c r="K3099" s="20">
        <v>175</v>
      </c>
    </row>
    <row r="3100" spans="1:11" x14ac:dyDescent="0.25">
      <c r="A3100" s="20">
        <v>3099</v>
      </c>
      <c r="B3100" s="20">
        <v>2.4</v>
      </c>
      <c r="C3100" s="20">
        <v>100</v>
      </c>
      <c r="D3100" s="20">
        <v>152</v>
      </c>
      <c r="E3100" s="20" t="s">
        <v>13</v>
      </c>
      <c r="F3100" s="20" t="s">
        <v>23</v>
      </c>
      <c r="G3100" s="20">
        <v>351430.12</v>
      </c>
      <c r="H3100" s="20">
        <v>6512.76</v>
      </c>
      <c r="I3100" s="20">
        <v>182.49824147116399</v>
      </c>
      <c r="J3100" s="20">
        <v>183</v>
      </c>
      <c r="K3100" s="20">
        <v>182</v>
      </c>
    </row>
    <row r="3101" spans="1:11" x14ac:dyDescent="0.25">
      <c r="A3101" s="20">
        <v>3100</v>
      </c>
      <c r="B3101" s="20">
        <v>2.4</v>
      </c>
      <c r="C3101" s="20">
        <v>100</v>
      </c>
      <c r="D3101" s="20">
        <v>152</v>
      </c>
      <c r="E3101" s="20" t="s">
        <v>34</v>
      </c>
      <c r="F3101" s="20" t="s">
        <v>23</v>
      </c>
      <c r="G3101" s="20">
        <v>397845.18</v>
      </c>
      <c r="H3101" s="20">
        <v>5175.04</v>
      </c>
      <c r="I3101" s="20">
        <v>314.84376691455702</v>
      </c>
      <c r="J3101" s="20">
        <v>341</v>
      </c>
      <c r="K3101" s="20">
        <v>332</v>
      </c>
    </row>
    <row r="3102" spans="1:11" x14ac:dyDescent="0.25">
      <c r="A3102" s="20">
        <v>3101</v>
      </c>
      <c r="B3102" s="20">
        <v>2.4</v>
      </c>
      <c r="C3102" s="20">
        <v>100</v>
      </c>
      <c r="D3102" s="20">
        <v>152</v>
      </c>
      <c r="E3102" s="20" t="s">
        <v>35</v>
      </c>
      <c r="F3102" s="20" t="s">
        <v>23</v>
      </c>
      <c r="G3102" s="20">
        <v>322680.86</v>
      </c>
      <c r="H3102" s="20">
        <v>1967.26</v>
      </c>
      <c r="I3102" s="20">
        <v>301.44573768645603</v>
      </c>
      <c r="J3102" s="20">
        <v>363</v>
      </c>
      <c r="K3102" s="20">
        <v>322</v>
      </c>
    </row>
    <row r="3103" spans="1:11" x14ac:dyDescent="0.25">
      <c r="A3103" s="20">
        <v>3102</v>
      </c>
      <c r="B3103" s="20">
        <v>2.4</v>
      </c>
      <c r="C3103" s="20">
        <v>100</v>
      </c>
      <c r="D3103" s="20">
        <v>152</v>
      </c>
      <c r="E3103" s="20" t="s">
        <v>36</v>
      </c>
      <c r="F3103" s="20" t="s">
        <v>23</v>
      </c>
      <c r="G3103" s="20">
        <v>253847.64</v>
      </c>
      <c r="H3103" s="20">
        <v>4637.1000000000004</v>
      </c>
      <c r="I3103" s="20">
        <v>183.506603803762</v>
      </c>
      <c r="J3103" s="20">
        <v>184</v>
      </c>
      <c r="K3103" s="20">
        <v>183</v>
      </c>
    </row>
    <row r="3104" spans="1:11" x14ac:dyDescent="0.25">
      <c r="A3104" s="20">
        <v>3103</v>
      </c>
      <c r="B3104" s="20">
        <v>2.4</v>
      </c>
      <c r="C3104" s="20">
        <v>100</v>
      </c>
      <c r="D3104" s="20">
        <v>152</v>
      </c>
      <c r="E3104" s="20" t="s">
        <v>37</v>
      </c>
      <c r="F3104" s="20" t="s">
        <v>23</v>
      </c>
      <c r="G3104" s="20">
        <v>457759.86</v>
      </c>
      <c r="H3104" s="20">
        <v>10932.62</v>
      </c>
      <c r="I3104" s="20">
        <v>169.74593307504099</v>
      </c>
      <c r="J3104" s="20">
        <v>169</v>
      </c>
      <c r="K3104" s="20">
        <v>169</v>
      </c>
    </row>
    <row r="3105" spans="1:11" x14ac:dyDescent="0.25">
      <c r="A3105" s="20">
        <v>3104</v>
      </c>
      <c r="B3105" s="20">
        <v>2.4</v>
      </c>
      <c r="C3105" s="20">
        <v>100</v>
      </c>
      <c r="D3105" s="20">
        <v>152</v>
      </c>
      <c r="E3105" s="20" t="s">
        <v>12</v>
      </c>
      <c r="F3105" s="20" t="s">
        <v>23</v>
      </c>
      <c r="G3105" s="20">
        <v>493518.52</v>
      </c>
      <c r="H3105" s="20">
        <v>11323.88</v>
      </c>
      <c r="I3105" s="20">
        <v>176.13207909603901</v>
      </c>
      <c r="J3105" s="20">
        <v>175</v>
      </c>
      <c r="K3105" s="20">
        <v>176</v>
      </c>
    </row>
    <row r="3106" spans="1:11" x14ac:dyDescent="0.25">
      <c r="A3106" s="20">
        <v>3105</v>
      </c>
      <c r="B3106" s="20">
        <v>2.4</v>
      </c>
      <c r="C3106" s="20">
        <v>100</v>
      </c>
      <c r="D3106" s="20">
        <v>152</v>
      </c>
      <c r="E3106" s="20" t="s">
        <v>38</v>
      </c>
      <c r="F3106" s="20" t="s">
        <v>23</v>
      </c>
      <c r="G3106" s="20">
        <v>347392.14</v>
      </c>
      <c r="H3106" s="20">
        <v>2537.34</v>
      </c>
      <c r="I3106" s="20">
        <v>276.10960581894602</v>
      </c>
      <c r="J3106" s="20">
        <v>205</v>
      </c>
      <c r="K3106" s="20">
        <v>241</v>
      </c>
    </row>
    <row r="3107" spans="1:11" x14ac:dyDescent="0.25">
      <c r="A3107" s="20">
        <v>3106</v>
      </c>
      <c r="B3107" s="20">
        <v>2.4</v>
      </c>
      <c r="C3107" s="20">
        <v>100</v>
      </c>
      <c r="D3107" s="20">
        <v>152</v>
      </c>
      <c r="E3107" s="20" t="s">
        <v>15</v>
      </c>
      <c r="F3107" s="20" t="s">
        <v>23</v>
      </c>
      <c r="G3107" s="20">
        <v>497293.82</v>
      </c>
      <c r="H3107" s="20">
        <v>13638.36</v>
      </c>
      <c r="I3107" s="20">
        <v>337.604134231952</v>
      </c>
      <c r="J3107" s="20">
        <v>339</v>
      </c>
      <c r="K3107" s="20">
        <v>340</v>
      </c>
    </row>
    <row r="3108" spans="1:11" x14ac:dyDescent="0.25">
      <c r="A3108" s="20">
        <v>3107</v>
      </c>
      <c r="B3108" s="20">
        <v>2.4</v>
      </c>
      <c r="C3108" s="20">
        <v>100</v>
      </c>
      <c r="D3108" s="20">
        <v>152</v>
      </c>
      <c r="E3108" s="20" t="s">
        <v>14</v>
      </c>
      <c r="F3108" s="20" t="s">
        <v>23</v>
      </c>
      <c r="G3108" s="20">
        <v>499796.12</v>
      </c>
      <c r="H3108" s="20">
        <v>13341.54</v>
      </c>
      <c r="I3108" s="20">
        <v>353.68918246103999</v>
      </c>
      <c r="J3108" s="20">
        <v>355</v>
      </c>
      <c r="K3108" s="20">
        <v>355</v>
      </c>
    </row>
    <row r="3109" spans="1:11" x14ac:dyDescent="0.25">
      <c r="A3109" s="20">
        <v>3108</v>
      </c>
      <c r="B3109" s="20">
        <v>2.4</v>
      </c>
      <c r="C3109" s="20">
        <v>100</v>
      </c>
      <c r="D3109" s="20">
        <v>152</v>
      </c>
      <c r="E3109" s="20" t="s">
        <v>39</v>
      </c>
      <c r="F3109" s="20" t="s">
        <v>23</v>
      </c>
      <c r="G3109" s="20">
        <v>377963.04</v>
      </c>
      <c r="H3109" s="20">
        <v>3507.94</v>
      </c>
      <c r="I3109" s="20">
        <v>295.168965304121</v>
      </c>
      <c r="J3109" s="20">
        <v>354</v>
      </c>
      <c r="K3109" s="20">
        <v>327</v>
      </c>
    </row>
    <row r="3110" spans="1:11" x14ac:dyDescent="0.25">
      <c r="A3110" s="20">
        <v>3109</v>
      </c>
      <c r="B3110" s="20">
        <v>2.4</v>
      </c>
      <c r="C3110" s="20">
        <v>100</v>
      </c>
      <c r="D3110" s="20">
        <v>182</v>
      </c>
      <c r="E3110" s="20" t="s">
        <v>9</v>
      </c>
      <c r="F3110" s="20" t="s">
        <v>23</v>
      </c>
      <c r="G3110" s="20">
        <v>505372.54</v>
      </c>
      <c r="H3110" s="20">
        <v>13237.52</v>
      </c>
      <c r="I3110" s="20">
        <v>166.27010050842901</v>
      </c>
      <c r="J3110" s="20">
        <v>164</v>
      </c>
      <c r="K3110" s="20">
        <v>166</v>
      </c>
    </row>
    <row r="3111" spans="1:11" x14ac:dyDescent="0.25">
      <c r="A3111" s="20">
        <v>3110</v>
      </c>
      <c r="B3111" s="20">
        <v>2.4</v>
      </c>
      <c r="C3111" s="20">
        <v>100</v>
      </c>
      <c r="D3111" s="20">
        <v>182</v>
      </c>
      <c r="E3111" s="20" t="s">
        <v>11</v>
      </c>
      <c r="F3111" s="20" t="s">
        <v>23</v>
      </c>
      <c r="G3111" s="20">
        <v>416417.44</v>
      </c>
      <c r="H3111" s="20">
        <v>8889.2199999999993</v>
      </c>
      <c r="I3111" s="20">
        <v>175.268965103863</v>
      </c>
      <c r="J3111" s="20">
        <v>176</v>
      </c>
      <c r="K3111" s="20">
        <v>175</v>
      </c>
    </row>
    <row r="3112" spans="1:11" x14ac:dyDescent="0.25">
      <c r="A3112" s="20">
        <v>3111</v>
      </c>
      <c r="B3112" s="20">
        <v>2.4</v>
      </c>
      <c r="C3112" s="20">
        <v>100</v>
      </c>
      <c r="D3112" s="20">
        <v>182</v>
      </c>
      <c r="E3112" s="20" t="s">
        <v>13</v>
      </c>
      <c r="F3112" s="20" t="s">
        <v>23</v>
      </c>
      <c r="G3112" s="20">
        <v>351396.12</v>
      </c>
      <c r="H3112" s="20">
        <v>6512.76</v>
      </c>
      <c r="I3112" s="20">
        <v>182.48310476507299</v>
      </c>
      <c r="J3112" s="20">
        <v>183</v>
      </c>
      <c r="K3112" s="20">
        <v>182</v>
      </c>
    </row>
    <row r="3113" spans="1:11" x14ac:dyDescent="0.25">
      <c r="A3113" s="20">
        <v>3112</v>
      </c>
      <c r="B3113" s="20">
        <v>2.4</v>
      </c>
      <c r="C3113" s="20">
        <v>100</v>
      </c>
      <c r="D3113" s="20">
        <v>182</v>
      </c>
      <c r="E3113" s="20" t="s">
        <v>34</v>
      </c>
      <c r="F3113" s="20" t="s">
        <v>23</v>
      </c>
      <c r="G3113" s="20">
        <v>395847.6</v>
      </c>
      <c r="H3113" s="20">
        <v>5197.3599999999997</v>
      </c>
      <c r="I3113" s="20">
        <v>349.90141094704097</v>
      </c>
      <c r="J3113" s="20">
        <v>385</v>
      </c>
      <c r="K3113" s="20">
        <v>377</v>
      </c>
    </row>
    <row r="3114" spans="1:11" x14ac:dyDescent="0.25">
      <c r="A3114" s="20">
        <v>3113</v>
      </c>
      <c r="B3114" s="20">
        <v>2.4</v>
      </c>
      <c r="C3114" s="20">
        <v>100</v>
      </c>
      <c r="D3114" s="20">
        <v>182</v>
      </c>
      <c r="E3114" s="20" t="s">
        <v>35</v>
      </c>
      <c r="F3114" s="20" t="s">
        <v>23</v>
      </c>
      <c r="G3114" s="20">
        <v>318136.46000000002</v>
      </c>
      <c r="H3114" s="20">
        <v>1877.16</v>
      </c>
      <c r="I3114" s="20">
        <v>342.57172554192601</v>
      </c>
      <c r="J3114" s="20">
        <v>432</v>
      </c>
      <c r="K3114" s="20">
        <v>391</v>
      </c>
    </row>
    <row r="3115" spans="1:11" x14ac:dyDescent="0.25">
      <c r="A3115" s="20">
        <v>3114</v>
      </c>
      <c r="B3115" s="20">
        <v>2.4</v>
      </c>
      <c r="C3115" s="20">
        <v>100</v>
      </c>
      <c r="D3115" s="20">
        <v>182</v>
      </c>
      <c r="E3115" s="20" t="s">
        <v>36</v>
      </c>
      <c r="F3115" s="20" t="s">
        <v>23</v>
      </c>
      <c r="G3115" s="20">
        <v>253768.7</v>
      </c>
      <c r="H3115" s="20">
        <v>4637.1000000000004</v>
      </c>
      <c r="I3115" s="20">
        <v>183.45704588469701</v>
      </c>
      <c r="J3115" s="20">
        <v>184</v>
      </c>
      <c r="K3115" s="20">
        <v>183</v>
      </c>
    </row>
    <row r="3116" spans="1:11" x14ac:dyDescent="0.25">
      <c r="A3116" s="20">
        <v>3115</v>
      </c>
      <c r="B3116" s="20">
        <v>2.4</v>
      </c>
      <c r="C3116" s="20">
        <v>100</v>
      </c>
      <c r="D3116" s="20">
        <v>182</v>
      </c>
      <c r="E3116" s="20" t="s">
        <v>37</v>
      </c>
      <c r="F3116" s="20" t="s">
        <v>23</v>
      </c>
      <c r="G3116" s="20">
        <v>457758.46</v>
      </c>
      <c r="H3116" s="20">
        <v>10932.62</v>
      </c>
      <c r="I3116" s="20">
        <v>169.745587399958</v>
      </c>
      <c r="J3116" s="20">
        <v>169</v>
      </c>
      <c r="K3116" s="20">
        <v>169</v>
      </c>
    </row>
    <row r="3117" spans="1:11" x14ac:dyDescent="0.25">
      <c r="A3117" s="20">
        <v>3116</v>
      </c>
      <c r="B3117" s="20">
        <v>2.4</v>
      </c>
      <c r="C3117" s="20">
        <v>100</v>
      </c>
      <c r="D3117" s="20">
        <v>182</v>
      </c>
      <c r="E3117" s="20" t="s">
        <v>12</v>
      </c>
      <c r="F3117" s="20" t="s">
        <v>23</v>
      </c>
      <c r="G3117" s="20">
        <v>493512.58</v>
      </c>
      <c r="H3117" s="20">
        <v>11323.88</v>
      </c>
      <c r="I3117" s="20">
        <v>176.13005865017701</v>
      </c>
      <c r="J3117" s="20">
        <v>175</v>
      </c>
      <c r="K3117" s="20">
        <v>176</v>
      </c>
    </row>
    <row r="3118" spans="1:11" x14ac:dyDescent="0.25">
      <c r="A3118" s="20">
        <v>3117</v>
      </c>
      <c r="B3118" s="20">
        <v>2.4</v>
      </c>
      <c r="C3118" s="20">
        <v>100</v>
      </c>
      <c r="D3118" s="20">
        <v>182</v>
      </c>
      <c r="E3118" s="20" t="s">
        <v>38</v>
      </c>
      <c r="F3118" s="20" t="s">
        <v>23</v>
      </c>
      <c r="G3118" s="20">
        <v>343862.46</v>
      </c>
      <c r="H3118" s="20">
        <v>2537.34</v>
      </c>
      <c r="I3118" s="20">
        <v>290.45657737689697</v>
      </c>
      <c r="J3118" s="20">
        <v>205</v>
      </c>
      <c r="K3118" s="20">
        <v>239</v>
      </c>
    </row>
    <row r="3119" spans="1:11" x14ac:dyDescent="0.25">
      <c r="A3119" s="20">
        <v>3118</v>
      </c>
      <c r="B3119" s="20">
        <v>2.4</v>
      </c>
      <c r="C3119" s="20">
        <v>100</v>
      </c>
      <c r="D3119" s="20">
        <v>182</v>
      </c>
      <c r="E3119" s="20" t="s">
        <v>15</v>
      </c>
      <c r="F3119" s="20" t="s">
        <v>23</v>
      </c>
      <c r="G3119" s="20">
        <v>496953.3</v>
      </c>
      <c r="H3119" s="20">
        <v>13120.86</v>
      </c>
      <c r="I3119" s="20">
        <v>364.94385496584903</v>
      </c>
      <c r="J3119" s="20">
        <v>368</v>
      </c>
      <c r="K3119" s="20">
        <v>368</v>
      </c>
    </row>
    <row r="3120" spans="1:11" x14ac:dyDescent="0.25">
      <c r="A3120" s="20">
        <v>3119</v>
      </c>
      <c r="B3120" s="20">
        <v>2.4</v>
      </c>
      <c r="C3120" s="20">
        <v>100</v>
      </c>
      <c r="D3120" s="20">
        <v>182</v>
      </c>
      <c r="E3120" s="20" t="s">
        <v>14</v>
      </c>
      <c r="F3120" s="20" t="s">
        <v>23</v>
      </c>
      <c r="G3120" s="20">
        <v>499529.6</v>
      </c>
      <c r="H3120" s="20">
        <v>12690.5</v>
      </c>
      <c r="I3120" s="20">
        <v>383.82948858285903</v>
      </c>
      <c r="J3120" s="20">
        <v>386</v>
      </c>
      <c r="K3120" s="20">
        <v>386</v>
      </c>
    </row>
    <row r="3121" spans="1:11" x14ac:dyDescent="0.25">
      <c r="A3121" s="20">
        <v>3120</v>
      </c>
      <c r="B3121" s="20">
        <v>2.4</v>
      </c>
      <c r="C3121" s="20">
        <v>100</v>
      </c>
      <c r="D3121" s="20">
        <v>182</v>
      </c>
      <c r="E3121" s="20" t="s">
        <v>39</v>
      </c>
      <c r="F3121" s="20" t="s">
        <v>23</v>
      </c>
      <c r="G3121" s="20">
        <v>371732.26</v>
      </c>
      <c r="H3121" s="20">
        <v>3124.98</v>
      </c>
      <c r="I3121" s="20">
        <v>312.59877993908799</v>
      </c>
      <c r="J3121" s="20">
        <v>388</v>
      </c>
      <c r="K3121" s="20">
        <v>356</v>
      </c>
    </row>
    <row r="3122" spans="1:11" x14ac:dyDescent="0.25">
      <c r="A3122" s="20">
        <v>3121</v>
      </c>
      <c r="B3122" s="20">
        <v>2.4</v>
      </c>
      <c r="C3122" s="20">
        <v>300</v>
      </c>
      <c r="D3122" s="20">
        <v>91</v>
      </c>
      <c r="E3122" s="20" t="s">
        <v>9</v>
      </c>
      <c r="F3122" s="20" t="s">
        <v>23</v>
      </c>
      <c r="G3122" s="20">
        <v>505372.54</v>
      </c>
      <c r="H3122" s="20">
        <v>13237.52</v>
      </c>
      <c r="I3122" s="20">
        <v>166.27010050842901</v>
      </c>
      <c r="J3122" s="20">
        <v>164</v>
      </c>
      <c r="K3122" s="20">
        <v>166</v>
      </c>
    </row>
    <row r="3123" spans="1:11" x14ac:dyDescent="0.25">
      <c r="A3123" s="20">
        <v>3122</v>
      </c>
      <c r="B3123" s="20">
        <v>2.4</v>
      </c>
      <c r="C3123" s="20">
        <v>300</v>
      </c>
      <c r="D3123" s="20">
        <v>91</v>
      </c>
      <c r="E3123" s="20" t="s">
        <v>11</v>
      </c>
      <c r="F3123" s="20" t="s">
        <v>23</v>
      </c>
      <c r="G3123" s="20">
        <v>416687.82</v>
      </c>
      <c r="H3123" s="20">
        <v>8889.2199999999993</v>
      </c>
      <c r="I3123" s="20">
        <v>175.325541456911</v>
      </c>
      <c r="J3123" s="20">
        <v>176</v>
      </c>
      <c r="K3123" s="20">
        <v>175</v>
      </c>
    </row>
    <row r="3124" spans="1:11" x14ac:dyDescent="0.25">
      <c r="A3124" s="20">
        <v>3123</v>
      </c>
      <c r="B3124" s="20">
        <v>2.4</v>
      </c>
      <c r="C3124" s="20">
        <v>300</v>
      </c>
      <c r="D3124" s="20">
        <v>91</v>
      </c>
      <c r="E3124" s="20" t="s">
        <v>13</v>
      </c>
      <c r="F3124" s="20" t="s">
        <v>23</v>
      </c>
      <c r="G3124" s="20">
        <v>355351.54</v>
      </c>
      <c r="H3124" s="20">
        <v>6512.76</v>
      </c>
      <c r="I3124" s="20">
        <v>183.54682577145999</v>
      </c>
      <c r="J3124" s="20">
        <v>183</v>
      </c>
      <c r="K3124" s="20">
        <v>183</v>
      </c>
    </row>
    <row r="3125" spans="1:11" x14ac:dyDescent="0.25">
      <c r="A3125" s="20">
        <v>3124</v>
      </c>
      <c r="B3125" s="20">
        <v>2.4</v>
      </c>
      <c r="C3125" s="20">
        <v>300</v>
      </c>
      <c r="D3125" s="20">
        <v>91</v>
      </c>
      <c r="E3125" s="20" t="s">
        <v>34</v>
      </c>
      <c r="F3125" s="20" t="s">
        <v>23</v>
      </c>
      <c r="G3125" s="20">
        <v>436328.08</v>
      </c>
      <c r="H3125" s="20">
        <v>8348.6200000000008</v>
      </c>
      <c r="I3125" s="20">
        <v>252.98142177785101</v>
      </c>
      <c r="J3125" s="20">
        <v>260</v>
      </c>
      <c r="K3125" s="20">
        <v>258</v>
      </c>
    </row>
    <row r="3126" spans="1:11" x14ac:dyDescent="0.25">
      <c r="A3126" s="20">
        <v>3125</v>
      </c>
      <c r="B3126" s="20">
        <v>2.4</v>
      </c>
      <c r="C3126" s="20">
        <v>300</v>
      </c>
      <c r="D3126" s="20">
        <v>91</v>
      </c>
      <c r="E3126" s="20" t="s">
        <v>35</v>
      </c>
      <c r="F3126" s="20" t="s">
        <v>23</v>
      </c>
      <c r="G3126" s="20">
        <v>388982.28</v>
      </c>
      <c r="H3126" s="20">
        <v>5361.86</v>
      </c>
      <c r="I3126" s="20">
        <v>240.02058762162599</v>
      </c>
      <c r="J3126" s="20">
        <v>253</v>
      </c>
      <c r="K3126" s="20">
        <v>246</v>
      </c>
    </row>
    <row r="3127" spans="1:11" x14ac:dyDescent="0.25">
      <c r="A3127" s="20">
        <v>3126</v>
      </c>
      <c r="B3127" s="20">
        <v>2.4</v>
      </c>
      <c r="C3127" s="20">
        <v>300</v>
      </c>
      <c r="D3127" s="20">
        <v>91</v>
      </c>
      <c r="E3127" s="20" t="s">
        <v>36</v>
      </c>
      <c r="F3127" s="20" t="s">
        <v>23</v>
      </c>
      <c r="G3127" s="20">
        <v>261157.98</v>
      </c>
      <c r="H3127" s="20">
        <v>4629.0200000000004</v>
      </c>
      <c r="I3127" s="20">
        <v>185.809126414594</v>
      </c>
      <c r="J3127" s="20">
        <v>184</v>
      </c>
      <c r="K3127" s="20">
        <v>184</v>
      </c>
    </row>
    <row r="3128" spans="1:11" x14ac:dyDescent="0.25">
      <c r="A3128" s="20">
        <v>3127</v>
      </c>
      <c r="B3128" s="20">
        <v>2.4</v>
      </c>
      <c r="C3128" s="20">
        <v>300</v>
      </c>
      <c r="D3128" s="20">
        <v>91</v>
      </c>
      <c r="E3128" s="20" t="s">
        <v>37</v>
      </c>
      <c r="F3128" s="20" t="s">
        <v>23</v>
      </c>
      <c r="G3128" s="20">
        <v>458404.72</v>
      </c>
      <c r="H3128" s="20">
        <v>10956.92</v>
      </c>
      <c r="I3128" s="20">
        <v>169.19728601398299</v>
      </c>
      <c r="J3128" s="20">
        <v>167</v>
      </c>
      <c r="K3128" s="20">
        <v>169</v>
      </c>
    </row>
    <row r="3129" spans="1:11" x14ac:dyDescent="0.25">
      <c r="A3129" s="20">
        <v>3128</v>
      </c>
      <c r="B3129" s="20">
        <v>2.4</v>
      </c>
      <c r="C3129" s="20">
        <v>300</v>
      </c>
      <c r="D3129" s="20">
        <v>91</v>
      </c>
      <c r="E3129" s="20" t="s">
        <v>12</v>
      </c>
      <c r="F3129" s="20" t="s">
        <v>23</v>
      </c>
      <c r="G3129" s="20">
        <v>495345.36</v>
      </c>
      <c r="H3129" s="20">
        <v>11376.38</v>
      </c>
      <c r="I3129" s="20">
        <v>174.25948841026801</v>
      </c>
      <c r="J3129" s="20">
        <v>174</v>
      </c>
      <c r="K3129" s="20">
        <v>174</v>
      </c>
    </row>
    <row r="3130" spans="1:11" x14ac:dyDescent="0.25">
      <c r="A3130" s="20">
        <v>3129</v>
      </c>
      <c r="B3130" s="20">
        <v>2.4</v>
      </c>
      <c r="C3130" s="20">
        <v>300</v>
      </c>
      <c r="D3130" s="20">
        <v>91</v>
      </c>
      <c r="E3130" s="20" t="s">
        <v>38</v>
      </c>
      <c r="F3130" s="20" t="s">
        <v>23</v>
      </c>
      <c r="G3130" s="20">
        <v>356140.76</v>
      </c>
      <c r="H3130" s="20">
        <v>3504.4</v>
      </c>
      <c r="I3130" s="20">
        <v>232.08632833826701</v>
      </c>
      <c r="J3130" s="20">
        <v>261</v>
      </c>
      <c r="K3130" s="20">
        <v>235</v>
      </c>
    </row>
    <row r="3131" spans="1:11" x14ac:dyDescent="0.25">
      <c r="A3131" s="20">
        <v>3130</v>
      </c>
      <c r="B3131" s="20">
        <v>2.4</v>
      </c>
      <c r="C3131" s="20">
        <v>300</v>
      </c>
      <c r="D3131" s="20">
        <v>91</v>
      </c>
      <c r="E3131" s="20" t="s">
        <v>15</v>
      </c>
      <c r="F3131" s="20" t="s">
        <v>23</v>
      </c>
      <c r="G3131" s="20">
        <v>495789.48</v>
      </c>
      <c r="H3131" s="20">
        <v>12119.22</v>
      </c>
      <c r="I3131" s="20">
        <v>270.93271450616498</v>
      </c>
      <c r="J3131" s="20">
        <v>272</v>
      </c>
      <c r="K3131" s="20">
        <v>273</v>
      </c>
    </row>
    <row r="3132" spans="1:11" x14ac:dyDescent="0.25">
      <c r="A3132" s="20">
        <v>3131</v>
      </c>
      <c r="B3132" s="20">
        <v>2.4</v>
      </c>
      <c r="C3132" s="20">
        <v>300</v>
      </c>
      <c r="D3132" s="20">
        <v>91</v>
      </c>
      <c r="E3132" s="20" t="s">
        <v>14</v>
      </c>
      <c r="F3132" s="20" t="s">
        <v>23</v>
      </c>
      <c r="G3132" s="20">
        <v>500261.94</v>
      </c>
      <c r="H3132" s="20">
        <v>11455.68</v>
      </c>
      <c r="I3132" s="20">
        <v>284.44882135146997</v>
      </c>
      <c r="J3132" s="20">
        <v>286</v>
      </c>
      <c r="K3132" s="20">
        <v>286</v>
      </c>
    </row>
    <row r="3133" spans="1:11" x14ac:dyDescent="0.25">
      <c r="A3133" s="20">
        <v>3132</v>
      </c>
      <c r="B3133" s="20">
        <v>2.4</v>
      </c>
      <c r="C3133" s="20">
        <v>300</v>
      </c>
      <c r="D3133" s="20">
        <v>91</v>
      </c>
      <c r="E3133" s="20" t="s">
        <v>39</v>
      </c>
      <c r="F3133" s="20" t="s">
        <v>23</v>
      </c>
      <c r="G3133" s="20">
        <v>387986.78</v>
      </c>
      <c r="H3133" s="20">
        <v>5379.56</v>
      </c>
      <c r="I3133" s="20">
        <v>245.026351155573</v>
      </c>
      <c r="J3133" s="20">
        <v>264</v>
      </c>
      <c r="K3133" s="20">
        <v>255</v>
      </c>
    </row>
    <row r="3134" spans="1:11" x14ac:dyDescent="0.25">
      <c r="A3134" s="20">
        <v>3133</v>
      </c>
      <c r="B3134" s="20">
        <v>2.4</v>
      </c>
      <c r="C3134" s="20">
        <v>300</v>
      </c>
      <c r="D3134" s="20">
        <v>121</v>
      </c>
      <c r="E3134" s="20" t="s">
        <v>9</v>
      </c>
      <c r="F3134" s="20" t="s">
        <v>23</v>
      </c>
      <c r="G3134" s="20">
        <v>505372.54</v>
      </c>
      <c r="H3134" s="20">
        <v>13237.52</v>
      </c>
      <c r="I3134" s="20">
        <v>166.27010050842901</v>
      </c>
      <c r="J3134" s="20">
        <v>164</v>
      </c>
      <c r="K3134" s="20">
        <v>166</v>
      </c>
    </row>
    <row r="3135" spans="1:11" x14ac:dyDescent="0.25">
      <c r="A3135" s="20">
        <v>3134</v>
      </c>
      <c r="B3135" s="20">
        <v>2.4</v>
      </c>
      <c r="C3135" s="20">
        <v>300</v>
      </c>
      <c r="D3135" s="20">
        <v>121</v>
      </c>
      <c r="E3135" s="20" t="s">
        <v>11</v>
      </c>
      <c r="F3135" s="20" t="s">
        <v>23</v>
      </c>
      <c r="G3135" s="20">
        <v>416429.48</v>
      </c>
      <c r="H3135" s="20">
        <v>8889.2199999999993</v>
      </c>
      <c r="I3135" s="20">
        <v>175.27242864746299</v>
      </c>
      <c r="J3135" s="20">
        <v>176</v>
      </c>
      <c r="K3135" s="20">
        <v>175</v>
      </c>
    </row>
    <row r="3136" spans="1:11" x14ac:dyDescent="0.25">
      <c r="A3136" s="20">
        <v>3135</v>
      </c>
      <c r="B3136" s="20">
        <v>2.4</v>
      </c>
      <c r="C3136" s="20">
        <v>300</v>
      </c>
      <c r="D3136" s="20">
        <v>121</v>
      </c>
      <c r="E3136" s="20" t="s">
        <v>13</v>
      </c>
      <c r="F3136" s="20" t="s">
        <v>23</v>
      </c>
      <c r="G3136" s="20">
        <v>351795.88</v>
      </c>
      <c r="H3136" s="20">
        <v>6512.76</v>
      </c>
      <c r="I3136" s="20">
        <v>182.62728682325701</v>
      </c>
      <c r="J3136" s="20">
        <v>183</v>
      </c>
      <c r="K3136" s="20">
        <v>182</v>
      </c>
    </row>
    <row r="3137" spans="1:11" x14ac:dyDescent="0.25">
      <c r="A3137" s="20">
        <v>3136</v>
      </c>
      <c r="B3137" s="20">
        <v>2.4</v>
      </c>
      <c r="C3137" s="20">
        <v>300</v>
      </c>
      <c r="D3137" s="20">
        <v>121</v>
      </c>
      <c r="E3137" s="20" t="s">
        <v>34</v>
      </c>
      <c r="F3137" s="20" t="s">
        <v>23</v>
      </c>
      <c r="G3137" s="20">
        <v>406976.6</v>
      </c>
      <c r="H3137" s="20">
        <v>5053.9799999999996</v>
      </c>
      <c r="I3137" s="20">
        <v>282.56725251525501</v>
      </c>
      <c r="J3137" s="20">
        <v>297</v>
      </c>
      <c r="K3137" s="20">
        <v>292</v>
      </c>
    </row>
    <row r="3138" spans="1:11" x14ac:dyDescent="0.25">
      <c r="A3138" s="20">
        <v>3137</v>
      </c>
      <c r="B3138" s="20">
        <v>2.4</v>
      </c>
      <c r="C3138" s="20">
        <v>300</v>
      </c>
      <c r="D3138" s="20">
        <v>121</v>
      </c>
      <c r="E3138" s="20" t="s">
        <v>35</v>
      </c>
      <c r="F3138" s="20" t="s">
        <v>23</v>
      </c>
      <c r="G3138" s="20">
        <v>340533.18</v>
      </c>
      <c r="H3138" s="20">
        <v>2452.48</v>
      </c>
      <c r="I3138" s="20">
        <v>268.43499332429201</v>
      </c>
      <c r="J3138" s="20">
        <v>298</v>
      </c>
      <c r="K3138" s="20">
        <v>278</v>
      </c>
    </row>
    <row r="3139" spans="1:11" x14ac:dyDescent="0.25">
      <c r="A3139" s="20">
        <v>3138</v>
      </c>
      <c r="B3139" s="20">
        <v>2.4</v>
      </c>
      <c r="C3139" s="20">
        <v>300</v>
      </c>
      <c r="D3139" s="20">
        <v>121</v>
      </c>
      <c r="E3139" s="20" t="s">
        <v>36</v>
      </c>
      <c r="F3139" s="20" t="s">
        <v>23</v>
      </c>
      <c r="G3139" s="20">
        <v>254947.6</v>
      </c>
      <c r="H3139" s="20">
        <v>4629.0200000000004</v>
      </c>
      <c r="I3139" s="20">
        <v>183.59785752052599</v>
      </c>
      <c r="J3139" s="20">
        <v>184</v>
      </c>
      <c r="K3139" s="20">
        <v>183</v>
      </c>
    </row>
    <row r="3140" spans="1:11" x14ac:dyDescent="0.25">
      <c r="A3140" s="20">
        <v>3139</v>
      </c>
      <c r="B3140" s="20">
        <v>2.4</v>
      </c>
      <c r="C3140" s="20">
        <v>300</v>
      </c>
      <c r="D3140" s="20">
        <v>121</v>
      </c>
      <c r="E3140" s="20" t="s">
        <v>37</v>
      </c>
      <c r="F3140" s="20" t="s">
        <v>23</v>
      </c>
      <c r="G3140" s="20">
        <v>458058.04</v>
      </c>
      <c r="H3140" s="20">
        <v>10956.92</v>
      </c>
      <c r="I3140" s="20">
        <v>169.15226755980501</v>
      </c>
      <c r="J3140" s="20">
        <v>167</v>
      </c>
      <c r="K3140" s="20">
        <v>169</v>
      </c>
    </row>
    <row r="3141" spans="1:11" x14ac:dyDescent="0.25">
      <c r="A3141" s="20">
        <v>3140</v>
      </c>
      <c r="B3141" s="20">
        <v>2.4</v>
      </c>
      <c r="C3141" s="20">
        <v>300</v>
      </c>
      <c r="D3141" s="20">
        <v>121</v>
      </c>
      <c r="E3141" s="20" t="s">
        <v>12</v>
      </c>
      <c r="F3141" s="20" t="s">
        <v>23</v>
      </c>
      <c r="G3141" s="20">
        <v>493638.92</v>
      </c>
      <c r="H3141" s="20">
        <v>11376.38</v>
      </c>
      <c r="I3141" s="20">
        <v>173.996605616105</v>
      </c>
      <c r="J3141" s="20">
        <v>174</v>
      </c>
      <c r="K3141" s="20">
        <v>174</v>
      </c>
    </row>
    <row r="3142" spans="1:11" x14ac:dyDescent="0.25">
      <c r="A3142" s="20">
        <v>3141</v>
      </c>
      <c r="B3142" s="20">
        <v>2.4</v>
      </c>
      <c r="C3142" s="20">
        <v>300</v>
      </c>
      <c r="D3142" s="20">
        <v>121</v>
      </c>
      <c r="E3142" s="20" t="s">
        <v>38</v>
      </c>
      <c r="F3142" s="20" t="s">
        <v>23</v>
      </c>
      <c r="G3142" s="20">
        <v>349819.42</v>
      </c>
      <c r="H3142" s="20">
        <v>2550.44</v>
      </c>
      <c r="I3142" s="20">
        <v>259.02823885535003</v>
      </c>
      <c r="J3142" s="20">
        <v>201</v>
      </c>
      <c r="K3142" s="20">
        <v>236</v>
      </c>
    </row>
    <row r="3143" spans="1:11" x14ac:dyDescent="0.25">
      <c r="A3143" s="20">
        <v>3142</v>
      </c>
      <c r="B3143" s="20">
        <v>2.4</v>
      </c>
      <c r="C3143" s="20">
        <v>300</v>
      </c>
      <c r="D3143" s="20">
        <v>121</v>
      </c>
      <c r="E3143" s="20" t="s">
        <v>15</v>
      </c>
      <c r="F3143" s="20" t="s">
        <v>23</v>
      </c>
      <c r="G3143" s="20">
        <v>494705.22</v>
      </c>
      <c r="H3143" s="20">
        <v>12334.32</v>
      </c>
      <c r="I3143" s="20">
        <v>309.91803753354401</v>
      </c>
      <c r="J3143" s="20">
        <v>316</v>
      </c>
      <c r="K3143" s="20">
        <v>314</v>
      </c>
    </row>
    <row r="3144" spans="1:11" x14ac:dyDescent="0.25">
      <c r="A3144" s="20">
        <v>3143</v>
      </c>
      <c r="B3144" s="20">
        <v>2.4</v>
      </c>
      <c r="C3144" s="20">
        <v>300</v>
      </c>
      <c r="D3144" s="20">
        <v>121</v>
      </c>
      <c r="E3144" s="20" t="s">
        <v>14</v>
      </c>
      <c r="F3144" s="20" t="s">
        <v>23</v>
      </c>
      <c r="G3144" s="20">
        <v>497223.26</v>
      </c>
      <c r="H3144" s="20">
        <v>13222.4</v>
      </c>
      <c r="I3144" s="20">
        <v>324.10610489139202</v>
      </c>
      <c r="J3144" s="20">
        <v>327</v>
      </c>
      <c r="K3144" s="20">
        <v>327</v>
      </c>
    </row>
    <row r="3145" spans="1:11" x14ac:dyDescent="0.25">
      <c r="A3145" s="20">
        <v>3144</v>
      </c>
      <c r="B3145" s="20">
        <v>2.4</v>
      </c>
      <c r="C3145" s="20">
        <v>300</v>
      </c>
      <c r="D3145" s="20">
        <v>121</v>
      </c>
      <c r="E3145" s="20" t="s">
        <v>39</v>
      </c>
      <c r="F3145" s="20" t="s">
        <v>23</v>
      </c>
      <c r="G3145" s="20">
        <v>381279.28</v>
      </c>
      <c r="H3145" s="20">
        <v>3137.46</v>
      </c>
      <c r="I3145" s="20">
        <v>275.42220196177499</v>
      </c>
      <c r="J3145" s="20">
        <v>329</v>
      </c>
      <c r="K3145" s="20">
        <v>293</v>
      </c>
    </row>
    <row r="3146" spans="1:11" x14ac:dyDescent="0.25">
      <c r="A3146" s="20">
        <v>3145</v>
      </c>
      <c r="B3146" s="20">
        <v>2.4</v>
      </c>
      <c r="C3146" s="20">
        <v>300</v>
      </c>
      <c r="D3146" s="20">
        <v>152</v>
      </c>
      <c r="E3146" s="20" t="s">
        <v>9</v>
      </c>
      <c r="F3146" s="20" t="s">
        <v>23</v>
      </c>
      <c r="G3146" s="20">
        <v>505372.54</v>
      </c>
      <c r="H3146" s="20">
        <v>13237.52</v>
      </c>
      <c r="I3146" s="20">
        <v>166.27010050842901</v>
      </c>
      <c r="J3146" s="20">
        <v>164</v>
      </c>
      <c r="K3146" s="20">
        <v>166</v>
      </c>
    </row>
    <row r="3147" spans="1:11" x14ac:dyDescent="0.25">
      <c r="A3147" s="20">
        <v>3146</v>
      </c>
      <c r="B3147" s="20">
        <v>2.4</v>
      </c>
      <c r="C3147" s="20">
        <v>300</v>
      </c>
      <c r="D3147" s="20">
        <v>152</v>
      </c>
      <c r="E3147" s="20" t="s">
        <v>11</v>
      </c>
      <c r="F3147" s="20" t="s">
        <v>23</v>
      </c>
      <c r="G3147" s="20">
        <v>416418.3</v>
      </c>
      <c r="H3147" s="20">
        <v>8889.2199999999993</v>
      </c>
      <c r="I3147" s="20">
        <v>175.26926472731901</v>
      </c>
      <c r="J3147" s="20">
        <v>176</v>
      </c>
      <c r="K3147" s="20">
        <v>175</v>
      </c>
    </row>
    <row r="3148" spans="1:11" x14ac:dyDescent="0.25">
      <c r="A3148" s="20">
        <v>3147</v>
      </c>
      <c r="B3148" s="20">
        <v>2.4</v>
      </c>
      <c r="C3148" s="20">
        <v>300</v>
      </c>
      <c r="D3148" s="20">
        <v>152</v>
      </c>
      <c r="E3148" s="20" t="s">
        <v>13</v>
      </c>
      <c r="F3148" s="20" t="s">
        <v>23</v>
      </c>
      <c r="G3148" s="20">
        <v>351430.12</v>
      </c>
      <c r="H3148" s="20">
        <v>6512.76</v>
      </c>
      <c r="I3148" s="20">
        <v>182.49824147116399</v>
      </c>
      <c r="J3148" s="20">
        <v>183</v>
      </c>
      <c r="K3148" s="20">
        <v>182</v>
      </c>
    </row>
    <row r="3149" spans="1:11" x14ac:dyDescent="0.25">
      <c r="A3149" s="20">
        <v>3148</v>
      </c>
      <c r="B3149" s="20">
        <v>2.4</v>
      </c>
      <c r="C3149" s="20">
        <v>300</v>
      </c>
      <c r="D3149" s="20">
        <v>152</v>
      </c>
      <c r="E3149" s="20" t="s">
        <v>34</v>
      </c>
      <c r="F3149" s="20" t="s">
        <v>23</v>
      </c>
      <c r="G3149" s="20">
        <v>395058.66</v>
      </c>
      <c r="H3149" s="20">
        <v>5051.62</v>
      </c>
      <c r="I3149" s="20">
        <v>320.11630004516297</v>
      </c>
      <c r="J3149" s="20">
        <v>352</v>
      </c>
      <c r="K3149" s="20">
        <v>342</v>
      </c>
    </row>
    <row r="3150" spans="1:11" x14ac:dyDescent="0.25">
      <c r="A3150" s="20">
        <v>3149</v>
      </c>
      <c r="B3150" s="20">
        <v>2.4</v>
      </c>
      <c r="C3150" s="20">
        <v>300</v>
      </c>
      <c r="D3150" s="20">
        <v>152</v>
      </c>
      <c r="E3150" s="20" t="s">
        <v>35</v>
      </c>
      <c r="F3150" s="20" t="s">
        <v>23</v>
      </c>
      <c r="G3150" s="20">
        <v>320928.98</v>
      </c>
      <c r="H3150" s="20">
        <v>1914.08</v>
      </c>
      <c r="I3150" s="20">
        <v>308.79904918527501</v>
      </c>
      <c r="J3150" s="20">
        <v>380</v>
      </c>
      <c r="K3150" s="20">
        <v>339</v>
      </c>
    </row>
    <row r="3151" spans="1:11" x14ac:dyDescent="0.25">
      <c r="A3151" s="20">
        <v>3150</v>
      </c>
      <c r="B3151" s="20">
        <v>2.4</v>
      </c>
      <c r="C3151" s="20">
        <v>300</v>
      </c>
      <c r="D3151" s="20">
        <v>152</v>
      </c>
      <c r="E3151" s="20" t="s">
        <v>36</v>
      </c>
      <c r="F3151" s="20" t="s">
        <v>23</v>
      </c>
      <c r="G3151" s="20">
        <v>254294.72</v>
      </c>
      <c r="H3151" s="20">
        <v>4629.0200000000004</v>
      </c>
      <c r="I3151" s="20">
        <v>183.271813429709</v>
      </c>
      <c r="J3151" s="20">
        <v>184</v>
      </c>
      <c r="K3151" s="20">
        <v>183</v>
      </c>
    </row>
    <row r="3152" spans="1:11" x14ac:dyDescent="0.25">
      <c r="A3152" s="20">
        <v>3151</v>
      </c>
      <c r="B3152" s="20">
        <v>2.4</v>
      </c>
      <c r="C3152" s="20">
        <v>300</v>
      </c>
      <c r="D3152" s="20">
        <v>152</v>
      </c>
      <c r="E3152" s="20" t="s">
        <v>37</v>
      </c>
      <c r="F3152" s="20" t="s">
        <v>23</v>
      </c>
      <c r="G3152" s="20">
        <v>458047.04</v>
      </c>
      <c r="H3152" s="20">
        <v>10956.92</v>
      </c>
      <c r="I3152" s="20">
        <v>169.15000581599699</v>
      </c>
      <c r="J3152" s="20">
        <v>167</v>
      </c>
      <c r="K3152" s="20">
        <v>169</v>
      </c>
    </row>
    <row r="3153" spans="1:11" x14ac:dyDescent="0.25">
      <c r="A3153" s="20">
        <v>3152</v>
      </c>
      <c r="B3153" s="20">
        <v>2.4</v>
      </c>
      <c r="C3153" s="20">
        <v>300</v>
      </c>
      <c r="D3153" s="20">
        <v>152</v>
      </c>
      <c r="E3153" s="20" t="s">
        <v>12</v>
      </c>
      <c r="F3153" s="20" t="s">
        <v>23</v>
      </c>
      <c r="G3153" s="20">
        <v>493560</v>
      </c>
      <c r="H3153" s="20">
        <v>11376.38</v>
      </c>
      <c r="I3153" s="20">
        <v>173.98028863765299</v>
      </c>
      <c r="J3153" s="20">
        <v>174</v>
      </c>
      <c r="K3153" s="20">
        <v>174</v>
      </c>
    </row>
    <row r="3154" spans="1:11" x14ac:dyDescent="0.25">
      <c r="A3154" s="20">
        <v>3153</v>
      </c>
      <c r="B3154" s="20">
        <v>2.4</v>
      </c>
      <c r="C3154" s="20">
        <v>300</v>
      </c>
      <c r="D3154" s="20">
        <v>152</v>
      </c>
      <c r="E3154" s="20" t="s">
        <v>38</v>
      </c>
      <c r="F3154" s="20" t="s">
        <v>23</v>
      </c>
      <c r="G3154" s="20">
        <v>346760.8</v>
      </c>
      <c r="H3154" s="20">
        <v>2550.44</v>
      </c>
      <c r="I3154" s="20">
        <v>275.44864534860898</v>
      </c>
      <c r="J3154" s="20">
        <v>201</v>
      </c>
      <c r="K3154" s="20">
        <v>235</v>
      </c>
    </row>
    <row r="3155" spans="1:11" x14ac:dyDescent="0.25">
      <c r="A3155" s="20">
        <v>3154</v>
      </c>
      <c r="B3155" s="20">
        <v>2.4</v>
      </c>
      <c r="C3155" s="20">
        <v>300</v>
      </c>
      <c r="D3155" s="20">
        <v>152</v>
      </c>
      <c r="E3155" s="20" t="s">
        <v>15</v>
      </c>
      <c r="F3155" s="20" t="s">
        <v>23</v>
      </c>
      <c r="G3155" s="20">
        <v>493396.16</v>
      </c>
      <c r="H3155" s="20">
        <v>13268.02</v>
      </c>
      <c r="I3155" s="20">
        <v>339.68771893157799</v>
      </c>
      <c r="J3155" s="20">
        <v>344</v>
      </c>
      <c r="K3155" s="20">
        <v>344</v>
      </c>
    </row>
    <row r="3156" spans="1:11" x14ac:dyDescent="0.25">
      <c r="A3156" s="20">
        <v>3155</v>
      </c>
      <c r="B3156" s="20">
        <v>2.4</v>
      </c>
      <c r="C3156" s="20">
        <v>300</v>
      </c>
      <c r="D3156" s="20">
        <v>152</v>
      </c>
      <c r="E3156" s="20" t="s">
        <v>14</v>
      </c>
      <c r="F3156" s="20" t="s">
        <v>23</v>
      </c>
      <c r="G3156" s="20">
        <v>496992.24</v>
      </c>
      <c r="H3156" s="20">
        <v>13201.78</v>
      </c>
      <c r="I3156" s="20">
        <v>355.33176441547698</v>
      </c>
      <c r="J3156" s="20">
        <v>358</v>
      </c>
      <c r="K3156" s="20">
        <v>359</v>
      </c>
    </row>
    <row r="3157" spans="1:11" x14ac:dyDescent="0.25">
      <c r="A3157" s="20">
        <v>3156</v>
      </c>
      <c r="B3157" s="20">
        <v>2.4</v>
      </c>
      <c r="C3157" s="20">
        <v>300</v>
      </c>
      <c r="D3157" s="20">
        <v>152</v>
      </c>
      <c r="E3157" s="20" t="s">
        <v>39</v>
      </c>
      <c r="F3157" s="20" t="s">
        <v>23</v>
      </c>
      <c r="G3157" s="20">
        <v>376291.06</v>
      </c>
      <c r="H3157" s="20">
        <v>3296.82</v>
      </c>
      <c r="I3157" s="20">
        <v>295.18214596966499</v>
      </c>
      <c r="J3157" s="20">
        <v>359</v>
      </c>
      <c r="K3157" s="20">
        <v>331</v>
      </c>
    </row>
    <row r="3158" spans="1:11" x14ac:dyDescent="0.25">
      <c r="A3158" s="20">
        <v>3157</v>
      </c>
      <c r="B3158" s="20">
        <v>2.4</v>
      </c>
      <c r="C3158" s="20">
        <v>300</v>
      </c>
      <c r="D3158" s="20">
        <v>182</v>
      </c>
      <c r="E3158" s="20" t="s">
        <v>9</v>
      </c>
      <c r="F3158" s="20" t="s">
        <v>23</v>
      </c>
      <c r="G3158" s="20">
        <v>505372.54</v>
      </c>
      <c r="H3158" s="20">
        <v>13237.52</v>
      </c>
      <c r="I3158" s="20">
        <v>166.27010050842901</v>
      </c>
      <c r="J3158" s="20">
        <v>164</v>
      </c>
      <c r="K3158" s="20">
        <v>166</v>
      </c>
    </row>
    <row r="3159" spans="1:11" x14ac:dyDescent="0.25">
      <c r="A3159" s="20">
        <v>3158</v>
      </c>
      <c r="B3159" s="20">
        <v>2.4</v>
      </c>
      <c r="C3159" s="20">
        <v>300</v>
      </c>
      <c r="D3159" s="20">
        <v>182</v>
      </c>
      <c r="E3159" s="20" t="s">
        <v>11</v>
      </c>
      <c r="F3159" s="20" t="s">
        <v>23</v>
      </c>
      <c r="G3159" s="20">
        <v>416417.44</v>
      </c>
      <c r="H3159" s="20">
        <v>8889.2199999999993</v>
      </c>
      <c r="I3159" s="20">
        <v>175.268965103863</v>
      </c>
      <c r="J3159" s="20">
        <v>176</v>
      </c>
      <c r="K3159" s="20">
        <v>175</v>
      </c>
    </row>
    <row r="3160" spans="1:11" x14ac:dyDescent="0.25">
      <c r="A3160" s="20">
        <v>3159</v>
      </c>
      <c r="B3160" s="20">
        <v>2.4</v>
      </c>
      <c r="C3160" s="20">
        <v>300</v>
      </c>
      <c r="D3160" s="20">
        <v>182</v>
      </c>
      <c r="E3160" s="20" t="s">
        <v>13</v>
      </c>
      <c r="F3160" s="20" t="s">
        <v>23</v>
      </c>
      <c r="G3160" s="20">
        <v>351396.12</v>
      </c>
      <c r="H3160" s="20">
        <v>6512.76</v>
      </c>
      <c r="I3160" s="20">
        <v>182.48310476507299</v>
      </c>
      <c r="J3160" s="20">
        <v>183</v>
      </c>
      <c r="K3160" s="20">
        <v>182</v>
      </c>
    </row>
    <row r="3161" spans="1:11" x14ac:dyDescent="0.25">
      <c r="A3161" s="20">
        <v>3160</v>
      </c>
      <c r="B3161" s="20">
        <v>2.4</v>
      </c>
      <c r="C3161" s="20">
        <v>300</v>
      </c>
      <c r="D3161" s="20">
        <v>182</v>
      </c>
      <c r="E3161" s="20" t="s">
        <v>34</v>
      </c>
      <c r="F3161" s="20" t="s">
        <v>23</v>
      </c>
      <c r="G3161" s="20">
        <v>392511.62</v>
      </c>
      <c r="H3161" s="20">
        <v>4976.8599999999997</v>
      </c>
      <c r="I3161" s="20">
        <v>354.34801334034398</v>
      </c>
      <c r="J3161" s="20">
        <v>395</v>
      </c>
      <c r="K3161" s="20">
        <v>386</v>
      </c>
    </row>
    <row r="3162" spans="1:11" x14ac:dyDescent="0.25">
      <c r="A3162" s="20">
        <v>3161</v>
      </c>
      <c r="B3162" s="20">
        <v>2.4</v>
      </c>
      <c r="C3162" s="20">
        <v>300</v>
      </c>
      <c r="D3162" s="20">
        <v>182</v>
      </c>
      <c r="E3162" s="20" t="s">
        <v>35</v>
      </c>
      <c r="F3162" s="20" t="s">
        <v>23</v>
      </c>
      <c r="G3162" s="20">
        <v>317706.28000000003</v>
      </c>
      <c r="H3162" s="20">
        <v>1831.06</v>
      </c>
      <c r="I3162" s="20">
        <v>348.74741405804099</v>
      </c>
      <c r="J3162" s="20">
        <v>450</v>
      </c>
      <c r="K3162" s="20">
        <v>406</v>
      </c>
    </row>
    <row r="3163" spans="1:11" x14ac:dyDescent="0.25">
      <c r="A3163" s="20">
        <v>3162</v>
      </c>
      <c r="B3163" s="20">
        <v>2.4</v>
      </c>
      <c r="C3163" s="20">
        <v>300</v>
      </c>
      <c r="D3163" s="20">
        <v>182</v>
      </c>
      <c r="E3163" s="20" t="s">
        <v>36</v>
      </c>
      <c r="F3163" s="20" t="s">
        <v>23</v>
      </c>
      <c r="G3163" s="20">
        <v>254233.32</v>
      </c>
      <c r="H3163" s="20">
        <v>4629.0200000000004</v>
      </c>
      <c r="I3163" s="20">
        <v>183.23332252436501</v>
      </c>
      <c r="J3163" s="20">
        <v>184</v>
      </c>
      <c r="K3163" s="20">
        <v>183</v>
      </c>
    </row>
    <row r="3164" spans="1:11" x14ac:dyDescent="0.25">
      <c r="A3164" s="20">
        <v>3163</v>
      </c>
      <c r="B3164" s="20">
        <v>2.4</v>
      </c>
      <c r="C3164" s="20">
        <v>300</v>
      </c>
      <c r="D3164" s="20">
        <v>182</v>
      </c>
      <c r="E3164" s="20" t="s">
        <v>37</v>
      </c>
      <c r="F3164" s="20" t="s">
        <v>23</v>
      </c>
      <c r="G3164" s="20">
        <v>458046.52</v>
      </c>
      <c r="H3164" s="20">
        <v>10956.92</v>
      </c>
      <c r="I3164" s="20">
        <v>169.14987176411699</v>
      </c>
      <c r="J3164" s="20">
        <v>167</v>
      </c>
      <c r="K3164" s="20">
        <v>169</v>
      </c>
    </row>
    <row r="3165" spans="1:11" x14ac:dyDescent="0.25">
      <c r="A3165" s="20">
        <v>3164</v>
      </c>
      <c r="B3165" s="20">
        <v>2.4</v>
      </c>
      <c r="C3165" s="20">
        <v>300</v>
      </c>
      <c r="D3165" s="20">
        <v>182</v>
      </c>
      <c r="E3165" s="20" t="s">
        <v>12</v>
      </c>
      <c r="F3165" s="20" t="s">
        <v>23</v>
      </c>
      <c r="G3165" s="20">
        <v>493557.06</v>
      </c>
      <c r="H3165" s="20">
        <v>11376.38</v>
      </c>
      <c r="I3165" s="20">
        <v>173.97937515066599</v>
      </c>
      <c r="J3165" s="20">
        <v>174</v>
      </c>
      <c r="K3165" s="20">
        <v>174</v>
      </c>
    </row>
    <row r="3166" spans="1:11" x14ac:dyDescent="0.25">
      <c r="A3166" s="20">
        <v>3165</v>
      </c>
      <c r="B3166" s="20">
        <v>2.4</v>
      </c>
      <c r="C3166" s="20">
        <v>300</v>
      </c>
      <c r="D3166" s="20">
        <v>182</v>
      </c>
      <c r="E3166" s="20" t="s">
        <v>38</v>
      </c>
      <c r="F3166" s="20" t="s">
        <v>23</v>
      </c>
      <c r="G3166" s="20">
        <v>344176.82</v>
      </c>
      <c r="H3166" s="20">
        <v>2550.44</v>
      </c>
      <c r="I3166" s="20">
        <v>291.598227445997</v>
      </c>
      <c r="J3166" s="20">
        <v>201</v>
      </c>
      <c r="K3166" s="20">
        <v>234</v>
      </c>
    </row>
    <row r="3167" spans="1:11" x14ac:dyDescent="0.25">
      <c r="A3167" s="20">
        <v>3166</v>
      </c>
      <c r="B3167" s="20">
        <v>2.4</v>
      </c>
      <c r="C3167" s="20">
        <v>300</v>
      </c>
      <c r="D3167" s="20">
        <v>182</v>
      </c>
      <c r="E3167" s="20" t="s">
        <v>15</v>
      </c>
      <c r="F3167" s="20" t="s">
        <v>23</v>
      </c>
      <c r="G3167" s="20">
        <v>493093.82</v>
      </c>
      <c r="H3167" s="20">
        <v>12658.84</v>
      </c>
      <c r="I3167" s="20">
        <v>368.69260373208499</v>
      </c>
      <c r="J3167" s="20">
        <v>375</v>
      </c>
      <c r="K3167" s="20">
        <v>374</v>
      </c>
    </row>
    <row r="3168" spans="1:11" x14ac:dyDescent="0.25">
      <c r="A3168" s="20">
        <v>3167</v>
      </c>
      <c r="B3168" s="20">
        <v>2.4</v>
      </c>
      <c r="C3168" s="20">
        <v>300</v>
      </c>
      <c r="D3168" s="20">
        <v>182</v>
      </c>
      <c r="E3168" s="20" t="s">
        <v>14</v>
      </c>
      <c r="F3168" s="20" t="s">
        <v>23</v>
      </c>
      <c r="G3168" s="20">
        <v>496927.12</v>
      </c>
      <c r="H3168" s="20">
        <v>12340.22</v>
      </c>
      <c r="I3168" s="20">
        <v>387.04955386616899</v>
      </c>
      <c r="J3168" s="20">
        <v>391</v>
      </c>
      <c r="K3168" s="20">
        <v>391</v>
      </c>
    </row>
    <row r="3169" spans="1:11" x14ac:dyDescent="0.25">
      <c r="A3169" s="20">
        <v>3168</v>
      </c>
      <c r="B3169" s="20">
        <v>2.4</v>
      </c>
      <c r="C3169" s="20">
        <v>300</v>
      </c>
      <c r="D3169" s="20">
        <v>182</v>
      </c>
      <c r="E3169" s="20" t="s">
        <v>39</v>
      </c>
      <c r="F3169" s="20" t="s">
        <v>23</v>
      </c>
      <c r="G3169" s="20">
        <v>371937.18</v>
      </c>
      <c r="H3169" s="20">
        <v>2977.54</v>
      </c>
      <c r="I3169" s="20">
        <v>314.36932118483003</v>
      </c>
      <c r="J3169" s="20">
        <v>398</v>
      </c>
      <c r="K3169" s="20">
        <v>362</v>
      </c>
    </row>
    <row r="3170" spans="1:11" x14ac:dyDescent="0.25">
      <c r="A3170" s="20">
        <v>3169</v>
      </c>
      <c r="B3170" s="20">
        <v>2.4</v>
      </c>
      <c r="C3170" s="20">
        <v>1000</v>
      </c>
      <c r="D3170" s="20">
        <v>91</v>
      </c>
      <c r="E3170" s="20" t="s">
        <v>9</v>
      </c>
      <c r="F3170" s="20" t="s">
        <v>23</v>
      </c>
      <c r="G3170" s="20">
        <v>505372.54</v>
      </c>
      <c r="H3170" s="20">
        <v>13237.52</v>
      </c>
      <c r="I3170" s="20">
        <v>166.27010050842901</v>
      </c>
      <c r="J3170" s="20">
        <v>164</v>
      </c>
      <c r="K3170" s="20">
        <v>166</v>
      </c>
    </row>
    <row r="3171" spans="1:11" x14ac:dyDescent="0.25">
      <c r="A3171" s="20">
        <v>3170</v>
      </c>
      <c r="B3171" s="20">
        <v>2.4</v>
      </c>
      <c r="C3171" s="20">
        <v>1000</v>
      </c>
      <c r="D3171" s="20">
        <v>91</v>
      </c>
      <c r="E3171" s="20" t="s">
        <v>11</v>
      </c>
      <c r="F3171" s="20" t="s">
        <v>23</v>
      </c>
      <c r="G3171" s="20">
        <v>416687.82</v>
      </c>
      <c r="H3171" s="20">
        <v>8889.2199999999993</v>
      </c>
      <c r="I3171" s="20">
        <v>175.325541456911</v>
      </c>
      <c r="J3171" s="20">
        <v>176</v>
      </c>
      <c r="K3171" s="20">
        <v>175</v>
      </c>
    </row>
    <row r="3172" spans="1:11" x14ac:dyDescent="0.25">
      <c r="A3172" s="20">
        <v>3171</v>
      </c>
      <c r="B3172" s="20">
        <v>2.4</v>
      </c>
      <c r="C3172" s="20">
        <v>1000</v>
      </c>
      <c r="D3172" s="20">
        <v>91</v>
      </c>
      <c r="E3172" s="20" t="s">
        <v>13</v>
      </c>
      <c r="F3172" s="20" t="s">
        <v>23</v>
      </c>
      <c r="G3172" s="20">
        <v>355351.54</v>
      </c>
      <c r="H3172" s="20">
        <v>6512.76</v>
      </c>
      <c r="I3172" s="20">
        <v>183.54682577145999</v>
      </c>
      <c r="J3172" s="20">
        <v>183</v>
      </c>
      <c r="K3172" s="20">
        <v>183</v>
      </c>
    </row>
    <row r="3173" spans="1:11" x14ac:dyDescent="0.25">
      <c r="A3173" s="20">
        <v>3172</v>
      </c>
      <c r="B3173" s="20">
        <v>2.4</v>
      </c>
      <c r="C3173" s="20">
        <v>1000</v>
      </c>
      <c r="D3173" s="20">
        <v>91</v>
      </c>
      <c r="E3173" s="20" t="s">
        <v>34</v>
      </c>
      <c r="F3173" s="20" t="s">
        <v>23</v>
      </c>
      <c r="G3173" s="20">
        <v>427399.52</v>
      </c>
      <c r="H3173" s="20">
        <v>7626.34</v>
      </c>
      <c r="I3173" s="20">
        <v>255.59627558776899</v>
      </c>
      <c r="J3173" s="20">
        <v>264</v>
      </c>
      <c r="K3173" s="20">
        <v>263</v>
      </c>
    </row>
    <row r="3174" spans="1:11" x14ac:dyDescent="0.25">
      <c r="A3174" s="20">
        <v>3173</v>
      </c>
      <c r="B3174" s="20">
        <v>2.4</v>
      </c>
      <c r="C3174" s="20">
        <v>1000</v>
      </c>
      <c r="D3174" s="20">
        <v>91</v>
      </c>
      <c r="E3174" s="20" t="s">
        <v>35</v>
      </c>
      <c r="F3174" s="20" t="s">
        <v>23</v>
      </c>
      <c r="G3174" s="20">
        <v>369882.66</v>
      </c>
      <c r="H3174" s="20">
        <v>4391.08</v>
      </c>
      <c r="I3174" s="20">
        <v>243.47062784722101</v>
      </c>
      <c r="J3174" s="20">
        <v>261</v>
      </c>
      <c r="K3174" s="20">
        <v>252</v>
      </c>
    </row>
    <row r="3175" spans="1:11" x14ac:dyDescent="0.25">
      <c r="A3175" s="20">
        <v>3174</v>
      </c>
      <c r="B3175" s="20">
        <v>2.4</v>
      </c>
      <c r="C3175" s="20">
        <v>1000</v>
      </c>
      <c r="D3175" s="20">
        <v>91</v>
      </c>
      <c r="E3175" s="20" t="s">
        <v>36</v>
      </c>
      <c r="F3175" s="20" t="s">
        <v>23</v>
      </c>
      <c r="G3175" s="20">
        <v>260889.12</v>
      </c>
      <c r="H3175" s="20">
        <v>4626.38</v>
      </c>
      <c r="I3175" s="20">
        <v>185.17942519028799</v>
      </c>
      <c r="J3175" s="20">
        <v>185</v>
      </c>
      <c r="K3175" s="20">
        <v>184</v>
      </c>
    </row>
    <row r="3176" spans="1:11" x14ac:dyDescent="0.25">
      <c r="A3176" s="20">
        <v>3175</v>
      </c>
      <c r="B3176" s="20">
        <v>2.4</v>
      </c>
      <c r="C3176" s="20">
        <v>1000</v>
      </c>
      <c r="D3176" s="20">
        <v>91</v>
      </c>
      <c r="E3176" s="20" t="s">
        <v>37</v>
      </c>
      <c r="F3176" s="20" t="s">
        <v>23</v>
      </c>
      <c r="G3176" s="20">
        <v>458645.76000000001</v>
      </c>
      <c r="H3176" s="20">
        <v>10978.34</v>
      </c>
      <c r="I3176" s="20">
        <v>168.47254334151</v>
      </c>
      <c r="J3176" s="20">
        <v>166</v>
      </c>
      <c r="K3176" s="20">
        <v>168</v>
      </c>
    </row>
    <row r="3177" spans="1:11" x14ac:dyDescent="0.25">
      <c r="A3177" s="20">
        <v>3176</v>
      </c>
      <c r="B3177" s="20">
        <v>2.4</v>
      </c>
      <c r="C3177" s="20">
        <v>1000</v>
      </c>
      <c r="D3177" s="20">
        <v>91</v>
      </c>
      <c r="E3177" s="20" t="s">
        <v>12</v>
      </c>
      <c r="F3177" s="20" t="s">
        <v>23</v>
      </c>
      <c r="G3177" s="20">
        <v>494578.22</v>
      </c>
      <c r="H3177" s="20">
        <v>11457.52</v>
      </c>
      <c r="I3177" s="20">
        <v>171.396531331283</v>
      </c>
      <c r="J3177" s="20">
        <v>171</v>
      </c>
      <c r="K3177" s="20">
        <v>171</v>
      </c>
    </row>
    <row r="3178" spans="1:11" x14ac:dyDescent="0.25">
      <c r="A3178" s="20">
        <v>3177</v>
      </c>
      <c r="B3178" s="20">
        <v>2.4</v>
      </c>
      <c r="C3178" s="20">
        <v>1000</v>
      </c>
      <c r="D3178" s="20">
        <v>91</v>
      </c>
      <c r="E3178" s="20" t="s">
        <v>38</v>
      </c>
      <c r="F3178" s="20" t="s">
        <v>23</v>
      </c>
      <c r="G3178" s="20">
        <v>350965.78</v>
      </c>
      <c r="H3178" s="20">
        <v>2761.18</v>
      </c>
      <c r="I3178" s="20">
        <v>232.75929573532801</v>
      </c>
      <c r="J3178" s="20">
        <v>266</v>
      </c>
      <c r="K3178" s="20">
        <v>229</v>
      </c>
    </row>
    <row r="3179" spans="1:11" x14ac:dyDescent="0.25">
      <c r="A3179" s="20">
        <v>3178</v>
      </c>
      <c r="B3179" s="20">
        <v>2.4</v>
      </c>
      <c r="C3179" s="20">
        <v>1000</v>
      </c>
      <c r="D3179" s="20">
        <v>91</v>
      </c>
      <c r="E3179" s="20" t="s">
        <v>15</v>
      </c>
      <c r="F3179" s="20" t="s">
        <v>23</v>
      </c>
      <c r="G3179" s="20">
        <v>487115.84</v>
      </c>
      <c r="H3179" s="20">
        <v>10563</v>
      </c>
      <c r="I3179" s="20">
        <v>274.09646801877801</v>
      </c>
      <c r="J3179" s="20">
        <v>280</v>
      </c>
      <c r="K3179" s="20">
        <v>279</v>
      </c>
    </row>
    <row r="3180" spans="1:11" x14ac:dyDescent="0.25">
      <c r="A3180" s="20">
        <v>3179</v>
      </c>
      <c r="B3180" s="20">
        <v>2.4</v>
      </c>
      <c r="C3180" s="20">
        <v>1000</v>
      </c>
      <c r="D3180" s="20">
        <v>91</v>
      </c>
      <c r="E3180" s="20" t="s">
        <v>14</v>
      </c>
      <c r="F3180" s="20" t="s">
        <v>23</v>
      </c>
      <c r="G3180" s="20">
        <v>494755.4</v>
      </c>
      <c r="H3180" s="20">
        <v>10829.16</v>
      </c>
      <c r="I3180" s="20">
        <v>287.41003332151598</v>
      </c>
      <c r="J3180" s="20">
        <v>290</v>
      </c>
      <c r="K3180" s="20">
        <v>291</v>
      </c>
    </row>
    <row r="3181" spans="1:11" x14ac:dyDescent="0.25">
      <c r="A3181" s="20">
        <v>3180</v>
      </c>
      <c r="B3181" s="20">
        <v>2.4</v>
      </c>
      <c r="C3181" s="20">
        <v>1000</v>
      </c>
      <c r="D3181" s="20">
        <v>91</v>
      </c>
      <c r="E3181" s="20" t="s">
        <v>39</v>
      </c>
      <c r="F3181" s="20" t="s">
        <v>23</v>
      </c>
      <c r="G3181" s="20">
        <v>378381.12</v>
      </c>
      <c r="H3181" s="20">
        <v>4129.54</v>
      </c>
      <c r="I3181" s="20">
        <v>246.28403367483</v>
      </c>
      <c r="J3181" s="20">
        <v>269</v>
      </c>
      <c r="K3181" s="20">
        <v>258</v>
      </c>
    </row>
    <row r="3182" spans="1:11" x14ac:dyDescent="0.25">
      <c r="A3182" s="20">
        <v>3181</v>
      </c>
      <c r="B3182" s="20">
        <v>2.4</v>
      </c>
      <c r="C3182" s="20">
        <v>1000</v>
      </c>
      <c r="D3182" s="20">
        <v>121</v>
      </c>
      <c r="E3182" s="20" t="s">
        <v>9</v>
      </c>
      <c r="F3182" s="20" t="s">
        <v>23</v>
      </c>
      <c r="G3182" s="20">
        <v>505372.54</v>
      </c>
      <c r="H3182" s="20">
        <v>13237.52</v>
      </c>
      <c r="I3182" s="20">
        <v>166.27010050842901</v>
      </c>
      <c r="J3182" s="20">
        <v>164</v>
      </c>
      <c r="K3182" s="20">
        <v>166</v>
      </c>
    </row>
    <row r="3183" spans="1:11" x14ac:dyDescent="0.25">
      <c r="A3183" s="20">
        <v>3182</v>
      </c>
      <c r="B3183" s="20">
        <v>2.4</v>
      </c>
      <c r="C3183" s="20">
        <v>1000</v>
      </c>
      <c r="D3183" s="20">
        <v>121</v>
      </c>
      <c r="E3183" s="20" t="s">
        <v>11</v>
      </c>
      <c r="F3183" s="20" t="s">
        <v>23</v>
      </c>
      <c r="G3183" s="20">
        <v>416429.48</v>
      </c>
      <c r="H3183" s="20">
        <v>8889.2199999999993</v>
      </c>
      <c r="I3183" s="20">
        <v>175.27242864746299</v>
      </c>
      <c r="J3183" s="20">
        <v>176</v>
      </c>
      <c r="K3183" s="20">
        <v>175</v>
      </c>
    </row>
    <row r="3184" spans="1:11" x14ac:dyDescent="0.25">
      <c r="A3184" s="20">
        <v>3183</v>
      </c>
      <c r="B3184" s="20">
        <v>2.4</v>
      </c>
      <c r="C3184" s="20">
        <v>1000</v>
      </c>
      <c r="D3184" s="20">
        <v>121</v>
      </c>
      <c r="E3184" s="20" t="s">
        <v>13</v>
      </c>
      <c r="F3184" s="20" t="s">
        <v>23</v>
      </c>
      <c r="G3184" s="20">
        <v>351795.88</v>
      </c>
      <c r="H3184" s="20">
        <v>6512.76</v>
      </c>
      <c r="I3184" s="20">
        <v>182.62728682325701</v>
      </c>
      <c r="J3184" s="20">
        <v>183</v>
      </c>
      <c r="K3184" s="20">
        <v>182</v>
      </c>
    </row>
    <row r="3185" spans="1:11" x14ac:dyDescent="0.25">
      <c r="A3185" s="20">
        <v>3184</v>
      </c>
      <c r="B3185" s="20">
        <v>2.4</v>
      </c>
      <c r="C3185" s="20">
        <v>1000</v>
      </c>
      <c r="D3185" s="20">
        <v>121</v>
      </c>
      <c r="E3185" s="20" t="s">
        <v>34</v>
      </c>
      <c r="F3185" s="20" t="s">
        <v>23</v>
      </c>
      <c r="G3185" s="20">
        <v>400865.84</v>
      </c>
      <c r="H3185" s="20">
        <v>4806.8999999999996</v>
      </c>
      <c r="I3185" s="20">
        <v>287.26272201193302</v>
      </c>
      <c r="J3185" s="20">
        <v>313</v>
      </c>
      <c r="K3185" s="20">
        <v>301</v>
      </c>
    </row>
    <row r="3186" spans="1:11" x14ac:dyDescent="0.25">
      <c r="A3186" s="20">
        <v>3185</v>
      </c>
      <c r="B3186" s="20">
        <v>2.4</v>
      </c>
      <c r="C3186" s="20">
        <v>1000</v>
      </c>
      <c r="D3186" s="20">
        <v>121</v>
      </c>
      <c r="E3186" s="20" t="s">
        <v>35</v>
      </c>
      <c r="F3186" s="20" t="s">
        <v>23</v>
      </c>
      <c r="G3186" s="20">
        <v>330943.5</v>
      </c>
      <c r="H3186" s="20">
        <v>2072.16</v>
      </c>
      <c r="I3186" s="20">
        <v>274.52358846751798</v>
      </c>
      <c r="J3186" s="20">
        <v>325</v>
      </c>
      <c r="K3186" s="20">
        <v>290</v>
      </c>
    </row>
    <row r="3187" spans="1:11" x14ac:dyDescent="0.25">
      <c r="A3187" s="20">
        <v>3186</v>
      </c>
      <c r="B3187" s="20">
        <v>2.4</v>
      </c>
      <c r="C3187" s="20">
        <v>1000</v>
      </c>
      <c r="D3187" s="20">
        <v>121</v>
      </c>
      <c r="E3187" s="20" t="s">
        <v>36</v>
      </c>
      <c r="F3187" s="20" t="s">
        <v>23</v>
      </c>
      <c r="G3187" s="20">
        <v>255572.64</v>
      </c>
      <c r="H3187" s="20">
        <v>4626.38</v>
      </c>
      <c r="I3187" s="20">
        <v>183.21247994308001</v>
      </c>
      <c r="J3187" s="20">
        <v>185</v>
      </c>
      <c r="K3187" s="20">
        <v>183</v>
      </c>
    </row>
    <row r="3188" spans="1:11" x14ac:dyDescent="0.25">
      <c r="A3188" s="20">
        <v>3187</v>
      </c>
      <c r="B3188" s="20">
        <v>2.4</v>
      </c>
      <c r="C3188" s="20">
        <v>1000</v>
      </c>
      <c r="D3188" s="20">
        <v>121</v>
      </c>
      <c r="E3188" s="20" t="s">
        <v>37</v>
      </c>
      <c r="F3188" s="20" t="s">
        <v>23</v>
      </c>
      <c r="G3188" s="20">
        <v>458515.8</v>
      </c>
      <c r="H3188" s="20">
        <v>10978.34</v>
      </c>
      <c r="I3188" s="20">
        <v>168.45280105941799</v>
      </c>
      <c r="J3188" s="20">
        <v>166</v>
      </c>
      <c r="K3188" s="20">
        <v>168</v>
      </c>
    </row>
    <row r="3189" spans="1:11" x14ac:dyDescent="0.25">
      <c r="A3189" s="20">
        <v>3188</v>
      </c>
      <c r="B3189" s="20">
        <v>2.4</v>
      </c>
      <c r="C3189" s="20">
        <v>1000</v>
      </c>
      <c r="D3189" s="20">
        <v>121</v>
      </c>
      <c r="E3189" s="20" t="s">
        <v>12</v>
      </c>
      <c r="F3189" s="20" t="s">
        <v>23</v>
      </c>
      <c r="G3189" s="20">
        <v>493889.56</v>
      </c>
      <c r="H3189" s="20">
        <v>11457.52</v>
      </c>
      <c r="I3189" s="20">
        <v>171.27558229819601</v>
      </c>
      <c r="J3189" s="20">
        <v>171</v>
      </c>
      <c r="K3189" s="20">
        <v>171</v>
      </c>
    </row>
    <row r="3190" spans="1:11" x14ac:dyDescent="0.25">
      <c r="A3190" s="20">
        <v>3189</v>
      </c>
      <c r="B3190" s="20">
        <v>2.4</v>
      </c>
      <c r="C3190" s="20">
        <v>1000</v>
      </c>
      <c r="D3190" s="20">
        <v>121</v>
      </c>
      <c r="E3190" s="20" t="s">
        <v>38</v>
      </c>
      <c r="F3190" s="20" t="s">
        <v>23</v>
      </c>
      <c r="G3190" s="20">
        <v>347679.8</v>
      </c>
      <c r="H3190" s="20">
        <v>2611.8200000000002</v>
      </c>
      <c r="I3190" s="20">
        <v>259.034194623904</v>
      </c>
      <c r="J3190" s="20">
        <v>193</v>
      </c>
      <c r="K3190" s="20">
        <v>228</v>
      </c>
    </row>
    <row r="3191" spans="1:11" x14ac:dyDescent="0.25">
      <c r="A3191" s="20">
        <v>3190</v>
      </c>
      <c r="B3191" s="20">
        <v>2.4</v>
      </c>
      <c r="C3191" s="20">
        <v>1000</v>
      </c>
      <c r="D3191" s="20">
        <v>121</v>
      </c>
      <c r="E3191" s="20" t="s">
        <v>15</v>
      </c>
      <c r="F3191" s="20" t="s">
        <v>23</v>
      </c>
      <c r="G3191" s="20">
        <v>484870.72</v>
      </c>
      <c r="H3191" s="20">
        <v>11629.08</v>
      </c>
      <c r="I3191" s="20">
        <v>312.31575480573503</v>
      </c>
      <c r="J3191" s="20">
        <v>322</v>
      </c>
      <c r="K3191" s="20">
        <v>321</v>
      </c>
    </row>
    <row r="3192" spans="1:11" x14ac:dyDescent="0.25">
      <c r="A3192" s="20">
        <v>3191</v>
      </c>
      <c r="B3192" s="20">
        <v>2.4</v>
      </c>
      <c r="C3192" s="20">
        <v>1000</v>
      </c>
      <c r="D3192" s="20">
        <v>121</v>
      </c>
      <c r="E3192" s="20" t="s">
        <v>14</v>
      </c>
      <c r="F3192" s="20" t="s">
        <v>23</v>
      </c>
      <c r="G3192" s="20">
        <v>491663</v>
      </c>
      <c r="H3192" s="20">
        <v>12725.3</v>
      </c>
      <c r="I3192" s="20">
        <v>325.93542528113801</v>
      </c>
      <c r="J3192" s="20">
        <v>332</v>
      </c>
      <c r="K3192" s="20">
        <v>332</v>
      </c>
    </row>
    <row r="3193" spans="1:11" x14ac:dyDescent="0.25">
      <c r="A3193" s="20">
        <v>3192</v>
      </c>
      <c r="B3193" s="20">
        <v>2.4</v>
      </c>
      <c r="C3193" s="20">
        <v>1000</v>
      </c>
      <c r="D3193" s="20">
        <v>121</v>
      </c>
      <c r="E3193" s="20" t="s">
        <v>39</v>
      </c>
      <c r="F3193" s="20" t="s">
        <v>23</v>
      </c>
      <c r="G3193" s="20">
        <v>376591.04</v>
      </c>
      <c r="H3193" s="20">
        <v>3035.86</v>
      </c>
      <c r="I3193" s="20">
        <v>276.14715697962401</v>
      </c>
      <c r="J3193" s="20">
        <v>339</v>
      </c>
      <c r="K3193" s="20">
        <v>300</v>
      </c>
    </row>
    <row r="3194" spans="1:11" x14ac:dyDescent="0.25">
      <c r="A3194" s="20">
        <v>3193</v>
      </c>
      <c r="B3194" s="20">
        <v>2.4</v>
      </c>
      <c r="C3194" s="20">
        <v>1000</v>
      </c>
      <c r="D3194" s="20">
        <v>152</v>
      </c>
      <c r="E3194" s="20" t="s">
        <v>9</v>
      </c>
      <c r="F3194" s="20" t="s">
        <v>23</v>
      </c>
      <c r="G3194" s="20">
        <v>505372.54</v>
      </c>
      <c r="H3194" s="20">
        <v>13237.52</v>
      </c>
      <c r="I3194" s="20">
        <v>166.27010050842901</v>
      </c>
      <c r="J3194" s="20">
        <v>164</v>
      </c>
      <c r="K3194" s="20">
        <v>166</v>
      </c>
    </row>
    <row r="3195" spans="1:11" x14ac:dyDescent="0.25">
      <c r="A3195" s="20">
        <v>3194</v>
      </c>
      <c r="B3195" s="20">
        <v>2.4</v>
      </c>
      <c r="C3195" s="20">
        <v>1000</v>
      </c>
      <c r="D3195" s="20">
        <v>152</v>
      </c>
      <c r="E3195" s="20" t="s">
        <v>11</v>
      </c>
      <c r="F3195" s="20" t="s">
        <v>23</v>
      </c>
      <c r="G3195" s="20">
        <v>416418.3</v>
      </c>
      <c r="H3195" s="20">
        <v>8889.2199999999993</v>
      </c>
      <c r="I3195" s="20">
        <v>175.26926472731901</v>
      </c>
      <c r="J3195" s="20">
        <v>176</v>
      </c>
      <c r="K3195" s="20">
        <v>175</v>
      </c>
    </row>
    <row r="3196" spans="1:11" x14ac:dyDescent="0.25">
      <c r="A3196" s="20">
        <v>3195</v>
      </c>
      <c r="B3196" s="20">
        <v>2.4</v>
      </c>
      <c r="C3196" s="20">
        <v>1000</v>
      </c>
      <c r="D3196" s="20">
        <v>152</v>
      </c>
      <c r="E3196" s="20" t="s">
        <v>13</v>
      </c>
      <c r="F3196" s="20" t="s">
        <v>23</v>
      </c>
      <c r="G3196" s="20">
        <v>351430.12</v>
      </c>
      <c r="H3196" s="20">
        <v>6512.76</v>
      </c>
      <c r="I3196" s="20">
        <v>182.49824147116399</v>
      </c>
      <c r="J3196" s="20">
        <v>183</v>
      </c>
      <c r="K3196" s="20">
        <v>182</v>
      </c>
    </row>
    <row r="3197" spans="1:11" x14ac:dyDescent="0.25">
      <c r="A3197" s="20">
        <v>3196</v>
      </c>
      <c r="B3197" s="20">
        <v>2.4</v>
      </c>
      <c r="C3197" s="20">
        <v>1000</v>
      </c>
      <c r="D3197" s="20">
        <v>152</v>
      </c>
      <c r="E3197" s="20" t="s">
        <v>34</v>
      </c>
      <c r="F3197" s="20" t="s">
        <v>23</v>
      </c>
      <c r="G3197" s="20">
        <v>390036.64</v>
      </c>
      <c r="H3197" s="20">
        <v>4744.3599999999997</v>
      </c>
      <c r="I3197" s="20">
        <v>325.488693267381</v>
      </c>
      <c r="J3197" s="20">
        <v>363</v>
      </c>
      <c r="K3197" s="20">
        <v>353</v>
      </c>
    </row>
    <row r="3198" spans="1:11" x14ac:dyDescent="0.25">
      <c r="A3198" s="20">
        <v>3197</v>
      </c>
      <c r="B3198" s="20">
        <v>2.4</v>
      </c>
      <c r="C3198" s="20">
        <v>1000</v>
      </c>
      <c r="D3198" s="20">
        <v>152</v>
      </c>
      <c r="E3198" s="20" t="s">
        <v>35</v>
      </c>
      <c r="F3198" s="20" t="s">
        <v>23</v>
      </c>
      <c r="G3198" s="20">
        <v>317920.64000000001</v>
      </c>
      <c r="H3198" s="20">
        <v>1776.34</v>
      </c>
      <c r="I3198" s="20">
        <v>316.06090375258401</v>
      </c>
      <c r="J3198" s="20">
        <v>402</v>
      </c>
      <c r="K3198" s="20">
        <v>356</v>
      </c>
    </row>
    <row r="3199" spans="1:11" x14ac:dyDescent="0.25">
      <c r="A3199" s="20">
        <v>3198</v>
      </c>
      <c r="B3199" s="20">
        <v>2.4</v>
      </c>
      <c r="C3199" s="20">
        <v>1000</v>
      </c>
      <c r="D3199" s="20">
        <v>152</v>
      </c>
      <c r="E3199" s="20" t="s">
        <v>36</v>
      </c>
      <c r="F3199" s="20" t="s">
        <v>23</v>
      </c>
      <c r="G3199" s="20">
        <v>255001.2</v>
      </c>
      <c r="H3199" s="20">
        <v>4626.38</v>
      </c>
      <c r="I3199" s="20">
        <v>182.92088037232801</v>
      </c>
      <c r="J3199" s="20">
        <v>185</v>
      </c>
      <c r="K3199" s="20">
        <v>183</v>
      </c>
    </row>
    <row r="3200" spans="1:11" x14ac:dyDescent="0.25">
      <c r="A3200" s="20">
        <v>3199</v>
      </c>
      <c r="B3200" s="20">
        <v>2.4</v>
      </c>
      <c r="C3200" s="20">
        <v>1000</v>
      </c>
      <c r="D3200" s="20">
        <v>152</v>
      </c>
      <c r="E3200" s="20" t="s">
        <v>37</v>
      </c>
      <c r="F3200" s="20" t="s">
        <v>23</v>
      </c>
      <c r="G3200" s="20">
        <v>458509.9</v>
      </c>
      <c r="H3200" s="20">
        <v>10978.34</v>
      </c>
      <c r="I3200" s="20">
        <v>168.45160503622699</v>
      </c>
      <c r="J3200" s="20">
        <v>166</v>
      </c>
      <c r="K3200" s="20">
        <v>168</v>
      </c>
    </row>
    <row r="3201" spans="1:11" x14ac:dyDescent="0.25">
      <c r="A3201" s="20">
        <v>3200</v>
      </c>
      <c r="B3201" s="20">
        <v>2.4</v>
      </c>
      <c r="C3201" s="20">
        <v>1000</v>
      </c>
      <c r="D3201" s="20">
        <v>152</v>
      </c>
      <c r="E3201" s="20" t="s">
        <v>12</v>
      </c>
      <c r="F3201" s="20" t="s">
        <v>23</v>
      </c>
      <c r="G3201" s="20">
        <v>493874.56</v>
      </c>
      <c r="H3201" s="20">
        <v>11457.52</v>
      </c>
      <c r="I3201" s="20">
        <v>171.27196379582699</v>
      </c>
      <c r="J3201" s="20">
        <v>171</v>
      </c>
      <c r="K3201" s="20">
        <v>171</v>
      </c>
    </row>
    <row r="3202" spans="1:11" x14ac:dyDescent="0.25">
      <c r="A3202" s="20">
        <v>3201</v>
      </c>
      <c r="B3202" s="20">
        <v>2.4</v>
      </c>
      <c r="C3202" s="20">
        <v>1000</v>
      </c>
      <c r="D3202" s="20">
        <v>152</v>
      </c>
      <c r="E3202" s="20" t="s">
        <v>38</v>
      </c>
      <c r="F3202" s="20" t="s">
        <v>23</v>
      </c>
      <c r="G3202" s="20">
        <v>343938.28</v>
      </c>
      <c r="H3202" s="20">
        <v>2611.8200000000002</v>
      </c>
      <c r="I3202" s="20">
        <v>273.685295454754</v>
      </c>
      <c r="J3202" s="20">
        <v>193</v>
      </c>
      <c r="K3202" s="20">
        <v>226</v>
      </c>
    </row>
    <row r="3203" spans="1:11" x14ac:dyDescent="0.25">
      <c r="A3203" s="20">
        <v>3202</v>
      </c>
      <c r="B3203" s="20">
        <v>2.4</v>
      </c>
      <c r="C3203" s="20">
        <v>1000</v>
      </c>
      <c r="D3203" s="20">
        <v>152</v>
      </c>
      <c r="E3203" s="20" t="s">
        <v>15</v>
      </c>
      <c r="F3203" s="20" t="s">
        <v>23</v>
      </c>
      <c r="G3203" s="20">
        <v>484085.52</v>
      </c>
      <c r="H3203" s="20">
        <v>11820.68</v>
      </c>
      <c r="I3203" s="20">
        <v>341.15760116105099</v>
      </c>
      <c r="J3203" s="20">
        <v>352</v>
      </c>
      <c r="K3203" s="20">
        <v>351</v>
      </c>
    </row>
    <row r="3204" spans="1:11" x14ac:dyDescent="0.25">
      <c r="A3204" s="20">
        <v>3203</v>
      </c>
      <c r="B3204" s="20">
        <v>2.4</v>
      </c>
      <c r="C3204" s="20">
        <v>1000</v>
      </c>
      <c r="D3204" s="20">
        <v>152</v>
      </c>
      <c r="E3204" s="20" t="s">
        <v>14</v>
      </c>
      <c r="F3204" s="20" t="s">
        <v>23</v>
      </c>
      <c r="G3204" s="20">
        <v>491343.72</v>
      </c>
      <c r="H3204" s="20">
        <v>12425.72</v>
      </c>
      <c r="I3204" s="20">
        <v>357.02997925769802</v>
      </c>
      <c r="J3204" s="20">
        <v>364</v>
      </c>
      <c r="K3204" s="20">
        <v>364</v>
      </c>
    </row>
    <row r="3205" spans="1:11" x14ac:dyDescent="0.25">
      <c r="A3205" s="20">
        <v>3204</v>
      </c>
      <c r="B3205" s="20">
        <v>2.4</v>
      </c>
      <c r="C3205" s="20">
        <v>1000</v>
      </c>
      <c r="D3205" s="20">
        <v>152</v>
      </c>
      <c r="E3205" s="20" t="s">
        <v>39</v>
      </c>
      <c r="F3205" s="20" t="s">
        <v>23</v>
      </c>
      <c r="G3205" s="20">
        <v>371564.2</v>
      </c>
      <c r="H3205" s="20">
        <v>2976.7</v>
      </c>
      <c r="I3205" s="20">
        <v>294.11061237869501</v>
      </c>
      <c r="J3205" s="20">
        <v>372</v>
      </c>
      <c r="K3205" s="20">
        <v>334</v>
      </c>
    </row>
    <row r="3206" spans="1:11" x14ac:dyDescent="0.25">
      <c r="A3206" s="20">
        <v>3205</v>
      </c>
      <c r="B3206" s="20">
        <v>2.4</v>
      </c>
      <c r="C3206" s="20">
        <v>1000</v>
      </c>
      <c r="D3206" s="20">
        <v>182</v>
      </c>
      <c r="E3206" s="20" t="s">
        <v>9</v>
      </c>
      <c r="F3206" s="20" t="s">
        <v>23</v>
      </c>
      <c r="G3206" s="20">
        <v>505372.54</v>
      </c>
      <c r="H3206" s="20">
        <v>13237.52</v>
      </c>
      <c r="I3206" s="20">
        <v>166.27010050842901</v>
      </c>
      <c r="J3206" s="20">
        <v>164</v>
      </c>
      <c r="K3206" s="20">
        <v>166</v>
      </c>
    </row>
    <row r="3207" spans="1:11" x14ac:dyDescent="0.25">
      <c r="A3207" s="20">
        <v>3206</v>
      </c>
      <c r="B3207" s="20">
        <v>2.4</v>
      </c>
      <c r="C3207" s="20">
        <v>1000</v>
      </c>
      <c r="D3207" s="20">
        <v>182</v>
      </c>
      <c r="E3207" s="20" t="s">
        <v>11</v>
      </c>
      <c r="F3207" s="20" t="s">
        <v>23</v>
      </c>
      <c r="G3207" s="20">
        <v>416417.44</v>
      </c>
      <c r="H3207" s="20">
        <v>8889.2199999999993</v>
      </c>
      <c r="I3207" s="20">
        <v>175.268965103863</v>
      </c>
      <c r="J3207" s="20">
        <v>176</v>
      </c>
      <c r="K3207" s="20">
        <v>175</v>
      </c>
    </row>
    <row r="3208" spans="1:11" x14ac:dyDescent="0.25">
      <c r="A3208" s="20">
        <v>3207</v>
      </c>
      <c r="B3208" s="20">
        <v>2.4</v>
      </c>
      <c r="C3208" s="20">
        <v>1000</v>
      </c>
      <c r="D3208" s="20">
        <v>182</v>
      </c>
      <c r="E3208" s="20" t="s">
        <v>13</v>
      </c>
      <c r="F3208" s="20" t="s">
        <v>23</v>
      </c>
      <c r="G3208" s="20">
        <v>351396.12</v>
      </c>
      <c r="H3208" s="20">
        <v>6512.76</v>
      </c>
      <c r="I3208" s="20">
        <v>182.48310476507299</v>
      </c>
      <c r="J3208" s="20">
        <v>183</v>
      </c>
      <c r="K3208" s="20">
        <v>182</v>
      </c>
    </row>
    <row r="3209" spans="1:11" x14ac:dyDescent="0.25">
      <c r="A3209" s="20">
        <v>3208</v>
      </c>
      <c r="B3209" s="20">
        <v>2.4</v>
      </c>
      <c r="C3209" s="20">
        <v>1000</v>
      </c>
      <c r="D3209" s="20">
        <v>182</v>
      </c>
      <c r="E3209" s="20" t="s">
        <v>34</v>
      </c>
      <c r="F3209" s="20" t="s">
        <v>23</v>
      </c>
      <c r="G3209" s="20">
        <v>387804.78</v>
      </c>
      <c r="H3209" s="20">
        <v>4646.0200000000004</v>
      </c>
      <c r="I3209" s="20">
        <v>358.58792338763902</v>
      </c>
      <c r="J3209" s="20">
        <v>407</v>
      </c>
      <c r="K3209" s="20">
        <v>396</v>
      </c>
    </row>
    <row r="3210" spans="1:11" x14ac:dyDescent="0.25">
      <c r="A3210" s="20">
        <v>3209</v>
      </c>
      <c r="B3210" s="20">
        <v>2.4</v>
      </c>
      <c r="C3210" s="20">
        <v>1000</v>
      </c>
      <c r="D3210" s="20">
        <v>182</v>
      </c>
      <c r="E3210" s="20" t="s">
        <v>35</v>
      </c>
      <c r="F3210" s="20" t="s">
        <v>23</v>
      </c>
      <c r="G3210" s="20">
        <v>316026.46000000002</v>
      </c>
      <c r="H3210" s="20">
        <v>1729.64</v>
      </c>
      <c r="I3210" s="20">
        <v>354.76229686590199</v>
      </c>
      <c r="J3210" s="20">
        <v>472</v>
      </c>
      <c r="K3210" s="20">
        <v>422</v>
      </c>
    </row>
    <row r="3211" spans="1:11" x14ac:dyDescent="0.25">
      <c r="A3211" s="20">
        <v>3210</v>
      </c>
      <c r="B3211" s="20">
        <v>2.4</v>
      </c>
      <c r="C3211" s="20">
        <v>1000</v>
      </c>
      <c r="D3211" s="20">
        <v>182</v>
      </c>
      <c r="E3211" s="20" t="s">
        <v>36</v>
      </c>
      <c r="F3211" s="20" t="s">
        <v>23</v>
      </c>
      <c r="G3211" s="20">
        <v>254942.94</v>
      </c>
      <c r="H3211" s="20">
        <v>4626.38</v>
      </c>
      <c r="I3211" s="20">
        <v>182.88411728522499</v>
      </c>
      <c r="J3211" s="20">
        <v>185</v>
      </c>
      <c r="K3211" s="20">
        <v>183</v>
      </c>
    </row>
    <row r="3212" spans="1:11" x14ac:dyDescent="0.25">
      <c r="A3212" s="20">
        <v>3211</v>
      </c>
      <c r="B3212" s="20">
        <v>2.4</v>
      </c>
      <c r="C3212" s="20">
        <v>1000</v>
      </c>
      <c r="D3212" s="20">
        <v>182</v>
      </c>
      <c r="E3212" s="20" t="s">
        <v>37</v>
      </c>
      <c r="F3212" s="20" t="s">
        <v>23</v>
      </c>
      <c r="G3212" s="20">
        <v>458509.92</v>
      </c>
      <c r="H3212" s="20">
        <v>10978.34</v>
      </c>
      <c r="I3212" s="20">
        <v>168.45160619425599</v>
      </c>
      <c r="J3212" s="20">
        <v>166</v>
      </c>
      <c r="K3212" s="20">
        <v>168</v>
      </c>
    </row>
    <row r="3213" spans="1:11" x14ac:dyDescent="0.25">
      <c r="A3213" s="20">
        <v>3212</v>
      </c>
      <c r="B3213" s="20">
        <v>2.4</v>
      </c>
      <c r="C3213" s="20">
        <v>1000</v>
      </c>
      <c r="D3213" s="20">
        <v>182</v>
      </c>
      <c r="E3213" s="20" t="s">
        <v>12</v>
      </c>
      <c r="F3213" s="20" t="s">
        <v>23</v>
      </c>
      <c r="G3213" s="20">
        <v>493872.28</v>
      </c>
      <c r="H3213" s="20">
        <v>11457.52</v>
      </c>
      <c r="I3213" s="20">
        <v>171.27119647209199</v>
      </c>
      <c r="J3213" s="20">
        <v>171</v>
      </c>
      <c r="K3213" s="20">
        <v>171</v>
      </c>
    </row>
    <row r="3214" spans="1:11" x14ac:dyDescent="0.25">
      <c r="A3214" s="20">
        <v>3213</v>
      </c>
      <c r="B3214" s="20">
        <v>2.4</v>
      </c>
      <c r="C3214" s="20">
        <v>1000</v>
      </c>
      <c r="D3214" s="20">
        <v>182</v>
      </c>
      <c r="E3214" s="20" t="s">
        <v>38</v>
      </c>
      <c r="F3214" s="20" t="s">
        <v>23</v>
      </c>
      <c r="G3214" s="20">
        <v>342418.72</v>
      </c>
      <c r="H3214" s="20">
        <v>2611.8200000000002</v>
      </c>
      <c r="I3214" s="20">
        <v>291.92362859133402</v>
      </c>
      <c r="J3214" s="20">
        <v>193</v>
      </c>
      <c r="K3214" s="20">
        <v>226</v>
      </c>
    </row>
    <row r="3215" spans="1:11" x14ac:dyDescent="0.25">
      <c r="A3215" s="20">
        <v>3214</v>
      </c>
      <c r="B3215" s="20">
        <v>2.4</v>
      </c>
      <c r="C3215" s="20">
        <v>1000</v>
      </c>
      <c r="D3215" s="20">
        <v>182</v>
      </c>
      <c r="E3215" s="20" t="s">
        <v>15</v>
      </c>
      <c r="F3215" s="20" t="s">
        <v>23</v>
      </c>
      <c r="G3215" s="20">
        <v>483989.18</v>
      </c>
      <c r="H3215" s="20">
        <v>11074</v>
      </c>
      <c r="I3215" s="20">
        <v>371.96828821669101</v>
      </c>
      <c r="J3215" s="20">
        <v>386</v>
      </c>
      <c r="K3215" s="20">
        <v>384</v>
      </c>
    </row>
    <row r="3216" spans="1:11" x14ac:dyDescent="0.25">
      <c r="A3216" s="20">
        <v>3215</v>
      </c>
      <c r="B3216" s="20">
        <v>2.4</v>
      </c>
      <c r="C3216" s="20">
        <v>1000</v>
      </c>
      <c r="D3216" s="20">
        <v>182</v>
      </c>
      <c r="E3216" s="20" t="s">
        <v>14</v>
      </c>
      <c r="F3216" s="20" t="s">
        <v>23</v>
      </c>
      <c r="G3216" s="20">
        <v>491441.5</v>
      </c>
      <c r="H3216" s="20">
        <v>11488.52</v>
      </c>
      <c r="I3216" s="20">
        <v>390.535116712773</v>
      </c>
      <c r="J3216" s="20">
        <v>399</v>
      </c>
      <c r="K3216" s="20">
        <v>399</v>
      </c>
    </row>
    <row r="3217" spans="1:11" x14ac:dyDescent="0.25">
      <c r="A3217" s="20">
        <v>3216</v>
      </c>
      <c r="B3217" s="20">
        <v>2.4</v>
      </c>
      <c r="C3217" s="20">
        <v>1000</v>
      </c>
      <c r="D3217" s="20">
        <v>182</v>
      </c>
      <c r="E3217" s="20" t="s">
        <v>39</v>
      </c>
      <c r="F3217" s="20" t="s">
        <v>23</v>
      </c>
      <c r="G3217" s="20">
        <v>369412.28</v>
      </c>
      <c r="H3217" s="20">
        <v>2742.66</v>
      </c>
      <c r="I3217" s="20">
        <v>315.50452383445401</v>
      </c>
      <c r="J3217" s="20">
        <v>414</v>
      </c>
      <c r="K3217" s="20">
        <v>369</v>
      </c>
    </row>
    <row r="3218" spans="1:11" x14ac:dyDescent="0.25">
      <c r="A3218" s="20">
        <v>3217</v>
      </c>
      <c r="B3218" s="20">
        <v>2.4</v>
      </c>
      <c r="C3218" s="20">
        <v>3000</v>
      </c>
      <c r="D3218" s="20">
        <v>91</v>
      </c>
      <c r="E3218" s="20" t="s">
        <v>9</v>
      </c>
      <c r="F3218" s="20" t="s">
        <v>23</v>
      </c>
      <c r="G3218" s="20">
        <v>505372.54</v>
      </c>
      <c r="H3218" s="20">
        <v>13237.52</v>
      </c>
      <c r="I3218" s="20">
        <v>166.27010050842901</v>
      </c>
      <c r="J3218" s="20">
        <v>164</v>
      </c>
      <c r="K3218" s="20">
        <v>166</v>
      </c>
    </row>
    <row r="3219" spans="1:11" x14ac:dyDescent="0.25">
      <c r="A3219" s="20">
        <v>3218</v>
      </c>
      <c r="B3219" s="20">
        <v>2.4</v>
      </c>
      <c r="C3219" s="20">
        <v>3000</v>
      </c>
      <c r="D3219" s="20">
        <v>91</v>
      </c>
      <c r="E3219" s="20" t="s">
        <v>11</v>
      </c>
      <c r="F3219" s="20" t="s">
        <v>23</v>
      </c>
      <c r="G3219" s="20">
        <v>416687.82</v>
      </c>
      <c r="H3219" s="20">
        <v>8889.2199999999993</v>
      </c>
      <c r="I3219" s="20">
        <v>175.325541456911</v>
      </c>
      <c r="J3219" s="20">
        <v>176</v>
      </c>
      <c r="K3219" s="20">
        <v>175</v>
      </c>
    </row>
    <row r="3220" spans="1:11" x14ac:dyDescent="0.25">
      <c r="A3220" s="20">
        <v>3219</v>
      </c>
      <c r="B3220" s="20">
        <v>2.4</v>
      </c>
      <c r="C3220" s="20">
        <v>3000</v>
      </c>
      <c r="D3220" s="20">
        <v>91</v>
      </c>
      <c r="E3220" s="20" t="s">
        <v>13</v>
      </c>
      <c r="F3220" s="20" t="s">
        <v>23</v>
      </c>
      <c r="G3220" s="20">
        <v>355351.54</v>
      </c>
      <c r="H3220" s="20">
        <v>6512.76</v>
      </c>
      <c r="I3220" s="20">
        <v>183.54682577145999</v>
      </c>
      <c r="J3220" s="20">
        <v>183</v>
      </c>
      <c r="K3220" s="20">
        <v>183</v>
      </c>
    </row>
    <row r="3221" spans="1:11" x14ac:dyDescent="0.25">
      <c r="A3221" s="20">
        <v>3220</v>
      </c>
      <c r="B3221" s="20">
        <v>2.4</v>
      </c>
      <c r="C3221" s="20">
        <v>3000</v>
      </c>
      <c r="D3221" s="20">
        <v>91</v>
      </c>
      <c r="E3221" s="20" t="s">
        <v>34</v>
      </c>
      <c r="F3221" s="20" t="s">
        <v>23</v>
      </c>
      <c r="G3221" s="20">
        <v>411214.84</v>
      </c>
      <c r="H3221" s="20">
        <v>6106.74</v>
      </c>
      <c r="I3221" s="20">
        <v>258.15280961163802</v>
      </c>
      <c r="J3221" s="20">
        <v>271</v>
      </c>
      <c r="K3221" s="20">
        <v>268</v>
      </c>
    </row>
    <row r="3222" spans="1:11" x14ac:dyDescent="0.25">
      <c r="A3222" s="20">
        <v>3221</v>
      </c>
      <c r="B3222" s="20">
        <v>2.4</v>
      </c>
      <c r="C3222" s="20">
        <v>3000</v>
      </c>
      <c r="D3222" s="20">
        <v>91</v>
      </c>
      <c r="E3222" s="20" t="s">
        <v>35</v>
      </c>
      <c r="F3222" s="20" t="s">
        <v>23</v>
      </c>
      <c r="G3222" s="20">
        <v>346155.56</v>
      </c>
      <c r="H3222" s="20">
        <v>2954.92</v>
      </c>
      <c r="I3222" s="20">
        <v>245.70939106105899</v>
      </c>
      <c r="J3222" s="20">
        <v>270</v>
      </c>
      <c r="K3222" s="20">
        <v>257</v>
      </c>
    </row>
    <row r="3223" spans="1:11" x14ac:dyDescent="0.25">
      <c r="A3223" s="20">
        <v>3222</v>
      </c>
      <c r="B3223" s="20">
        <v>2.4</v>
      </c>
      <c r="C3223" s="20">
        <v>3000</v>
      </c>
      <c r="D3223" s="20">
        <v>91</v>
      </c>
      <c r="E3223" s="20" t="s">
        <v>36</v>
      </c>
      <c r="F3223" s="20" t="s">
        <v>23</v>
      </c>
      <c r="G3223" s="20">
        <v>261915.04</v>
      </c>
      <c r="H3223" s="20">
        <v>4615.5200000000004</v>
      </c>
      <c r="I3223" s="20">
        <v>184.33010368553099</v>
      </c>
      <c r="J3223" s="20">
        <v>184</v>
      </c>
      <c r="K3223" s="20">
        <v>183</v>
      </c>
    </row>
    <row r="3224" spans="1:11" x14ac:dyDescent="0.25">
      <c r="A3224" s="20">
        <v>3223</v>
      </c>
      <c r="B3224" s="20">
        <v>2.4</v>
      </c>
      <c r="C3224" s="20">
        <v>3000</v>
      </c>
      <c r="D3224" s="20">
        <v>91</v>
      </c>
      <c r="E3224" s="20" t="s">
        <v>37</v>
      </c>
      <c r="F3224" s="20" t="s">
        <v>23</v>
      </c>
      <c r="G3224" s="20">
        <v>459607.74</v>
      </c>
      <c r="H3224" s="20">
        <v>11059.22</v>
      </c>
      <c r="I3224" s="20">
        <v>167.73963136478099</v>
      </c>
      <c r="J3224" s="20">
        <v>166</v>
      </c>
      <c r="K3224" s="20">
        <v>167</v>
      </c>
    </row>
    <row r="3225" spans="1:11" x14ac:dyDescent="0.25">
      <c r="A3225" s="20">
        <v>3224</v>
      </c>
      <c r="B3225" s="20">
        <v>2.4</v>
      </c>
      <c r="C3225" s="20">
        <v>3000</v>
      </c>
      <c r="D3225" s="20">
        <v>91</v>
      </c>
      <c r="E3225" s="20" t="s">
        <v>12</v>
      </c>
      <c r="F3225" s="20" t="s">
        <v>23</v>
      </c>
      <c r="G3225" s="20">
        <v>495149.46</v>
      </c>
      <c r="H3225" s="20">
        <v>11874.76</v>
      </c>
      <c r="I3225" s="20">
        <v>168.935251630891</v>
      </c>
      <c r="J3225" s="20">
        <v>167</v>
      </c>
      <c r="K3225" s="20">
        <v>168</v>
      </c>
    </row>
    <row r="3226" spans="1:11" x14ac:dyDescent="0.25">
      <c r="A3226" s="20">
        <v>3225</v>
      </c>
      <c r="B3226" s="20">
        <v>2.4</v>
      </c>
      <c r="C3226" s="20">
        <v>3000</v>
      </c>
      <c r="D3226" s="20">
        <v>91</v>
      </c>
      <c r="E3226" s="20" t="s">
        <v>38</v>
      </c>
      <c r="F3226" s="20" t="s">
        <v>23</v>
      </c>
      <c r="G3226" s="20">
        <v>342465.86</v>
      </c>
      <c r="H3226" s="20">
        <v>2788.66</v>
      </c>
      <c r="I3226" s="20">
        <v>233.26323289568199</v>
      </c>
      <c r="J3226" s="20">
        <v>185</v>
      </c>
      <c r="K3226" s="20">
        <v>215</v>
      </c>
    </row>
    <row r="3227" spans="1:11" x14ac:dyDescent="0.25">
      <c r="A3227" s="20">
        <v>3226</v>
      </c>
      <c r="B3227" s="20">
        <v>2.4</v>
      </c>
      <c r="C3227" s="20">
        <v>3000</v>
      </c>
      <c r="D3227" s="20">
        <v>91</v>
      </c>
      <c r="E3227" s="20" t="s">
        <v>15</v>
      </c>
      <c r="F3227" s="20" t="s">
        <v>23</v>
      </c>
      <c r="G3227" s="20">
        <v>468687.35999999999</v>
      </c>
      <c r="H3227" s="20">
        <v>7975.62</v>
      </c>
      <c r="I3227" s="20">
        <v>277.13489431419703</v>
      </c>
      <c r="J3227" s="20">
        <v>289</v>
      </c>
      <c r="K3227" s="20">
        <v>289</v>
      </c>
    </row>
    <row r="3228" spans="1:11" x14ac:dyDescent="0.25">
      <c r="A3228" s="20">
        <v>3227</v>
      </c>
      <c r="B3228" s="20">
        <v>2.4</v>
      </c>
      <c r="C3228" s="20">
        <v>3000</v>
      </c>
      <c r="D3228" s="20">
        <v>91</v>
      </c>
      <c r="E3228" s="20" t="s">
        <v>14</v>
      </c>
      <c r="F3228" s="20" t="s">
        <v>23</v>
      </c>
      <c r="G3228" s="20">
        <v>482320.78</v>
      </c>
      <c r="H3228" s="20">
        <v>9379.02</v>
      </c>
      <c r="I3228" s="20">
        <v>290.13386472795099</v>
      </c>
      <c r="J3228" s="20">
        <v>300</v>
      </c>
      <c r="K3228" s="20">
        <v>299</v>
      </c>
    </row>
    <row r="3229" spans="1:11" x14ac:dyDescent="0.25">
      <c r="A3229" s="20">
        <v>3228</v>
      </c>
      <c r="B3229" s="20">
        <v>2.4</v>
      </c>
      <c r="C3229" s="20">
        <v>3000</v>
      </c>
      <c r="D3229" s="20">
        <v>91</v>
      </c>
      <c r="E3229" s="20" t="s">
        <v>39</v>
      </c>
      <c r="F3229" s="20" t="s">
        <v>23</v>
      </c>
      <c r="G3229" s="20">
        <v>366005.44</v>
      </c>
      <c r="H3229" s="20">
        <v>2583.5</v>
      </c>
      <c r="I3229" s="20">
        <v>247.83396153893199</v>
      </c>
      <c r="J3229" s="20">
        <v>278</v>
      </c>
      <c r="K3229" s="20">
        <v>258</v>
      </c>
    </row>
    <row r="3230" spans="1:11" x14ac:dyDescent="0.25">
      <c r="A3230" s="20">
        <v>3229</v>
      </c>
      <c r="B3230" s="20">
        <v>2.4</v>
      </c>
      <c r="C3230" s="20">
        <v>3000</v>
      </c>
      <c r="D3230" s="20">
        <v>121</v>
      </c>
      <c r="E3230" s="20" t="s">
        <v>9</v>
      </c>
      <c r="F3230" s="20" t="s">
        <v>23</v>
      </c>
      <c r="G3230" s="20">
        <v>505372.54</v>
      </c>
      <c r="H3230" s="20">
        <v>13237.52</v>
      </c>
      <c r="I3230" s="20">
        <v>166.27010050842901</v>
      </c>
      <c r="J3230" s="20">
        <v>164</v>
      </c>
      <c r="K3230" s="20">
        <v>166</v>
      </c>
    </row>
    <row r="3231" spans="1:11" x14ac:dyDescent="0.25">
      <c r="A3231" s="20">
        <v>3230</v>
      </c>
      <c r="B3231" s="20">
        <v>2.4</v>
      </c>
      <c r="C3231" s="20">
        <v>3000</v>
      </c>
      <c r="D3231" s="20">
        <v>121</v>
      </c>
      <c r="E3231" s="20" t="s">
        <v>11</v>
      </c>
      <c r="F3231" s="20" t="s">
        <v>23</v>
      </c>
      <c r="G3231" s="20">
        <v>416429.48</v>
      </c>
      <c r="H3231" s="20">
        <v>8889.2199999999993</v>
      </c>
      <c r="I3231" s="20">
        <v>175.27242864746299</v>
      </c>
      <c r="J3231" s="20">
        <v>176</v>
      </c>
      <c r="K3231" s="20">
        <v>175</v>
      </c>
    </row>
    <row r="3232" spans="1:11" x14ac:dyDescent="0.25">
      <c r="A3232" s="20">
        <v>3231</v>
      </c>
      <c r="B3232" s="20">
        <v>2.4</v>
      </c>
      <c r="C3232" s="20">
        <v>3000</v>
      </c>
      <c r="D3232" s="20">
        <v>121</v>
      </c>
      <c r="E3232" s="20" t="s">
        <v>13</v>
      </c>
      <c r="F3232" s="20" t="s">
        <v>23</v>
      </c>
      <c r="G3232" s="20">
        <v>351795.88</v>
      </c>
      <c r="H3232" s="20">
        <v>6512.76</v>
      </c>
      <c r="I3232" s="20">
        <v>182.62728682325701</v>
      </c>
      <c r="J3232" s="20">
        <v>183</v>
      </c>
      <c r="K3232" s="20">
        <v>182</v>
      </c>
    </row>
    <row r="3233" spans="1:11" x14ac:dyDescent="0.25">
      <c r="A3233" s="20">
        <v>3232</v>
      </c>
      <c r="B3233" s="20">
        <v>2.4</v>
      </c>
      <c r="C3233" s="20">
        <v>3000</v>
      </c>
      <c r="D3233" s="20">
        <v>121</v>
      </c>
      <c r="E3233" s="20" t="s">
        <v>34</v>
      </c>
      <c r="F3233" s="20" t="s">
        <v>23</v>
      </c>
      <c r="G3233" s="20">
        <v>389489.02</v>
      </c>
      <c r="H3233" s="20">
        <v>4349.1000000000004</v>
      </c>
      <c r="I3233" s="20">
        <v>292.079784585455</v>
      </c>
      <c r="J3233" s="20">
        <v>328</v>
      </c>
      <c r="K3233" s="20">
        <v>314</v>
      </c>
    </row>
    <row r="3234" spans="1:11" x14ac:dyDescent="0.25">
      <c r="A3234" s="20">
        <v>3233</v>
      </c>
      <c r="B3234" s="20">
        <v>2.4</v>
      </c>
      <c r="C3234" s="20">
        <v>3000</v>
      </c>
      <c r="D3234" s="20">
        <v>121</v>
      </c>
      <c r="E3234" s="20" t="s">
        <v>35</v>
      </c>
      <c r="F3234" s="20" t="s">
        <v>23</v>
      </c>
      <c r="G3234" s="20">
        <v>319562.06</v>
      </c>
      <c r="H3234" s="20">
        <v>1667.64</v>
      </c>
      <c r="I3234" s="20">
        <v>279.34298508402401</v>
      </c>
      <c r="J3234" s="20">
        <v>196</v>
      </c>
      <c r="K3234" s="20">
        <v>298</v>
      </c>
    </row>
    <row r="3235" spans="1:11" x14ac:dyDescent="0.25">
      <c r="A3235" s="20">
        <v>3234</v>
      </c>
      <c r="B3235" s="20">
        <v>2.4</v>
      </c>
      <c r="C3235" s="20">
        <v>3000</v>
      </c>
      <c r="D3235" s="20">
        <v>121</v>
      </c>
      <c r="E3235" s="20" t="s">
        <v>36</v>
      </c>
      <c r="F3235" s="20" t="s">
        <v>23</v>
      </c>
      <c r="G3235" s="20">
        <v>257409.96</v>
      </c>
      <c r="H3235" s="20">
        <v>4615.5200000000004</v>
      </c>
      <c r="I3235" s="20">
        <v>182.612856316826</v>
      </c>
      <c r="J3235" s="20">
        <v>184</v>
      </c>
      <c r="K3235" s="20">
        <v>182</v>
      </c>
    </row>
    <row r="3236" spans="1:11" x14ac:dyDescent="0.25">
      <c r="A3236" s="20">
        <v>3235</v>
      </c>
      <c r="B3236" s="20">
        <v>2.4</v>
      </c>
      <c r="C3236" s="20">
        <v>3000</v>
      </c>
      <c r="D3236" s="20">
        <v>121</v>
      </c>
      <c r="E3236" s="20" t="s">
        <v>37</v>
      </c>
      <c r="F3236" s="20" t="s">
        <v>23</v>
      </c>
      <c r="G3236" s="20">
        <v>459552.98</v>
      </c>
      <c r="H3236" s="20">
        <v>11059.22</v>
      </c>
      <c r="I3236" s="20">
        <v>167.73049840738699</v>
      </c>
      <c r="J3236" s="20">
        <v>166</v>
      </c>
      <c r="K3236" s="20">
        <v>167</v>
      </c>
    </row>
    <row r="3237" spans="1:11" x14ac:dyDescent="0.25">
      <c r="A3237" s="20">
        <v>3236</v>
      </c>
      <c r="B3237" s="20">
        <v>2.4</v>
      </c>
      <c r="C3237" s="20">
        <v>3000</v>
      </c>
      <c r="D3237" s="20">
        <v>121</v>
      </c>
      <c r="E3237" s="20" t="s">
        <v>12</v>
      </c>
      <c r="F3237" s="20" t="s">
        <v>23</v>
      </c>
      <c r="G3237" s="20">
        <v>494909.78</v>
      </c>
      <c r="H3237" s="20">
        <v>11874.76</v>
      </c>
      <c r="I3237" s="20">
        <v>168.88953558363701</v>
      </c>
      <c r="J3237" s="20">
        <v>167</v>
      </c>
      <c r="K3237" s="20">
        <v>168</v>
      </c>
    </row>
    <row r="3238" spans="1:11" x14ac:dyDescent="0.25">
      <c r="A3238" s="20">
        <v>3237</v>
      </c>
      <c r="B3238" s="20">
        <v>2.4</v>
      </c>
      <c r="C3238" s="20">
        <v>3000</v>
      </c>
      <c r="D3238" s="20">
        <v>121</v>
      </c>
      <c r="E3238" s="20" t="s">
        <v>38</v>
      </c>
      <c r="F3238" s="20" t="s">
        <v>23</v>
      </c>
      <c r="G3238" s="20">
        <v>341530.12</v>
      </c>
      <c r="H3238" s="20">
        <v>2788.66</v>
      </c>
      <c r="I3238" s="20">
        <v>256.40362870484199</v>
      </c>
      <c r="J3238" s="20">
        <v>185</v>
      </c>
      <c r="K3238" s="20">
        <v>215</v>
      </c>
    </row>
    <row r="3239" spans="1:11" x14ac:dyDescent="0.25">
      <c r="A3239" s="20">
        <v>3238</v>
      </c>
      <c r="B3239" s="20">
        <v>2.4</v>
      </c>
      <c r="C3239" s="20">
        <v>3000</v>
      </c>
      <c r="D3239" s="20">
        <v>121</v>
      </c>
      <c r="E3239" s="20" t="s">
        <v>15</v>
      </c>
      <c r="F3239" s="20" t="s">
        <v>23</v>
      </c>
      <c r="G3239" s="20">
        <v>466057.84</v>
      </c>
      <c r="H3239" s="20">
        <v>9342.84</v>
      </c>
      <c r="I3239" s="20">
        <v>312.60943156755002</v>
      </c>
      <c r="J3239" s="20">
        <v>334</v>
      </c>
      <c r="K3239" s="20">
        <v>330</v>
      </c>
    </row>
    <row r="3240" spans="1:11" x14ac:dyDescent="0.25">
      <c r="A3240" s="20">
        <v>3239</v>
      </c>
      <c r="B3240" s="20">
        <v>2.4</v>
      </c>
      <c r="C3240" s="20">
        <v>3000</v>
      </c>
      <c r="D3240" s="20">
        <v>121</v>
      </c>
      <c r="E3240" s="20" t="s">
        <v>14</v>
      </c>
      <c r="F3240" s="20" t="s">
        <v>23</v>
      </c>
      <c r="G3240" s="20">
        <v>479641.8</v>
      </c>
      <c r="H3240" s="20">
        <v>11131.04</v>
      </c>
      <c r="I3240" s="20">
        <v>326.61016979754498</v>
      </c>
      <c r="J3240" s="20">
        <v>340</v>
      </c>
      <c r="K3240" s="20">
        <v>339</v>
      </c>
    </row>
    <row r="3241" spans="1:11" x14ac:dyDescent="0.25">
      <c r="A3241" s="20">
        <v>3240</v>
      </c>
      <c r="B3241" s="20">
        <v>2.4</v>
      </c>
      <c r="C3241" s="20">
        <v>3000</v>
      </c>
      <c r="D3241" s="20">
        <v>121</v>
      </c>
      <c r="E3241" s="20" t="s">
        <v>39</v>
      </c>
      <c r="F3241" s="20" t="s">
        <v>23</v>
      </c>
      <c r="G3241" s="20">
        <v>367217.26</v>
      </c>
      <c r="H3241" s="20">
        <v>2602.7399999999998</v>
      </c>
      <c r="I3241" s="20">
        <v>274.59836991322197</v>
      </c>
      <c r="J3241" s="20">
        <v>351</v>
      </c>
      <c r="K3241" s="20">
        <v>298</v>
      </c>
    </row>
    <row r="3242" spans="1:11" x14ac:dyDescent="0.25">
      <c r="A3242" s="20">
        <v>3241</v>
      </c>
      <c r="B3242" s="20">
        <v>2.4</v>
      </c>
      <c r="C3242" s="20">
        <v>3000</v>
      </c>
      <c r="D3242" s="20">
        <v>152</v>
      </c>
      <c r="E3242" s="20" t="s">
        <v>9</v>
      </c>
      <c r="F3242" s="20" t="s">
        <v>23</v>
      </c>
      <c r="G3242" s="20">
        <v>505372.54</v>
      </c>
      <c r="H3242" s="20">
        <v>13237.52</v>
      </c>
      <c r="I3242" s="20">
        <v>166.27010050842901</v>
      </c>
      <c r="J3242" s="20">
        <v>164</v>
      </c>
      <c r="K3242" s="20">
        <v>166</v>
      </c>
    </row>
    <row r="3243" spans="1:11" x14ac:dyDescent="0.25">
      <c r="A3243" s="20">
        <v>3242</v>
      </c>
      <c r="B3243" s="20">
        <v>2.4</v>
      </c>
      <c r="C3243" s="20">
        <v>3000</v>
      </c>
      <c r="D3243" s="20">
        <v>152</v>
      </c>
      <c r="E3243" s="20" t="s">
        <v>11</v>
      </c>
      <c r="F3243" s="20" t="s">
        <v>23</v>
      </c>
      <c r="G3243" s="20">
        <v>416418.3</v>
      </c>
      <c r="H3243" s="20">
        <v>8889.2199999999993</v>
      </c>
      <c r="I3243" s="20">
        <v>175.26926472731901</v>
      </c>
      <c r="J3243" s="20">
        <v>176</v>
      </c>
      <c r="K3243" s="20">
        <v>175</v>
      </c>
    </row>
    <row r="3244" spans="1:11" x14ac:dyDescent="0.25">
      <c r="A3244" s="20">
        <v>3243</v>
      </c>
      <c r="B3244" s="20">
        <v>2.4</v>
      </c>
      <c r="C3244" s="20">
        <v>3000</v>
      </c>
      <c r="D3244" s="20">
        <v>152</v>
      </c>
      <c r="E3244" s="20" t="s">
        <v>13</v>
      </c>
      <c r="F3244" s="20" t="s">
        <v>23</v>
      </c>
      <c r="G3244" s="20">
        <v>351430.12</v>
      </c>
      <c r="H3244" s="20">
        <v>6512.76</v>
      </c>
      <c r="I3244" s="20">
        <v>182.49824147116399</v>
      </c>
      <c r="J3244" s="20">
        <v>183</v>
      </c>
      <c r="K3244" s="20">
        <v>182</v>
      </c>
    </row>
    <row r="3245" spans="1:11" x14ac:dyDescent="0.25">
      <c r="A3245" s="20">
        <v>3244</v>
      </c>
      <c r="B3245" s="20">
        <v>2.4</v>
      </c>
      <c r="C3245" s="20">
        <v>3000</v>
      </c>
      <c r="D3245" s="20">
        <v>152</v>
      </c>
      <c r="E3245" s="20" t="s">
        <v>34</v>
      </c>
      <c r="F3245" s="20" t="s">
        <v>23</v>
      </c>
      <c r="G3245" s="20">
        <v>382166.68</v>
      </c>
      <c r="H3245" s="20">
        <v>4147.72</v>
      </c>
      <c r="I3245" s="20">
        <v>330.373417117369</v>
      </c>
      <c r="J3245" s="20">
        <v>378</v>
      </c>
      <c r="K3245" s="20">
        <v>366</v>
      </c>
    </row>
    <row r="3246" spans="1:11" x14ac:dyDescent="0.25">
      <c r="A3246" s="20">
        <v>3245</v>
      </c>
      <c r="B3246" s="20">
        <v>2.4</v>
      </c>
      <c r="C3246" s="20">
        <v>3000</v>
      </c>
      <c r="D3246" s="20">
        <v>152</v>
      </c>
      <c r="E3246" s="20" t="s">
        <v>35</v>
      </c>
      <c r="F3246" s="20" t="s">
        <v>23</v>
      </c>
      <c r="G3246" s="20">
        <v>312427.5</v>
      </c>
      <c r="H3246" s="20">
        <v>1667.64</v>
      </c>
      <c r="I3246" s="20">
        <v>321.26270190684198</v>
      </c>
      <c r="J3246" s="20">
        <v>196</v>
      </c>
      <c r="K3246" s="20">
        <v>367</v>
      </c>
    </row>
    <row r="3247" spans="1:11" x14ac:dyDescent="0.25">
      <c r="A3247" s="20">
        <v>3246</v>
      </c>
      <c r="B3247" s="20">
        <v>2.4</v>
      </c>
      <c r="C3247" s="20">
        <v>3000</v>
      </c>
      <c r="D3247" s="20">
        <v>152</v>
      </c>
      <c r="E3247" s="20" t="s">
        <v>36</v>
      </c>
      <c r="F3247" s="20" t="s">
        <v>23</v>
      </c>
      <c r="G3247" s="20">
        <v>256946.82</v>
      </c>
      <c r="H3247" s="20">
        <v>4615.5200000000004</v>
      </c>
      <c r="I3247" s="20">
        <v>182.37368113759899</v>
      </c>
      <c r="J3247" s="20">
        <v>184</v>
      </c>
      <c r="K3247" s="20">
        <v>182</v>
      </c>
    </row>
    <row r="3248" spans="1:11" x14ac:dyDescent="0.25">
      <c r="A3248" s="20">
        <v>3247</v>
      </c>
      <c r="B3248" s="20">
        <v>2.4</v>
      </c>
      <c r="C3248" s="20">
        <v>3000</v>
      </c>
      <c r="D3248" s="20">
        <v>152</v>
      </c>
      <c r="E3248" s="20" t="s">
        <v>37</v>
      </c>
      <c r="F3248" s="20" t="s">
        <v>23</v>
      </c>
      <c r="G3248" s="20">
        <v>459550.54</v>
      </c>
      <c r="H3248" s="20">
        <v>11059.22</v>
      </c>
      <c r="I3248" s="20">
        <v>167.729955447338</v>
      </c>
      <c r="J3248" s="20">
        <v>166</v>
      </c>
      <c r="K3248" s="20">
        <v>167</v>
      </c>
    </row>
    <row r="3249" spans="1:11" x14ac:dyDescent="0.25">
      <c r="A3249" s="20">
        <v>3248</v>
      </c>
      <c r="B3249" s="20">
        <v>2.4</v>
      </c>
      <c r="C3249" s="20">
        <v>3000</v>
      </c>
      <c r="D3249" s="20">
        <v>152</v>
      </c>
      <c r="E3249" s="20" t="s">
        <v>12</v>
      </c>
      <c r="F3249" s="20" t="s">
        <v>23</v>
      </c>
      <c r="G3249" s="20">
        <v>494906.34</v>
      </c>
      <c r="H3249" s="20">
        <v>11874.76</v>
      </c>
      <c r="I3249" s="20">
        <v>168.88853313134001</v>
      </c>
      <c r="J3249" s="20">
        <v>167</v>
      </c>
      <c r="K3249" s="20">
        <v>168</v>
      </c>
    </row>
    <row r="3250" spans="1:11" x14ac:dyDescent="0.25">
      <c r="A3250" s="20">
        <v>3249</v>
      </c>
      <c r="B3250" s="20">
        <v>2.4</v>
      </c>
      <c r="C3250" s="20">
        <v>3000</v>
      </c>
      <c r="D3250" s="20">
        <v>152</v>
      </c>
      <c r="E3250" s="20" t="s">
        <v>38</v>
      </c>
      <c r="F3250" s="20" t="s">
        <v>23</v>
      </c>
      <c r="G3250" s="20">
        <v>338759.78</v>
      </c>
      <c r="H3250" s="20">
        <v>2788.66</v>
      </c>
      <c r="I3250" s="20">
        <v>270.30127649746402</v>
      </c>
      <c r="J3250" s="20">
        <v>185</v>
      </c>
      <c r="K3250" s="20">
        <v>214</v>
      </c>
    </row>
    <row r="3251" spans="1:11" x14ac:dyDescent="0.25">
      <c r="A3251" s="20">
        <v>3250</v>
      </c>
      <c r="B3251" s="20">
        <v>2.4</v>
      </c>
      <c r="C3251" s="20">
        <v>3000</v>
      </c>
      <c r="D3251" s="20">
        <v>152</v>
      </c>
      <c r="E3251" s="20" t="s">
        <v>15</v>
      </c>
      <c r="F3251" s="20" t="s">
        <v>23</v>
      </c>
      <c r="G3251" s="20">
        <v>465464.64</v>
      </c>
      <c r="H3251" s="20">
        <v>8967.7000000000007</v>
      </c>
      <c r="I3251" s="20">
        <v>341.02503120323001</v>
      </c>
      <c r="J3251" s="20">
        <v>366</v>
      </c>
      <c r="K3251" s="20">
        <v>363</v>
      </c>
    </row>
    <row r="3252" spans="1:11" x14ac:dyDescent="0.25">
      <c r="A3252" s="20">
        <v>3251</v>
      </c>
      <c r="B3252" s="20">
        <v>2.4</v>
      </c>
      <c r="C3252" s="20">
        <v>3000</v>
      </c>
      <c r="D3252" s="20">
        <v>152</v>
      </c>
      <c r="E3252" s="20" t="s">
        <v>14</v>
      </c>
      <c r="F3252" s="20" t="s">
        <v>23</v>
      </c>
      <c r="G3252" s="20">
        <v>479635.32</v>
      </c>
      <c r="H3252" s="20">
        <v>10560.7</v>
      </c>
      <c r="I3252" s="20">
        <v>357.85003406338001</v>
      </c>
      <c r="J3252" s="20">
        <v>373</v>
      </c>
      <c r="K3252" s="20">
        <v>372</v>
      </c>
    </row>
    <row r="3253" spans="1:11" x14ac:dyDescent="0.25">
      <c r="A3253" s="20">
        <v>3252</v>
      </c>
      <c r="B3253" s="20">
        <v>2.4</v>
      </c>
      <c r="C3253" s="20">
        <v>3000</v>
      </c>
      <c r="D3253" s="20">
        <v>152</v>
      </c>
      <c r="E3253" s="20" t="s">
        <v>39</v>
      </c>
      <c r="F3253" s="20" t="s">
        <v>23</v>
      </c>
      <c r="G3253" s="20">
        <v>363841.88</v>
      </c>
      <c r="H3253" s="20">
        <v>2484.06</v>
      </c>
      <c r="I3253" s="20">
        <v>291.702197888819</v>
      </c>
      <c r="J3253" s="20">
        <v>382</v>
      </c>
      <c r="K3253" s="20">
        <v>328</v>
      </c>
    </row>
    <row r="3254" spans="1:11" x14ac:dyDescent="0.25">
      <c r="A3254" s="20">
        <v>3253</v>
      </c>
      <c r="B3254" s="20">
        <v>2.4</v>
      </c>
      <c r="C3254" s="20">
        <v>3000</v>
      </c>
      <c r="D3254" s="20">
        <v>182</v>
      </c>
      <c r="E3254" s="20" t="s">
        <v>9</v>
      </c>
      <c r="F3254" s="20" t="s">
        <v>23</v>
      </c>
      <c r="G3254" s="20">
        <v>505372.54</v>
      </c>
      <c r="H3254" s="20">
        <v>13237.52</v>
      </c>
      <c r="I3254" s="20">
        <v>166.27010050842901</v>
      </c>
      <c r="J3254" s="20">
        <v>164</v>
      </c>
      <c r="K3254" s="20">
        <v>166</v>
      </c>
    </row>
    <row r="3255" spans="1:11" x14ac:dyDescent="0.25">
      <c r="A3255" s="20">
        <v>3254</v>
      </c>
      <c r="B3255" s="20">
        <v>2.4</v>
      </c>
      <c r="C3255" s="20">
        <v>3000</v>
      </c>
      <c r="D3255" s="20">
        <v>182</v>
      </c>
      <c r="E3255" s="20" t="s">
        <v>11</v>
      </c>
      <c r="F3255" s="20" t="s">
        <v>23</v>
      </c>
      <c r="G3255" s="20">
        <v>416417.44</v>
      </c>
      <c r="H3255" s="20">
        <v>8889.2199999999993</v>
      </c>
      <c r="I3255" s="20">
        <v>175.268965103863</v>
      </c>
      <c r="J3255" s="20">
        <v>176</v>
      </c>
      <c r="K3255" s="20">
        <v>175</v>
      </c>
    </row>
    <row r="3256" spans="1:11" x14ac:dyDescent="0.25">
      <c r="A3256" s="20">
        <v>3255</v>
      </c>
      <c r="B3256" s="20">
        <v>2.4</v>
      </c>
      <c r="C3256" s="20">
        <v>3000</v>
      </c>
      <c r="D3256" s="20">
        <v>182</v>
      </c>
      <c r="E3256" s="20" t="s">
        <v>13</v>
      </c>
      <c r="F3256" s="20" t="s">
        <v>23</v>
      </c>
      <c r="G3256" s="20">
        <v>351396.12</v>
      </c>
      <c r="H3256" s="20">
        <v>6512.76</v>
      </c>
      <c r="I3256" s="20">
        <v>182.48310476507299</v>
      </c>
      <c r="J3256" s="20">
        <v>183</v>
      </c>
      <c r="K3256" s="20">
        <v>182</v>
      </c>
    </row>
    <row r="3257" spans="1:11" x14ac:dyDescent="0.25">
      <c r="A3257" s="20">
        <v>3256</v>
      </c>
      <c r="B3257" s="20">
        <v>2.4</v>
      </c>
      <c r="C3257" s="20">
        <v>3000</v>
      </c>
      <c r="D3257" s="20">
        <v>182</v>
      </c>
      <c r="E3257" s="20" t="s">
        <v>34</v>
      </c>
      <c r="F3257" s="20" t="s">
        <v>23</v>
      </c>
      <c r="G3257" s="20">
        <v>380821.52</v>
      </c>
      <c r="H3257" s="20">
        <v>4093.56</v>
      </c>
      <c r="I3257" s="20">
        <v>362.38260175002699</v>
      </c>
      <c r="J3257" s="20">
        <v>424</v>
      </c>
      <c r="K3257" s="20">
        <v>410</v>
      </c>
    </row>
    <row r="3258" spans="1:11" x14ac:dyDescent="0.25">
      <c r="A3258" s="20">
        <v>3257</v>
      </c>
      <c r="B3258" s="20">
        <v>2.4</v>
      </c>
      <c r="C3258" s="20">
        <v>3000</v>
      </c>
      <c r="D3258" s="20">
        <v>182</v>
      </c>
      <c r="E3258" s="20" t="s">
        <v>35</v>
      </c>
      <c r="F3258" s="20" t="s">
        <v>23</v>
      </c>
      <c r="G3258" s="20">
        <v>311664.62</v>
      </c>
      <c r="H3258" s="20">
        <v>1667.64</v>
      </c>
      <c r="I3258" s="20">
        <v>358.17604449295499</v>
      </c>
      <c r="J3258" s="20">
        <v>196</v>
      </c>
      <c r="K3258" s="20">
        <v>433</v>
      </c>
    </row>
    <row r="3259" spans="1:11" x14ac:dyDescent="0.25">
      <c r="A3259" s="20">
        <v>3258</v>
      </c>
      <c r="B3259" s="20">
        <v>2.4</v>
      </c>
      <c r="C3259" s="20">
        <v>3000</v>
      </c>
      <c r="D3259" s="20">
        <v>182</v>
      </c>
      <c r="E3259" s="20" t="s">
        <v>36</v>
      </c>
      <c r="F3259" s="20" t="s">
        <v>23</v>
      </c>
      <c r="G3259" s="20">
        <v>256900.66</v>
      </c>
      <c r="H3259" s="20">
        <v>4615.5200000000004</v>
      </c>
      <c r="I3259" s="20">
        <v>182.34327183122099</v>
      </c>
      <c r="J3259" s="20">
        <v>184</v>
      </c>
      <c r="K3259" s="20">
        <v>182</v>
      </c>
    </row>
    <row r="3260" spans="1:11" x14ac:dyDescent="0.25">
      <c r="A3260" s="20">
        <v>3259</v>
      </c>
      <c r="B3260" s="20">
        <v>2.4</v>
      </c>
      <c r="C3260" s="20">
        <v>3000</v>
      </c>
      <c r="D3260" s="20">
        <v>182</v>
      </c>
      <c r="E3260" s="20" t="s">
        <v>37</v>
      </c>
      <c r="F3260" s="20" t="s">
        <v>23</v>
      </c>
      <c r="G3260" s="20">
        <v>459550.42</v>
      </c>
      <c r="H3260" s="20">
        <v>11059.22</v>
      </c>
      <c r="I3260" s="20">
        <v>167.72991364037901</v>
      </c>
      <c r="J3260" s="20">
        <v>166</v>
      </c>
      <c r="K3260" s="20">
        <v>167</v>
      </c>
    </row>
    <row r="3261" spans="1:11" x14ac:dyDescent="0.25">
      <c r="A3261" s="20">
        <v>3260</v>
      </c>
      <c r="B3261" s="20">
        <v>2.4</v>
      </c>
      <c r="C3261" s="20">
        <v>3000</v>
      </c>
      <c r="D3261" s="20">
        <v>182</v>
      </c>
      <c r="E3261" s="20" t="s">
        <v>12</v>
      </c>
      <c r="F3261" s="20" t="s">
        <v>23</v>
      </c>
      <c r="G3261" s="20">
        <v>494905.8</v>
      </c>
      <c r="H3261" s="20">
        <v>11874.76</v>
      </c>
      <c r="I3261" s="20">
        <v>168.88836744285501</v>
      </c>
      <c r="J3261" s="20">
        <v>167</v>
      </c>
      <c r="K3261" s="20">
        <v>168</v>
      </c>
    </row>
    <row r="3262" spans="1:11" x14ac:dyDescent="0.25">
      <c r="A3262" s="20">
        <v>3261</v>
      </c>
      <c r="B3262" s="20">
        <v>2.4</v>
      </c>
      <c r="C3262" s="20">
        <v>3000</v>
      </c>
      <c r="D3262" s="20">
        <v>182</v>
      </c>
      <c r="E3262" s="20" t="s">
        <v>38</v>
      </c>
      <c r="F3262" s="20" t="s">
        <v>23</v>
      </c>
      <c r="G3262" s="20">
        <v>337930.4</v>
      </c>
      <c r="H3262" s="20">
        <v>2788.66</v>
      </c>
      <c r="I3262" s="20">
        <v>290.31029620300501</v>
      </c>
      <c r="J3262" s="20">
        <v>185</v>
      </c>
      <c r="K3262" s="20">
        <v>214</v>
      </c>
    </row>
    <row r="3263" spans="1:11" x14ac:dyDescent="0.25">
      <c r="A3263" s="20">
        <v>3262</v>
      </c>
      <c r="B3263" s="20">
        <v>2.4</v>
      </c>
      <c r="C3263" s="20">
        <v>3000</v>
      </c>
      <c r="D3263" s="20">
        <v>182</v>
      </c>
      <c r="E3263" s="20" t="s">
        <v>15</v>
      </c>
      <c r="F3263" s="20" t="s">
        <v>23</v>
      </c>
      <c r="G3263" s="20">
        <v>465307.74</v>
      </c>
      <c r="H3263" s="20">
        <v>8286.26</v>
      </c>
      <c r="I3263" s="20">
        <v>373.872306143027</v>
      </c>
      <c r="J3263" s="20">
        <v>403</v>
      </c>
      <c r="K3263" s="20">
        <v>400</v>
      </c>
    </row>
    <row r="3264" spans="1:11" x14ac:dyDescent="0.25">
      <c r="A3264" s="20">
        <v>3263</v>
      </c>
      <c r="B3264" s="20">
        <v>2.4</v>
      </c>
      <c r="C3264" s="20">
        <v>3000</v>
      </c>
      <c r="D3264" s="20">
        <v>182</v>
      </c>
      <c r="E3264" s="20" t="s">
        <v>14</v>
      </c>
      <c r="F3264" s="20" t="s">
        <v>23</v>
      </c>
      <c r="G3264" s="20">
        <v>479718.16</v>
      </c>
      <c r="H3264" s="20">
        <v>9633.68</v>
      </c>
      <c r="I3264" s="20">
        <v>393.57298656361098</v>
      </c>
      <c r="J3264" s="20">
        <v>413</v>
      </c>
      <c r="K3264" s="20">
        <v>411</v>
      </c>
    </row>
    <row r="3265" spans="1:11" x14ac:dyDescent="0.25">
      <c r="A3265" s="20">
        <v>3264</v>
      </c>
      <c r="B3265" s="20">
        <v>2.4</v>
      </c>
      <c r="C3265" s="20">
        <v>3000</v>
      </c>
      <c r="D3265" s="20">
        <v>182</v>
      </c>
      <c r="E3265" s="20" t="s">
        <v>39</v>
      </c>
      <c r="F3265" s="20" t="s">
        <v>23</v>
      </c>
      <c r="G3265" s="20">
        <v>363121.32</v>
      </c>
      <c r="H3265" s="20">
        <v>2303.62</v>
      </c>
      <c r="I3265" s="20">
        <v>315.25889132590697</v>
      </c>
      <c r="J3265" s="20">
        <v>435</v>
      </c>
      <c r="K3265" s="20">
        <v>364</v>
      </c>
    </row>
    <row r="3266" spans="1:11" x14ac:dyDescent="0.25">
      <c r="A3266" s="20">
        <v>3265</v>
      </c>
      <c r="B3266" s="20">
        <v>2.2000000000000002</v>
      </c>
      <c r="C3266" s="20">
        <v>100</v>
      </c>
      <c r="D3266" s="20">
        <v>91</v>
      </c>
      <c r="E3266" s="20" t="s">
        <v>9</v>
      </c>
      <c r="F3266" s="20" t="s">
        <v>23</v>
      </c>
      <c r="G3266" s="20">
        <v>459100.3</v>
      </c>
      <c r="H3266" s="20">
        <v>11206.4</v>
      </c>
      <c r="I3266" s="20">
        <v>174.88684172064399</v>
      </c>
      <c r="J3266" s="20">
        <v>176</v>
      </c>
      <c r="K3266" s="20">
        <v>175</v>
      </c>
    </row>
    <row r="3267" spans="1:11" x14ac:dyDescent="0.25">
      <c r="A3267" s="20">
        <v>3266</v>
      </c>
      <c r="B3267" s="20">
        <v>2.2000000000000002</v>
      </c>
      <c r="C3267" s="20">
        <v>100</v>
      </c>
      <c r="D3267" s="20">
        <v>91</v>
      </c>
      <c r="E3267" s="20" t="s">
        <v>11</v>
      </c>
      <c r="F3267" s="20" t="s">
        <v>23</v>
      </c>
      <c r="G3267" s="20">
        <v>364752.46</v>
      </c>
      <c r="H3267" s="20">
        <v>7418.1</v>
      </c>
      <c r="I3267" s="20">
        <v>186.14352742130899</v>
      </c>
      <c r="J3267" s="20">
        <v>186</v>
      </c>
      <c r="K3267" s="20">
        <v>186</v>
      </c>
    </row>
    <row r="3268" spans="1:11" x14ac:dyDescent="0.25">
      <c r="A3268" s="20">
        <v>3267</v>
      </c>
      <c r="B3268" s="20">
        <v>2.2000000000000002</v>
      </c>
      <c r="C3268" s="20">
        <v>100</v>
      </c>
      <c r="D3268" s="20">
        <v>91</v>
      </c>
      <c r="E3268" s="20" t="s">
        <v>13</v>
      </c>
      <c r="F3268" s="20" t="s">
        <v>23</v>
      </c>
      <c r="G3268" s="20">
        <v>311988.78000000003</v>
      </c>
      <c r="H3268" s="20">
        <v>5189.4799999999996</v>
      </c>
      <c r="I3268" s="20">
        <v>198.980372050559</v>
      </c>
      <c r="J3268" s="20">
        <v>193</v>
      </c>
      <c r="K3268" s="20">
        <v>196</v>
      </c>
    </row>
    <row r="3269" spans="1:11" x14ac:dyDescent="0.25">
      <c r="A3269" s="20">
        <v>3268</v>
      </c>
      <c r="B3269" s="20">
        <v>2.2000000000000002</v>
      </c>
      <c r="C3269" s="20">
        <v>100</v>
      </c>
      <c r="D3269" s="20">
        <v>91</v>
      </c>
      <c r="E3269" s="20" t="s">
        <v>34</v>
      </c>
      <c r="F3269" s="20" t="s">
        <v>23</v>
      </c>
      <c r="G3269" s="20">
        <v>419420.56</v>
      </c>
      <c r="H3269" s="20">
        <v>8788.0400000000009</v>
      </c>
      <c r="I3269" s="20">
        <v>263.21258385616602</v>
      </c>
      <c r="J3269" s="20">
        <v>265</v>
      </c>
      <c r="K3269" s="20">
        <v>265</v>
      </c>
    </row>
    <row r="3270" spans="1:11" x14ac:dyDescent="0.25">
      <c r="A3270" s="20">
        <v>3269</v>
      </c>
      <c r="B3270" s="20">
        <v>2.2000000000000002</v>
      </c>
      <c r="C3270" s="20">
        <v>100</v>
      </c>
      <c r="D3270" s="20">
        <v>91</v>
      </c>
      <c r="E3270" s="20" t="s">
        <v>35</v>
      </c>
      <c r="F3270" s="20" t="s">
        <v>23</v>
      </c>
      <c r="G3270" s="20">
        <v>390311.14</v>
      </c>
      <c r="H3270" s="20">
        <v>6917.7</v>
      </c>
      <c r="I3270" s="20">
        <v>247.98394306654899</v>
      </c>
      <c r="J3270" s="20">
        <v>255</v>
      </c>
      <c r="K3270" s="20">
        <v>251</v>
      </c>
    </row>
    <row r="3271" spans="1:11" x14ac:dyDescent="0.25">
      <c r="A3271" s="20">
        <v>3270</v>
      </c>
      <c r="B3271" s="20">
        <v>2.2000000000000002</v>
      </c>
      <c r="C3271" s="20">
        <v>100</v>
      </c>
      <c r="D3271" s="20">
        <v>91</v>
      </c>
      <c r="E3271" s="20" t="s">
        <v>36</v>
      </c>
      <c r="F3271" s="20" t="s">
        <v>23</v>
      </c>
      <c r="G3271" s="20">
        <v>240170.23999999999</v>
      </c>
      <c r="H3271" s="20">
        <v>3707.5</v>
      </c>
      <c r="I3271" s="20">
        <v>205.28491564983199</v>
      </c>
      <c r="J3271" s="20">
        <v>195</v>
      </c>
      <c r="K3271" s="20">
        <v>199</v>
      </c>
    </row>
    <row r="3272" spans="1:11" x14ac:dyDescent="0.25">
      <c r="A3272" s="20">
        <v>3271</v>
      </c>
      <c r="B3272" s="20">
        <v>2.2000000000000002</v>
      </c>
      <c r="C3272" s="20">
        <v>100</v>
      </c>
      <c r="D3272" s="20">
        <v>91</v>
      </c>
      <c r="E3272" s="20" t="s">
        <v>37</v>
      </c>
      <c r="F3272" s="20" t="s">
        <v>23</v>
      </c>
      <c r="G3272" s="20">
        <v>412673.08</v>
      </c>
      <c r="H3272" s="20">
        <v>9480.0400000000009</v>
      </c>
      <c r="I3272" s="20">
        <v>178.935140523341</v>
      </c>
      <c r="J3272" s="20">
        <v>180</v>
      </c>
      <c r="K3272" s="20">
        <v>179</v>
      </c>
    </row>
    <row r="3273" spans="1:11" x14ac:dyDescent="0.25">
      <c r="A3273" s="20">
        <v>3272</v>
      </c>
      <c r="B3273" s="20">
        <v>2.2000000000000002</v>
      </c>
      <c r="C3273" s="20">
        <v>100</v>
      </c>
      <c r="D3273" s="20">
        <v>91</v>
      </c>
      <c r="E3273" s="20" t="s">
        <v>12</v>
      </c>
      <c r="F3273" s="20" t="s">
        <v>23</v>
      </c>
      <c r="G3273" s="20">
        <v>448863.84</v>
      </c>
      <c r="H3273" s="20">
        <v>8925.76</v>
      </c>
      <c r="I3273" s="20">
        <v>188.775140586063</v>
      </c>
      <c r="J3273" s="20">
        <v>186</v>
      </c>
      <c r="K3273" s="20">
        <v>187</v>
      </c>
    </row>
    <row r="3274" spans="1:11" x14ac:dyDescent="0.25">
      <c r="A3274" s="20">
        <v>3273</v>
      </c>
      <c r="B3274" s="20">
        <v>2.2000000000000002</v>
      </c>
      <c r="C3274" s="20">
        <v>100</v>
      </c>
      <c r="D3274" s="20">
        <v>91</v>
      </c>
      <c r="E3274" s="20" t="s">
        <v>38</v>
      </c>
      <c r="F3274" s="20" t="s">
        <v>23</v>
      </c>
      <c r="G3274" s="20">
        <v>366476.52</v>
      </c>
      <c r="H3274" s="20">
        <v>5849.78</v>
      </c>
      <c r="I3274" s="20">
        <v>250.967669252044</v>
      </c>
      <c r="J3274" s="20">
        <v>261</v>
      </c>
      <c r="K3274" s="20">
        <v>257</v>
      </c>
    </row>
    <row r="3275" spans="1:11" x14ac:dyDescent="0.25">
      <c r="A3275" s="20">
        <v>3274</v>
      </c>
      <c r="B3275" s="20">
        <v>2.2000000000000002</v>
      </c>
      <c r="C3275" s="20">
        <v>100</v>
      </c>
      <c r="D3275" s="20">
        <v>91</v>
      </c>
      <c r="E3275" s="20" t="s">
        <v>15</v>
      </c>
      <c r="F3275" s="20" t="s">
        <v>23</v>
      </c>
      <c r="G3275" s="20">
        <v>456275.48</v>
      </c>
      <c r="H3275" s="20">
        <v>9570.76</v>
      </c>
      <c r="I3275" s="20">
        <v>287.20652641689202</v>
      </c>
      <c r="J3275" s="20">
        <v>286</v>
      </c>
      <c r="K3275" s="20">
        <v>287</v>
      </c>
    </row>
    <row r="3276" spans="1:11" x14ac:dyDescent="0.25">
      <c r="A3276" s="20">
        <v>3275</v>
      </c>
      <c r="B3276" s="20">
        <v>2.2000000000000002</v>
      </c>
      <c r="C3276" s="20">
        <v>100</v>
      </c>
      <c r="D3276" s="20">
        <v>91</v>
      </c>
      <c r="E3276" s="20" t="s">
        <v>14</v>
      </c>
      <c r="F3276" s="20" t="s">
        <v>23</v>
      </c>
      <c r="G3276" s="20">
        <v>456957.92</v>
      </c>
      <c r="H3276" s="20">
        <v>9505.34</v>
      </c>
      <c r="I3276" s="20">
        <v>302.78020418160202</v>
      </c>
      <c r="J3276" s="20">
        <v>306</v>
      </c>
      <c r="K3276" s="20">
        <v>304</v>
      </c>
    </row>
    <row r="3277" spans="1:11" x14ac:dyDescent="0.25">
      <c r="A3277" s="20">
        <v>3276</v>
      </c>
      <c r="B3277" s="20">
        <v>2.2000000000000002</v>
      </c>
      <c r="C3277" s="20">
        <v>100</v>
      </c>
      <c r="D3277" s="20">
        <v>91</v>
      </c>
      <c r="E3277" s="20" t="s">
        <v>39</v>
      </c>
      <c r="F3277" s="20" t="s">
        <v>23</v>
      </c>
      <c r="G3277" s="20">
        <v>397695.66</v>
      </c>
      <c r="H3277" s="20">
        <v>7571.06</v>
      </c>
      <c r="I3277" s="20">
        <v>260.80299493336202</v>
      </c>
      <c r="J3277" s="20">
        <v>265</v>
      </c>
      <c r="K3277" s="20">
        <v>265</v>
      </c>
    </row>
    <row r="3278" spans="1:11" x14ac:dyDescent="0.25">
      <c r="A3278" s="20">
        <v>3277</v>
      </c>
      <c r="B3278" s="20">
        <v>2.2000000000000002</v>
      </c>
      <c r="C3278" s="20">
        <v>100</v>
      </c>
      <c r="D3278" s="20">
        <v>121</v>
      </c>
      <c r="E3278" s="20" t="s">
        <v>9</v>
      </c>
      <c r="F3278" s="20" t="s">
        <v>23</v>
      </c>
      <c r="G3278" s="20">
        <v>459100.3</v>
      </c>
      <c r="H3278" s="20">
        <v>11206.4</v>
      </c>
      <c r="I3278" s="20">
        <v>174.88684172064399</v>
      </c>
      <c r="J3278" s="20">
        <v>176</v>
      </c>
      <c r="K3278" s="20">
        <v>175</v>
      </c>
    </row>
    <row r="3279" spans="1:11" x14ac:dyDescent="0.25">
      <c r="A3279" s="20">
        <v>3278</v>
      </c>
      <c r="B3279" s="20">
        <v>2.2000000000000002</v>
      </c>
      <c r="C3279" s="20">
        <v>100</v>
      </c>
      <c r="D3279" s="20">
        <v>121</v>
      </c>
      <c r="E3279" s="20" t="s">
        <v>11</v>
      </c>
      <c r="F3279" s="20" t="s">
        <v>23</v>
      </c>
      <c r="G3279" s="20">
        <v>363674.04</v>
      </c>
      <c r="H3279" s="20">
        <v>7418.1</v>
      </c>
      <c r="I3279" s="20">
        <v>185.90191535254999</v>
      </c>
      <c r="J3279" s="20">
        <v>186</v>
      </c>
      <c r="K3279" s="20">
        <v>186</v>
      </c>
    </row>
    <row r="3280" spans="1:11" x14ac:dyDescent="0.25">
      <c r="A3280" s="20">
        <v>3279</v>
      </c>
      <c r="B3280" s="20">
        <v>2.2000000000000002</v>
      </c>
      <c r="C3280" s="20">
        <v>100</v>
      </c>
      <c r="D3280" s="20">
        <v>121</v>
      </c>
      <c r="E3280" s="20" t="s">
        <v>13</v>
      </c>
      <c r="F3280" s="20" t="s">
        <v>23</v>
      </c>
      <c r="G3280" s="20">
        <v>300666.06</v>
      </c>
      <c r="H3280" s="20">
        <v>5189.4799999999996</v>
      </c>
      <c r="I3280" s="20">
        <v>195.865091324242</v>
      </c>
      <c r="J3280" s="20">
        <v>193</v>
      </c>
      <c r="K3280" s="20">
        <v>195</v>
      </c>
    </row>
    <row r="3281" spans="1:11" x14ac:dyDescent="0.25">
      <c r="A3281" s="20">
        <v>3280</v>
      </c>
      <c r="B3281" s="20">
        <v>2.2000000000000002</v>
      </c>
      <c r="C3281" s="20">
        <v>100</v>
      </c>
      <c r="D3281" s="20">
        <v>121</v>
      </c>
      <c r="E3281" s="20" t="s">
        <v>34</v>
      </c>
      <c r="F3281" s="20" t="s">
        <v>23</v>
      </c>
      <c r="G3281" s="20">
        <v>401050.84</v>
      </c>
      <c r="H3281" s="20">
        <v>5744.32</v>
      </c>
      <c r="I3281" s="20">
        <v>292.58311474924199</v>
      </c>
      <c r="J3281" s="20">
        <v>299</v>
      </c>
      <c r="K3281" s="20">
        <v>298</v>
      </c>
    </row>
    <row r="3282" spans="1:11" x14ac:dyDescent="0.25">
      <c r="A3282" s="20">
        <v>3281</v>
      </c>
      <c r="B3282" s="20">
        <v>2.2000000000000002</v>
      </c>
      <c r="C3282" s="20">
        <v>100</v>
      </c>
      <c r="D3282" s="20">
        <v>121</v>
      </c>
      <c r="E3282" s="20" t="s">
        <v>35</v>
      </c>
      <c r="F3282" s="20" t="s">
        <v>23</v>
      </c>
      <c r="G3282" s="20">
        <v>344043.88</v>
      </c>
      <c r="H3282" s="20">
        <v>3713.52</v>
      </c>
      <c r="I3282" s="20">
        <v>273.61694444325002</v>
      </c>
      <c r="J3282" s="20">
        <v>268</v>
      </c>
      <c r="K3282" s="20">
        <v>277</v>
      </c>
    </row>
    <row r="3283" spans="1:11" x14ac:dyDescent="0.25">
      <c r="A3283" s="20">
        <v>3282</v>
      </c>
      <c r="B3283" s="20">
        <v>2.2000000000000002</v>
      </c>
      <c r="C3283" s="20">
        <v>100</v>
      </c>
      <c r="D3283" s="20">
        <v>121</v>
      </c>
      <c r="E3283" s="20" t="s">
        <v>36</v>
      </c>
      <c r="F3283" s="20" t="s">
        <v>23</v>
      </c>
      <c r="G3283" s="20">
        <v>219881.84</v>
      </c>
      <c r="H3283" s="20">
        <v>3707.5</v>
      </c>
      <c r="I3283" s="20">
        <v>198.44578460867899</v>
      </c>
      <c r="J3283" s="20">
        <v>195</v>
      </c>
      <c r="K3283" s="20">
        <v>196</v>
      </c>
    </row>
    <row r="3284" spans="1:11" x14ac:dyDescent="0.25">
      <c r="A3284" s="20">
        <v>3283</v>
      </c>
      <c r="B3284" s="20">
        <v>2.2000000000000002</v>
      </c>
      <c r="C3284" s="20">
        <v>100</v>
      </c>
      <c r="D3284" s="20">
        <v>121</v>
      </c>
      <c r="E3284" s="20" t="s">
        <v>37</v>
      </c>
      <c r="F3284" s="20" t="s">
        <v>23</v>
      </c>
      <c r="G3284" s="20">
        <v>410943.2</v>
      </c>
      <c r="H3284" s="20">
        <v>9480.0400000000009</v>
      </c>
      <c r="I3284" s="20">
        <v>178.72793918964999</v>
      </c>
      <c r="J3284" s="20">
        <v>180</v>
      </c>
      <c r="K3284" s="20">
        <v>179</v>
      </c>
    </row>
    <row r="3285" spans="1:11" x14ac:dyDescent="0.25">
      <c r="A3285" s="20">
        <v>3284</v>
      </c>
      <c r="B3285" s="20">
        <v>2.2000000000000002</v>
      </c>
      <c r="C3285" s="20">
        <v>100</v>
      </c>
      <c r="D3285" s="20">
        <v>121</v>
      </c>
      <c r="E3285" s="20" t="s">
        <v>12</v>
      </c>
      <c r="F3285" s="20" t="s">
        <v>23</v>
      </c>
      <c r="G3285" s="20">
        <v>440137.16</v>
      </c>
      <c r="H3285" s="20">
        <v>8925.76</v>
      </c>
      <c r="I3285" s="20">
        <v>187.68133747216399</v>
      </c>
      <c r="J3285" s="20">
        <v>186</v>
      </c>
      <c r="K3285" s="20">
        <v>187</v>
      </c>
    </row>
    <row r="3286" spans="1:11" x14ac:dyDescent="0.25">
      <c r="A3286" s="20">
        <v>3285</v>
      </c>
      <c r="B3286" s="20">
        <v>2.2000000000000002</v>
      </c>
      <c r="C3286" s="20">
        <v>100</v>
      </c>
      <c r="D3286" s="20">
        <v>121</v>
      </c>
      <c r="E3286" s="20" t="s">
        <v>38</v>
      </c>
      <c r="F3286" s="20" t="s">
        <v>23</v>
      </c>
      <c r="G3286" s="20">
        <v>355654.92</v>
      </c>
      <c r="H3286" s="20">
        <v>3021.44</v>
      </c>
      <c r="I3286" s="20">
        <v>280.94201036217902</v>
      </c>
      <c r="J3286" s="20">
        <v>323</v>
      </c>
      <c r="K3286" s="20">
        <v>293</v>
      </c>
    </row>
    <row r="3287" spans="1:11" x14ac:dyDescent="0.25">
      <c r="A3287" s="20">
        <v>3286</v>
      </c>
      <c r="B3287" s="20">
        <v>2.2000000000000002</v>
      </c>
      <c r="C3287" s="20">
        <v>100</v>
      </c>
      <c r="D3287" s="20">
        <v>121</v>
      </c>
      <c r="E3287" s="20" t="s">
        <v>15</v>
      </c>
      <c r="F3287" s="20" t="s">
        <v>23</v>
      </c>
      <c r="G3287" s="20">
        <v>454483.68</v>
      </c>
      <c r="H3287" s="20">
        <v>11372.76</v>
      </c>
      <c r="I3287" s="20">
        <v>326.89481747727399</v>
      </c>
      <c r="J3287" s="20">
        <v>329</v>
      </c>
      <c r="K3287" s="20">
        <v>329</v>
      </c>
    </row>
    <row r="3288" spans="1:11" x14ac:dyDescent="0.25">
      <c r="A3288" s="20">
        <v>3287</v>
      </c>
      <c r="B3288" s="20">
        <v>2.2000000000000002</v>
      </c>
      <c r="C3288" s="20">
        <v>100</v>
      </c>
      <c r="D3288" s="20">
        <v>121</v>
      </c>
      <c r="E3288" s="20" t="s">
        <v>14</v>
      </c>
      <c r="F3288" s="20" t="s">
        <v>23</v>
      </c>
      <c r="G3288" s="20">
        <v>455251.36</v>
      </c>
      <c r="H3288" s="20">
        <v>11134.18</v>
      </c>
      <c r="I3288" s="20">
        <v>343.20258342556099</v>
      </c>
      <c r="J3288" s="20">
        <v>344</v>
      </c>
      <c r="K3288" s="20">
        <v>344</v>
      </c>
    </row>
    <row r="3289" spans="1:11" x14ac:dyDescent="0.25">
      <c r="A3289" s="20">
        <v>3288</v>
      </c>
      <c r="B3289" s="20">
        <v>2.2000000000000002</v>
      </c>
      <c r="C3289" s="20">
        <v>100</v>
      </c>
      <c r="D3289" s="20">
        <v>121</v>
      </c>
      <c r="E3289" s="20" t="s">
        <v>39</v>
      </c>
      <c r="F3289" s="20" t="s">
        <v>23</v>
      </c>
      <c r="G3289" s="20">
        <v>390479.28</v>
      </c>
      <c r="H3289" s="20">
        <v>5217.4399999999996</v>
      </c>
      <c r="I3289" s="20">
        <v>293.772320262422</v>
      </c>
      <c r="J3289" s="20">
        <v>317</v>
      </c>
      <c r="K3289" s="20">
        <v>306</v>
      </c>
    </row>
    <row r="3290" spans="1:11" x14ac:dyDescent="0.25">
      <c r="A3290" s="20">
        <v>3289</v>
      </c>
      <c r="B3290" s="20">
        <v>2.2000000000000002</v>
      </c>
      <c r="C3290" s="20">
        <v>100</v>
      </c>
      <c r="D3290" s="20">
        <v>152</v>
      </c>
      <c r="E3290" s="20" t="s">
        <v>9</v>
      </c>
      <c r="F3290" s="20" t="s">
        <v>23</v>
      </c>
      <c r="G3290" s="20">
        <v>459100.3</v>
      </c>
      <c r="H3290" s="20">
        <v>11206.4</v>
      </c>
      <c r="I3290" s="20">
        <v>174.88684172064399</v>
      </c>
      <c r="J3290" s="20">
        <v>176</v>
      </c>
      <c r="K3290" s="20">
        <v>175</v>
      </c>
    </row>
    <row r="3291" spans="1:11" x14ac:dyDescent="0.25">
      <c r="A3291" s="20">
        <v>3290</v>
      </c>
      <c r="B3291" s="20">
        <v>2.2000000000000002</v>
      </c>
      <c r="C3291" s="20">
        <v>100</v>
      </c>
      <c r="D3291" s="20">
        <v>152</v>
      </c>
      <c r="E3291" s="20" t="s">
        <v>11</v>
      </c>
      <c r="F3291" s="20" t="s">
        <v>23</v>
      </c>
      <c r="G3291" s="20">
        <v>363586.96</v>
      </c>
      <c r="H3291" s="20">
        <v>7418.1</v>
      </c>
      <c r="I3291" s="20">
        <v>185.87539327593001</v>
      </c>
      <c r="J3291" s="20">
        <v>186</v>
      </c>
      <c r="K3291" s="20">
        <v>186</v>
      </c>
    </row>
    <row r="3292" spans="1:11" x14ac:dyDescent="0.25">
      <c r="A3292" s="20">
        <v>3291</v>
      </c>
      <c r="B3292" s="20">
        <v>2.2000000000000002</v>
      </c>
      <c r="C3292" s="20">
        <v>100</v>
      </c>
      <c r="D3292" s="20">
        <v>152</v>
      </c>
      <c r="E3292" s="20" t="s">
        <v>13</v>
      </c>
      <c r="F3292" s="20" t="s">
        <v>23</v>
      </c>
      <c r="G3292" s="20">
        <v>298874.98</v>
      </c>
      <c r="H3292" s="20">
        <v>5189.4799999999996</v>
      </c>
      <c r="I3292" s="20">
        <v>195.099542022554</v>
      </c>
      <c r="J3292" s="20">
        <v>193</v>
      </c>
      <c r="K3292" s="20">
        <v>194</v>
      </c>
    </row>
    <row r="3293" spans="1:11" x14ac:dyDescent="0.25">
      <c r="A3293" s="20">
        <v>3292</v>
      </c>
      <c r="B3293" s="20">
        <v>2.2000000000000002</v>
      </c>
      <c r="C3293" s="20">
        <v>100</v>
      </c>
      <c r="D3293" s="20">
        <v>152</v>
      </c>
      <c r="E3293" s="20" t="s">
        <v>34</v>
      </c>
      <c r="F3293" s="20" t="s">
        <v>23</v>
      </c>
      <c r="G3293" s="20">
        <v>393708.72</v>
      </c>
      <c r="H3293" s="20">
        <v>6662.64</v>
      </c>
      <c r="I3293" s="20">
        <v>328.05511257154802</v>
      </c>
      <c r="J3293" s="20">
        <v>343</v>
      </c>
      <c r="K3293" s="20">
        <v>339</v>
      </c>
    </row>
    <row r="3294" spans="1:11" x14ac:dyDescent="0.25">
      <c r="A3294" s="20">
        <v>3293</v>
      </c>
      <c r="B3294" s="20">
        <v>2.2000000000000002</v>
      </c>
      <c r="C3294" s="20">
        <v>100</v>
      </c>
      <c r="D3294" s="20">
        <v>152</v>
      </c>
      <c r="E3294" s="20" t="s">
        <v>35</v>
      </c>
      <c r="F3294" s="20" t="s">
        <v>23</v>
      </c>
      <c r="G3294" s="20">
        <v>318557.2</v>
      </c>
      <c r="H3294" s="20">
        <v>2683.44</v>
      </c>
      <c r="I3294" s="20">
        <v>312.97750482487902</v>
      </c>
      <c r="J3294" s="20">
        <v>351</v>
      </c>
      <c r="K3294" s="20">
        <v>332</v>
      </c>
    </row>
    <row r="3295" spans="1:11" x14ac:dyDescent="0.25">
      <c r="A3295" s="20">
        <v>3294</v>
      </c>
      <c r="B3295" s="20">
        <v>2.2000000000000002</v>
      </c>
      <c r="C3295" s="20">
        <v>100</v>
      </c>
      <c r="D3295" s="20">
        <v>152</v>
      </c>
      <c r="E3295" s="20" t="s">
        <v>36</v>
      </c>
      <c r="F3295" s="20" t="s">
        <v>23</v>
      </c>
      <c r="G3295" s="20">
        <v>216382.52</v>
      </c>
      <c r="H3295" s="20">
        <v>3707.5</v>
      </c>
      <c r="I3295" s="20">
        <v>196.36090040914601</v>
      </c>
      <c r="J3295" s="20">
        <v>195</v>
      </c>
      <c r="K3295" s="20">
        <v>195</v>
      </c>
    </row>
    <row r="3296" spans="1:11" x14ac:dyDescent="0.25">
      <c r="A3296" s="20">
        <v>3295</v>
      </c>
      <c r="B3296" s="20">
        <v>2.2000000000000002</v>
      </c>
      <c r="C3296" s="20">
        <v>100</v>
      </c>
      <c r="D3296" s="20">
        <v>152</v>
      </c>
      <c r="E3296" s="20" t="s">
        <v>37</v>
      </c>
      <c r="F3296" s="20" t="s">
        <v>23</v>
      </c>
      <c r="G3296" s="20">
        <v>410855.38</v>
      </c>
      <c r="H3296" s="20">
        <v>9480.0400000000009</v>
      </c>
      <c r="I3296" s="20">
        <v>178.710746881299</v>
      </c>
      <c r="J3296" s="20">
        <v>180</v>
      </c>
      <c r="K3296" s="20">
        <v>179</v>
      </c>
    </row>
    <row r="3297" spans="1:11" x14ac:dyDescent="0.25">
      <c r="A3297" s="20">
        <v>3296</v>
      </c>
      <c r="B3297" s="20">
        <v>2.2000000000000002</v>
      </c>
      <c r="C3297" s="20">
        <v>100</v>
      </c>
      <c r="D3297" s="20">
        <v>152</v>
      </c>
      <c r="E3297" s="20" t="s">
        <v>12</v>
      </c>
      <c r="F3297" s="20" t="s">
        <v>23</v>
      </c>
      <c r="G3297" s="20">
        <v>439245.82</v>
      </c>
      <c r="H3297" s="20">
        <v>8925.76</v>
      </c>
      <c r="I3297" s="20">
        <v>187.500097098249</v>
      </c>
      <c r="J3297" s="20">
        <v>186</v>
      </c>
      <c r="K3297" s="20">
        <v>187</v>
      </c>
    </row>
    <row r="3298" spans="1:11" x14ac:dyDescent="0.25">
      <c r="A3298" s="20">
        <v>3297</v>
      </c>
      <c r="B3298" s="20">
        <v>2.2000000000000002</v>
      </c>
      <c r="C3298" s="20">
        <v>100</v>
      </c>
      <c r="D3298" s="20">
        <v>152</v>
      </c>
      <c r="E3298" s="20" t="s">
        <v>38</v>
      </c>
      <c r="F3298" s="20" t="s">
        <v>23</v>
      </c>
      <c r="G3298" s="20">
        <v>350115.82</v>
      </c>
      <c r="H3298" s="20">
        <v>3360</v>
      </c>
      <c r="I3298" s="20">
        <v>301.12539410529899</v>
      </c>
      <c r="J3298" s="20">
        <v>353</v>
      </c>
      <c r="K3298" s="20">
        <v>329</v>
      </c>
    </row>
    <row r="3299" spans="1:11" x14ac:dyDescent="0.25">
      <c r="A3299" s="20">
        <v>3298</v>
      </c>
      <c r="B3299" s="20">
        <v>2.2000000000000002</v>
      </c>
      <c r="C3299" s="20">
        <v>100</v>
      </c>
      <c r="D3299" s="20">
        <v>152</v>
      </c>
      <c r="E3299" s="20" t="s">
        <v>15</v>
      </c>
      <c r="F3299" s="20" t="s">
        <v>23</v>
      </c>
      <c r="G3299" s="20">
        <v>454183.64</v>
      </c>
      <c r="H3299" s="20">
        <v>11378.64</v>
      </c>
      <c r="I3299" s="20">
        <v>357.809261865971</v>
      </c>
      <c r="J3299" s="20">
        <v>359</v>
      </c>
      <c r="K3299" s="20">
        <v>359</v>
      </c>
    </row>
    <row r="3300" spans="1:11" x14ac:dyDescent="0.25">
      <c r="A3300" s="20">
        <v>3299</v>
      </c>
      <c r="B3300" s="20">
        <v>2.2000000000000002</v>
      </c>
      <c r="C3300" s="20">
        <v>100</v>
      </c>
      <c r="D3300" s="20">
        <v>152</v>
      </c>
      <c r="E3300" s="20" t="s">
        <v>14</v>
      </c>
      <c r="F3300" s="20" t="s">
        <v>23</v>
      </c>
      <c r="G3300" s="20">
        <v>455389.24</v>
      </c>
      <c r="H3300" s="20">
        <v>10605.44</v>
      </c>
      <c r="I3300" s="20">
        <v>377.14857022093901</v>
      </c>
      <c r="J3300" s="20">
        <v>377</v>
      </c>
      <c r="K3300" s="20">
        <v>378</v>
      </c>
    </row>
    <row r="3301" spans="1:11" x14ac:dyDescent="0.25">
      <c r="A3301" s="20">
        <v>3300</v>
      </c>
      <c r="B3301" s="20">
        <v>2.2000000000000002</v>
      </c>
      <c r="C3301" s="20">
        <v>100</v>
      </c>
      <c r="D3301" s="20">
        <v>152</v>
      </c>
      <c r="E3301" s="20" t="s">
        <v>39</v>
      </c>
      <c r="F3301" s="20" t="s">
        <v>23</v>
      </c>
      <c r="G3301" s="20">
        <v>382317.32</v>
      </c>
      <c r="H3301" s="20">
        <v>5652.74</v>
      </c>
      <c r="I3301" s="20">
        <v>316.422689979099</v>
      </c>
      <c r="J3301" s="20">
        <v>346</v>
      </c>
      <c r="K3301" s="20">
        <v>337</v>
      </c>
    </row>
    <row r="3302" spans="1:11" x14ac:dyDescent="0.25">
      <c r="A3302" s="20">
        <v>3301</v>
      </c>
      <c r="B3302" s="20">
        <v>2.2000000000000002</v>
      </c>
      <c r="C3302" s="20">
        <v>100</v>
      </c>
      <c r="D3302" s="20">
        <v>182</v>
      </c>
      <c r="E3302" s="20" t="s">
        <v>9</v>
      </c>
      <c r="F3302" s="20" t="s">
        <v>23</v>
      </c>
      <c r="G3302" s="20">
        <v>459100.3</v>
      </c>
      <c r="H3302" s="20">
        <v>11206.4</v>
      </c>
      <c r="I3302" s="20">
        <v>174.88684172064399</v>
      </c>
      <c r="J3302" s="20">
        <v>176</v>
      </c>
      <c r="K3302" s="20">
        <v>175</v>
      </c>
    </row>
    <row r="3303" spans="1:11" x14ac:dyDescent="0.25">
      <c r="A3303" s="20">
        <v>3302</v>
      </c>
      <c r="B3303" s="20">
        <v>2.2000000000000002</v>
      </c>
      <c r="C3303" s="20">
        <v>100</v>
      </c>
      <c r="D3303" s="20">
        <v>182</v>
      </c>
      <c r="E3303" s="20" t="s">
        <v>11</v>
      </c>
      <c r="F3303" s="20" t="s">
        <v>23</v>
      </c>
      <c r="G3303" s="20">
        <v>363580.84</v>
      </c>
      <c r="H3303" s="20">
        <v>7418.1</v>
      </c>
      <c r="I3303" s="20">
        <v>185.87304699554599</v>
      </c>
      <c r="J3303" s="20">
        <v>186</v>
      </c>
      <c r="K3303" s="20">
        <v>186</v>
      </c>
    </row>
    <row r="3304" spans="1:11" x14ac:dyDescent="0.25">
      <c r="A3304" s="20">
        <v>3303</v>
      </c>
      <c r="B3304" s="20">
        <v>2.2000000000000002</v>
      </c>
      <c r="C3304" s="20">
        <v>100</v>
      </c>
      <c r="D3304" s="20">
        <v>182</v>
      </c>
      <c r="E3304" s="20" t="s">
        <v>13</v>
      </c>
      <c r="F3304" s="20" t="s">
        <v>23</v>
      </c>
      <c r="G3304" s="20">
        <v>298617.2</v>
      </c>
      <c r="H3304" s="20">
        <v>5189.4799999999996</v>
      </c>
      <c r="I3304" s="20">
        <v>194.95462264062499</v>
      </c>
      <c r="J3304" s="20">
        <v>193</v>
      </c>
      <c r="K3304" s="20">
        <v>194</v>
      </c>
    </row>
    <row r="3305" spans="1:11" x14ac:dyDescent="0.25">
      <c r="A3305" s="20">
        <v>3304</v>
      </c>
      <c r="B3305" s="20">
        <v>2.2000000000000002</v>
      </c>
      <c r="C3305" s="20">
        <v>100</v>
      </c>
      <c r="D3305" s="20">
        <v>182</v>
      </c>
      <c r="E3305" s="20" t="s">
        <v>34</v>
      </c>
      <c r="F3305" s="20" t="s">
        <v>23</v>
      </c>
      <c r="G3305" s="20">
        <v>391411.3</v>
      </c>
      <c r="H3305" s="20">
        <v>6614.56</v>
      </c>
      <c r="I3305" s="20">
        <v>360.646730434201</v>
      </c>
      <c r="J3305" s="20">
        <v>380</v>
      </c>
      <c r="K3305" s="20">
        <v>377</v>
      </c>
    </row>
    <row r="3306" spans="1:11" x14ac:dyDescent="0.25">
      <c r="A3306" s="20">
        <v>3305</v>
      </c>
      <c r="B3306" s="20">
        <v>2.2000000000000002</v>
      </c>
      <c r="C3306" s="20">
        <v>100</v>
      </c>
      <c r="D3306" s="20">
        <v>182</v>
      </c>
      <c r="E3306" s="20" t="s">
        <v>35</v>
      </c>
      <c r="F3306" s="20" t="s">
        <v>23</v>
      </c>
      <c r="G3306" s="20">
        <v>312732.64</v>
      </c>
      <c r="H3306" s="20">
        <v>2542.02</v>
      </c>
      <c r="I3306" s="20">
        <v>351.415246774369</v>
      </c>
      <c r="J3306" s="20">
        <v>410</v>
      </c>
      <c r="K3306" s="20">
        <v>389</v>
      </c>
    </row>
    <row r="3307" spans="1:11" x14ac:dyDescent="0.25">
      <c r="A3307" s="20">
        <v>3306</v>
      </c>
      <c r="B3307" s="20">
        <v>2.2000000000000002</v>
      </c>
      <c r="C3307" s="20">
        <v>100</v>
      </c>
      <c r="D3307" s="20">
        <v>182</v>
      </c>
      <c r="E3307" s="20" t="s">
        <v>36</v>
      </c>
      <c r="F3307" s="20" t="s">
        <v>23</v>
      </c>
      <c r="G3307" s="20">
        <v>215888.58</v>
      </c>
      <c r="H3307" s="20">
        <v>3707.5</v>
      </c>
      <c r="I3307" s="20">
        <v>195.97724650372899</v>
      </c>
      <c r="J3307" s="20">
        <v>195</v>
      </c>
      <c r="K3307" s="20">
        <v>195</v>
      </c>
    </row>
    <row r="3308" spans="1:11" x14ac:dyDescent="0.25">
      <c r="A3308" s="20">
        <v>3307</v>
      </c>
      <c r="B3308" s="20">
        <v>2.2000000000000002</v>
      </c>
      <c r="C3308" s="20">
        <v>100</v>
      </c>
      <c r="D3308" s="20">
        <v>182</v>
      </c>
      <c r="E3308" s="20" t="s">
        <v>37</v>
      </c>
      <c r="F3308" s="20" t="s">
        <v>23</v>
      </c>
      <c r="G3308" s="20">
        <v>410851.48</v>
      </c>
      <c r="H3308" s="20">
        <v>9480.0400000000009</v>
      </c>
      <c r="I3308" s="20">
        <v>178.709731750267</v>
      </c>
      <c r="J3308" s="20">
        <v>180</v>
      </c>
      <c r="K3308" s="20">
        <v>179</v>
      </c>
    </row>
    <row r="3309" spans="1:11" x14ac:dyDescent="0.25">
      <c r="A3309" s="20">
        <v>3308</v>
      </c>
      <c r="B3309" s="20">
        <v>2.2000000000000002</v>
      </c>
      <c r="C3309" s="20">
        <v>100</v>
      </c>
      <c r="D3309" s="20">
        <v>182</v>
      </c>
      <c r="E3309" s="20" t="s">
        <v>12</v>
      </c>
      <c r="F3309" s="20" t="s">
        <v>23</v>
      </c>
      <c r="G3309" s="20">
        <v>439171.16</v>
      </c>
      <c r="H3309" s="20">
        <v>8925.76</v>
      </c>
      <c r="I3309" s="20">
        <v>187.47251167403601</v>
      </c>
      <c r="J3309" s="20">
        <v>186</v>
      </c>
      <c r="K3309" s="20">
        <v>187</v>
      </c>
    </row>
    <row r="3310" spans="1:11" x14ac:dyDescent="0.25">
      <c r="A3310" s="20">
        <v>3309</v>
      </c>
      <c r="B3310" s="20">
        <v>2.2000000000000002</v>
      </c>
      <c r="C3310" s="20">
        <v>100</v>
      </c>
      <c r="D3310" s="20">
        <v>182</v>
      </c>
      <c r="E3310" s="20" t="s">
        <v>38</v>
      </c>
      <c r="F3310" s="20" t="s">
        <v>23</v>
      </c>
      <c r="G3310" s="20">
        <v>341317.66</v>
      </c>
      <c r="H3310" s="20">
        <v>2859.32</v>
      </c>
      <c r="I3310" s="20">
        <v>318.35417862644402</v>
      </c>
      <c r="J3310" s="20">
        <v>387</v>
      </c>
      <c r="K3310" s="20">
        <v>356</v>
      </c>
    </row>
    <row r="3311" spans="1:11" x14ac:dyDescent="0.25">
      <c r="A3311" s="20">
        <v>3310</v>
      </c>
      <c r="B3311" s="20">
        <v>2.2000000000000002</v>
      </c>
      <c r="C3311" s="20">
        <v>100</v>
      </c>
      <c r="D3311" s="20">
        <v>182</v>
      </c>
      <c r="E3311" s="20" t="s">
        <v>15</v>
      </c>
      <c r="F3311" s="20" t="s">
        <v>23</v>
      </c>
      <c r="G3311" s="20">
        <v>454113.1</v>
      </c>
      <c r="H3311" s="20">
        <v>10913.42</v>
      </c>
      <c r="I3311" s="20">
        <v>387.49714293641802</v>
      </c>
      <c r="J3311" s="20">
        <v>389</v>
      </c>
      <c r="K3311" s="20">
        <v>389</v>
      </c>
    </row>
    <row r="3312" spans="1:11" x14ac:dyDescent="0.25">
      <c r="A3312" s="20">
        <v>3311</v>
      </c>
      <c r="B3312" s="20">
        <v>2.2000000000000002</v>
      </c>
      <c r="C3312" s="20">
        <v>100</v>
      </c>
      <c r="D3312" s="20">
        <v>182</v>
      </c>
      <c r="E3312" s="20" t="s">
        <v>14</v>
      </c>
      <c r="F3312" s="20" t="s">
        <v>23</v>
      </c>
      <c r="G3312" s="20">
        <v>455215.35999999999</v>
      </c>
      <c r="H3312" s="20">
        <v>9659.82</v>
      </c>
      <c r="I3312" s="20">
        <v>411.57441532728598</v>
      </c>
      <c r="J3312" s="20">
        <v>413</v>
      </c>
      <c r="K3312" s="20">
        <v>413</v>
      </c>
    </row>
    <row r="3313" spans="1:11" x14ac:dyDescent="0.25">
      <c r="A3313" s="20">
        <v>3312</v>
      </c>
      <c r="B3313" s="20">
        <v>2.2000000000000002</v>
      </c>
      <c r="C3313" s="20">
        <v>100</v>
      </c>
      <c r="D3313" s="20">
        <v>182</v>
      </c>
      <c r="E3313" s="20" t="s">
        <v>39</v>
      </c>
      <c r="F3313" s="20" t="s">
        <v>23</v>
      </c>
      <c r="G3313" s="20">
        <v>370556.72</v>
      </c>
      <c r="H3313" s="20">
        <v>4853.72</v>
      </c>
      <c r="I3313" s="20">
        <v>336.321326732383</v>
      </c>
      <c r="J3313" s="20">
        <v>374</v>
      </c>
      <c r="K3313" s="20">
        <v>365</v>
      </c>
    </row>
    <row r="3314" spans="1:11" x14ac:dyDescent="0.25">
      <c r="A3314" s="20">
        <v>3313</v>
      </c>
      <c r="B3314" s="20">
        <v>2.2000000000000002</v>
      </c>
      <c r="C3314" s="20">
        <v>300</v>
      </c>
      <c r="D3314" s="20">
        <v>91</v>
      </c>
      <c r="E3314" s="20" t="s">
        <v>9</v>
      </c>
      <c r="F3314" s="20" t="s">
        <v>23</v>
      </c>
      <c r="G3314" s="20">
        <v>459100.3</v>
      </c>
      <c r="H3314" s="20">
        <v>11206.4</v>
      </c>
      <c r="I3314" s="20">
        <v>174.88684172064399</v>
      </c>
      <c r="J3314" s="20">
        <v>176</v>
      </c>
      <c r="K3314" s="20">
        <v>175</v>
      </c>
    </row>
    <row r="3315" spans="1:11" x14ac:dyDescent="0.25">
      <c r="A3315" s="20">
        <v>3314</v>
      </c>
      <c r="B3315" s="20">
        <v>2.2000000000000002</v>
      </c>
      <c r="C3315" s="20">
        <v>300</v>
      </c>
      <c r="D3315" s="20">
        <v>91</v>
      </c>
      <c r="E3315" s="20" t="s">
        <v>11</v>
      </c>
      <c r="F3315" s="20" t="s">
        <v>23</v>
      </c>
      <c r="G3315" s="20">
        <v>364752.46</v>
      </c>
      <c r="H3315" s="20">
        <v>7418.1</v>
      </c>
      <c r="I3315" s="20">
        <v>186.14352742130899</v>
      </c>
      <c r="J3315" s="20">
        <v>186</v>
      </c>
      <c r="K3315" s="20">
        <v>186</v>
      </c>
    </row>
    <row r="3316" spans="1:11" x14ac:dyDescent="0.25">
      <c r="A3316" s="20">
        <v>3315</v>
      </c>
      <c r="B3316" s="20">
        <v>2.2000000000000002</v>
      </c>
      <c r="C3316" s="20">
        <v>300</v>
      </c>
      <c r="D3316" s="20">
        <v>91</v>
      </c>
      <c r="E3316" s="20" t="s">
        <v>13</v>
      </c>
      <c r="F3316" s="20" t="s">
        <v>23</v>
      </c>
      <c r="G3316" s="20">
        <v>311988.78000000003</v>
      </c>
      <c r="H3316" s="20">
        <v>5189.4799999999996</v>
      </c>
      <c r="I3316" s="20">
        <v>198.980372050559</v>
      </c>
      <c r="J3316" s="20">
        <v>193</v>
      </c>
      <c r="K3316" s="20">
        <v>196</v>
      </c>
    </row>
    <row r="3317" spans="1:11" x14ac:dyDescent="0.25">
      <c r="A3317" s="20">
        <v>3316</v>
      </c>
      <c r="B3317" s="20">
        <v>2.2000000000000002</v>
      </c>
      <c r="C3317" s="20">
        <v>300</v>
      </c>
      <c r="D3317" s="20">
        <v>91</v>
      </c>
      <c r="E3317" s="20" t="s">
        <v>34</v>
      </c>
      <c r="F3317" s="20" t="s">
        <v>23</v>
      </c>
      <c r="G3317" s="20">
        <v>416003.74</v>
      </c>
      <c r="H3317" s="20">
        <v>8461.4</v>
      </c>
      <c r="I3317" s="20">
        <v>265.27845667925999</v>
      </c>
      <c r="J3317" s="20">
        <v>268</v>
      </c>
      <c r="K3317" s="20">
        <v>268</v>
      </c>
    </row>
    <row r="3318" spans="1:11" x14ac:dyDescent="0.25">
      <c r="A3318" s="20">
        <v>3317</v>
      </c>
      <c r="B3318" s="20">
        <v>2.2000000000000002</v>
      </c>
      <c r="C3318" s="20">
        <v>300</v>
      </c>
      <c r="D3318" s="20">
        <v>91</v>
      </c>
      <c r="E3318" s="20" t="s">
        <v>35</v>
      </c>
      <c r="F3318" s="20" t="s">
        <v>23</v>
      </c>
      <c r="G3318" s="20">
        <v>380587.66</v>
      </c>
      <c r="H3318" s="20">
        <v>6586.88</v>
      </c>
      <c r="I3318" s="20">
        <v>251.02240577111701</v>
      </c>
      <c r="J3318" s="20">
        <v>259</v>
      </c>
      <c r="K3318" s="20">
        <v>256</v>
      </c>
    </row>
    <row r="3319" spans="1:11" x14ac:dyDescent="0.25">
      <c r="A3319" s="20">
        <v>3318</v>
      </c>
      <c r="B3319" s="20">
        <v>2.2000000000000002</v>
      </c>
      <c r="C3319" s="20">
        <v>300</v>
      </c>
      <c r="D3319" s="20">
        <v>91</v>
      </c>
      <c r="E3319" s="20" t="s">
        <v>36</v>
      </c>
      <c r="F3319" s="20" t="s">
        <v>23</v>
      </c>
      <c r="G3319" s="20">
        <v>237998.66</v>
      </c>
      <c r="H3319" s="20">
        <v>3708.32</v>
      </c>
      <c r="I3319" s="20">
        <v>204.517040726196</v>
      </c>
      <c r="J3319" s="20">
        <v>196</v>
      </c>
      <c r="K3319" s="20">
        <v>198</v>
      </c>
    </row>
    <row r="3320" spans="1:11" x14ac:dyDescent="0.25">
      <c r="A3320" s="20">
        <v>3319</v>
      </c>
      <c r="B3320" s="20">
        <v>2.2000000000000002</v>
      </c>
      <c r="C3320" s="20">
        <v>300</v>
      </c>
      <c r="D3320" s="20">
        <v>91</v>
      </c>
      <c r="E3320" s="20" t="s">
        <v>37</v>
      </c>
      <c r="F3320" s="20" t="s">
        <v>23</v>
      </c>
      <c r="G3320" s="20">
        <v>411837.86</v>
      </c>
      <c r="H3320" s="20">
        <v>9430.58</v>
      </c>
      <c r="I3320" s="20">
        <v>178.201089622989</v>
      </c>
      <c r="J3320" s="20">
        <v>178</v>
      </c>
      <c r="K3320" s="20">
        <v>178</v>
      </c>
    </row>
    <row r="3321" spans="1:11" x14ac:dyDescent="0.25">
      <c r="A3321" s="20">
        <v>3320</v>
      </c>
      <c r="B3321" s="20">
        <v>2.2000000000000002</v>
      </c>
      <c r="C3321" s="20">
        <v>300</v>
      </c>
      <c r="D3321" s="20">
        <v>91</v>
      </c>
      <c r="E3321" s="20" t="s">
        <v>12</v>
      </c>
      <c r="F3321" s="20" t="s">
        <v>23</v>
      </c>
      <c r="G3321" s="20">
        <v>444770.4</v>
      </c>
      <c r="H3321" s="20">
        <v>8969.44</v>
      </c>
      <c r="I3321" s="20">
        <v>185.497929268674</v>
      </c>
      <c r="J3321" s="20">
        <v>183</v>
      </c>
      <c r="K3321" s="20">
        <v>184</v>
      </c>
    </row>
    <row r="3322" spans="1:11" x14ac:dyDescent="0.25">
      <c r="A3322" s="20">
        <v>3321</v>
      </c>
      <c r="B3322" s="20">
        <v>2.2000000000000002</v>
      </c>
      <c r="C3322" s="20">
        <v>300</v>
      </c>
      <c r="D3322" s="20">
        <v>91</v>
      </c>
      <c r="E3322" s="20" t="s">
        <v>38</v>
      </c>
      <c r="F3322" s="20" t="s">
        <v>23</v>
      </c>
      <c r="G3322" s="20">
        <v>363231.44</v>
      </c>
      <c r="H3322" s="20">
        <v>5424.64</v>
      </c>
      <c r="I3322" s="20">
        <v>252.35690346628601</v>
      </c>
      <c r="J3322" s="20">
        <v>265</v>
      </c>
      <c r="K3322" s="20">
        <v>261</v>
      </c>
    </row>
    <row r="3323" spans="1:11" x14ac:dyDescent="0.25">
      <c r="A3323" s="20">
        <v>3322</v>
      </c>
      <c r="B3323" s="20">
        <v>2.2000000000000002</v>
      </c>
      <c r="C3323" s="20">
        <v>300</v>
      </c>
      <c r="D3323" s="20">
        <v>91</v>
      </c>
      <c r="E3323" s="20" t="s">
        <v>15</v>
      </c>
      <c r="F3323" s="20" t="s">
        <v>23</v>
      </c>
      <c r="G3323" s="20">
        <v>453787.18</v>
      </c>
      <c r="H3323" s="20">
        <v>9374.6200000000008</v>
      </c>
      <c r="I3323" s="20">
        <v>290.84832771168197</v>
      </c>
      <c r="J3323" s="20">
        <v>291</v>
      </c>
      <c r="K3323" s="20">
        <v>292</v>
      </c>
    </row>
    <row r="3324" spans="1:11" x14ac:dyDescent="0.25">
      <c r="A3324" s="20">
        <v>3323</v>
      </c>
      <c r="B3324" s="20">
        <v>2.2000000000000002</v>
      </c>
      <c r="C3324" s="20">
        <v>300</v>
      </c>
      <c r="D3324" s="20">
        <v>91</v>
      </c>
      <c r="E3324" s="20" t="s">
        <v>14</v>
      </c>
      <c r="F3324" s="20" t="s">
        <v>23</v>
      </c>
      <c r="G3324" s="20">
        <v>455036.22</v>
      </c>
      <c r="H3324" s="20">
        <v>9997.7000000000007</v>
      </c>
      <c r="I3324" s="20">
        <v>305.74850384437502</v>
      </c>
      <c r="J3324" s="20">
        <v>310</v>
      </c>
      <c r="K3324" s="20">
        <v>308</v>
      </c>
    </row>
    <row r="3325" spans="1:11" x14ac:dyDescent="0.25">
      <c r="A3325" s="20">
        <v>3324</v>
      </c>
      <c r="B3325" s="20">
        <v>2.2000000000000002</v>
      </c>
      <c r="C3325" s="20">
        <v>300</v>
      </c>
      <c r="D3325" s="20">
        <v>91</v>
      </c>
      <c r="E3325" s="20" t="s">
        <v>39</v>
      </c>
      <c r="F3325" s="20" t="s">
        <v>23</v>
      </c>
      <c r="G3325" s="20">
        <v>391749.9</v>
      </c>
      <c r="H3325" s="20">
        <v>6761.18</v>
      </c>
      <c r="I3325" s="20">
        <v>262.88772209003798</v>
      </c>
      <c r="J3325" s="20">
        <v>270</v>
      </c>
      <c r="K3325" s="20">
        <v>269</v>
      </c>
    </row>
    <row r="3326" spans="1:11" x14ac:dyDescent="0.25">
      <c r="A3326" s="20">
        <v>3325</v>
      </c>
      <c r="B3326" s="20">
        <v>2.2000000000000002</v>
      </c>
      <c r="C3326" s="20">
        <v>300</v>
      </c>
      <c r="D3326" s="20">
        <v>121</v>
      </c>
      <c r="E3326" s="20" t="s">
        <v>9</v>
      </c>
      <c r="F3326" s="20" t="s">
        <v>23</v>
      </c>
      <c r="G3326" s="20">
        <v>459100.3</v>
      </c>
      <c r="H3326" s="20">
        <v>11206.4</v>
      </c>
      <c r="I3326" s="20">
        <v>174.88684172064399</v>
      </c>
      <c r="J3326" s="20">
        <v>176</v>
      </c>
      <c r="K3326" s="20">
        <v>175</v>
      </c>
    </row>
    <row r="3327" spans="1:11" x14ac:dyDescent="0.25">
      <c r="A3327" s="20">
        <v>3326</v>
      </c>
      <c r="B3327" s="20">
        <v>2.2000000000000002</v>
      </c>
      <c r="C3327" s="20">
        <v>300</v>
      </c>
      <c r="D3327" s="20">
        <v>121</v>
      </c>
      <c r="E3327" s="20" t="s">
        <v>11</v>
      </c>
      <c r="F3327" s="20" t="s">
        <v>23</v>
      </c>
      <c r="G3327" s="20">
        <v>363674.04</v>
      </c>
      <c r="H3327" s="20">
        <v>7418.1</v>
      </c>
      <c r="I3327" s="20">
        <v>185.90191535254999</v>
      </c>
      <c r="J3327" s="20">
        <v>186</v>
      </c>
      <c r="K3327" s="20">
        <v>186</v>
      </c>
    </row>
    <row r="3328" spans="1:11" x14ac:dyDescent="0.25">
      <c r="A3328" s="20">
        <v>3327</v>
      </c>
      <c r="B3328" s="20">
        <v>2.2000000000000002</v>
      </c>
      <c r="C3328" s="20">
        <v>300</v>
      </c>
      <c r="D3328" s="20">
        <v>121</v>
      </c>
      <c r="E3328" s="20" t="s">
        <v>13</v>
      </c>
      <c r="F3328" s="20" t="s">
        <v>23</v>
      </c>
      <c r="G3328" s="20">
        <v>300666.06</v>
      </c>
      <c r="H3328" s="20">
        <v>5189.4799999999996</v>
      </c>
      <c r="I3328" s="20">
        <v>195.865091324242</v>
      </c>
      <c r="J3328" s="20">
        <v>193</v>
      </c>
      <c r="K3328" s="20">
        <v>195</v>
      </c>
    </row>
    <row r="3329" spans="1:11" x14ac:dyDescent="0.25">
      <c r="A3329" s="20">
        <v>3328</v>
      </c>
      <c r="B3329" s="20">
        <v>2.2000000000000002</v>
      </c>
      <c r="C3329" s="20">
        <v>300</v>
      </c>
      <c r="D3329" s="20">
        <v>121</v>
      </c>
      <c r="E3329" s="20" t="s">
        <v>34</v>
      </c>
      <c r="F3329" s="20" t="s">
        <v>23</v>
      </c>
      <c r="G3329" s="20">
        <v>397548.1</v>
      </c>
      <c r="H3329" s="20">
        <v>5864.04</v>
      </c>
      <c r="I3329" s="20">
        <v>296.07187889968498</v>
      </c>
      <c r="J3329" s="20">
        <v>310</v>
      </c>
      <c r="K3329" s="20">
        <v>303</v>
      </c>
    </row>
    <row r="3330" spans="1:11" x14ac:dyDescent="0.25">
      <c r="A3330" s="20">
        <v>3329</v>
      </c>
      <c r="B3330" s="20">
        <v>2.2000000000000002</v>
      </c>
      <c r="C3330" s="20">
        <v>300</v>
      </c>
      <c r="D3330" s="20">
        <v>121</v>
      </c>
      <c r="E3330" s="20" t="s">
        <v>35</v>
      </c>
      <c r="F3330" s="20" t="s">
        <v>23</v>
      </c>
      <c r="G3330" s="20">
        <v>335348.7</v>
      </c>
      <c r="H3330" s="20">
        <v>3160.34</v>
      </c>
      <c r="I3330" s="20">
        <v>279.584725690006</v>
      </c>
      <c r="J3330" s="20">
        <v>297</v>
      </c>
      <c r="K3330" s="20">
        <v>287</v>
      </c>
    </row>
    <row r="3331" spans="1:11" x14ac:dyDescent="0.25">
      <c r="A3331" s="20">
        <v>3330</v>
      </c>
      <c r="B3331" s="20">
        <v>2.2000000000000002</v>
      </c>
      <c r="C3331" s="20">
        <v>300</v>
      </c>
      <c r="D3331" s="20">
        <v>121</v>
      </c>
      <c r="E3331" s="20" t="s">
        <v>36</v>
      </c>
      <c r="F3331" s="20" t="s">
        <v>23</v>
      </c>
      <c r="G3331" s="20">
        <v>219814.9</v>
      </c>
      <c r="H3331" s="20">
        <v>3708.32</v>
      </c>
      <c r="I3331" s="20">
        <v>198.022924105691</v>
      </c>
      <c r="J3331" s="20">
        <v>196</v>
      </c>
      <c r="K3331" s="20">
        <v>196</v>
      </c>
    </row>
    <row r="3332" spans="1:11" x14ac:dyDescent="0.25">
      <c r="A3332" s="20">
        <v>3331</v>
      </c>
      <c r="B3332" s="20">
        <v>2.2000000000000002</v>
      </c>
      <c r="C3332" s="20">
        <v>300</v>
      </c>
      <c r="D3332" s="20">
        <v>121</v>
      </c>
      <c r="E3332" s="20" t="s">
        <v>37</v>
      </c>
      <c r="F3332" s="20" t="s">
        <v>23</v>
      </c>
      <c r="G3332" s="20">
        <v>411029.76000000001</v>
      </c>
      <c r="H3332" s="20">
        <v>9430.58</v>
      </c>
      <c r="I3332" s="20">
        <v>178.08753541349401</v>
      </c>
      <c r="J3332" s="20">
        <v>178</v>
      </c>
      <c r="K3332" s="20">
        <v>178</v>
      </c>
    </row>
    <row r="3333" spans="1:11" x14ac:dyDescent="0.25">
      <c r="A3333" s="20">
        <v>3332</v>
      </c>
      <c r="B3333" s="20">
        <v>2.2000000000000002</v>
      </c>
      <c r="C3333" s="20">
        <v>300</v>
      </c>
      <c r="D3333" s="20">
        <v>121</v>
      </c>
      <c r="E3333" s="20" t="s">
        <v>12</v>
      </c>
      <c r="F3333" s="20" t="s">
        <v>23</v>
      </c>
      <c r="G3333" s="20">
        <v>439457.38</v>
      </c>
      <c r="H3333" s="20">
        <v>8969.44</v>
      </c>
      <c r="I3333" s="20">
        <v>184.67220534560099</v>
      </c>
      <c r="J3333" s="20">
        <v>183</v>
      </c>
      <c r="K3333" s="20">
        <v>184</v>
      </c>
    </row>
    <row r="3334" spans="1:11" x14ac:dyDescent="0.25">
      <c r="A3334" s="20">
        <v>3333</v>
      </c>
      <c r="B3334" s="20">
        <v>2.2000000000000002</v>
      </c>
      <c r="C3334" s="20">
        <v>300</v>
      </c>
      <c r="D3334" s="20">
        <v>121</v>
      </c>
      <c r="E3334" s="20" t="s">
        <v>38</v>
      </c>
      <c r="F3334" s="20" t="s">
        <v>23</v>
      </c>
      <c r="G3334" s="20">
        <v>356641.58</v>
      </c>
      <c r="H3334" s="20">
        <v>3226.32</v>
      </c>
      <c r="I3334" s="20">
        <v>283.07867904802401</v>
      </c>
      <c r="J3334" s="20">
        <v>330</v>
      </c>
      <c r="K3334" s="20">
        <v>301</v>
      </c>
    </row>
    <row r="3335" spans="1:11" x14ac:dyDescent="0.25">
      <c r="A3335" s="20">
        <v>3334</v>
      </c>
      <c r="B3335" s="20">
        <v>2.2000000000000002</v>
      </c>
      <c r="C3335" s="20">
        <v>300</v>
      </c>
      <c r="D3335" s="20">
        <v>121</v>
      </c>
      <c r="E3335" s="20" t="s">
        <v>15</v>
      </c>
      <c r="F3335" s="20" t="s">
        <v>23</v>
      </c>
      <c r="G3335" s="20">
        <v>451520.24</v>
      </c>
      <c r="H3335" s="20">
        <v>11423.72</v>
      </c>
      <c r="I3335" s="20">
        <v>329.98834612596801</v>
      </c>
      <c r="J3335" s="20">
        <v>332</v>
      </c>
      <c r="K3335" s="20">
        <v>333</v>
      </c>
    </row>
    <row r="3336" spans="1:11" x14ac:dyDescent="0.25">
      <c r="A3336" s="20">
        <v>3335</v>
      </c>
      <c r="B3336" s="20">
        <v>2.2000000000000002</v>
      </c>
      <c r="C3336" s="20">
        <v>300</v>
      </c>
      <c r="D3336" s="20">
        <v>121</v>
      </c>
      <c r="E3336" s="20" t="s">
        <v>14</v>
      </c>
      <c r="F3336" s="20" t="s">
        <v>23</v>
      </c>
      <c r="G3336" s="20">
        <v>453225.9</v>
      </c>
      <c r="H3336" s="20">
        <v>11300.42</v>
      </c>
      <c r="I3336" s="20">
        <v>345.15166070606301</v>
      </c>
      <c r="J3336" s="20">
        <v>347</v>
      </c>
      <c r="K3336" s="20">
        <v>347</v>
      </c>
    </row>
    <row r="3337" spans="1:11" x14ac:dyDescent="0.25">
      <c r="A3337" s="20">
        <v>3336</v>
      </c>
      <c r="B3337" s="20">
        <v>2.2000000000000002</v>
      </c>
      <c r="C3337" s="20">
        <v>300</v>
      </c>
      <c r="D3337" s="20">
        <v>121</v>
      </c>
      <c r="E3337" s="20" t="s">
        <v>39</v>
      </c>
      <c r="F3337" s="20" t="s">
        <v>23</v>
      </c>
      <c r="G3337" s="20">
        <v>387407.6</v>
      </c>
      <c r="H3337" s="20">
        <v>5290.52</v>
      </c>
      <c r="I3337" s="20">
        <v>296.06671970296901</v>
      </c>
      <c r="J3337" s="20">
        <v>324</v>
      </c>
      <c r="K3337" s="20">
        <v>313</v>
      </c>
    </row>
    <row r="3338" spans="1:11" x14ac:dyDescent="0.25">
      <c r="A3338" s="20">
        <v>3337</v>
      </c>
      <c r="B3338" s="20">
        <v>2.2000000000000002</v>
      </c>
      <c r="C3338" s="20">
        <v>300</v>
      </c>
      <c r="D3338" s="20">
        <v>152</v>
      </c>
      <c r="E3338" s="20" t="s">
        <v>9</v>
      </c>
      <c r="F3338" s="20" t="s">
        <v>23</v>
      </c>
      <c r="G3338" s="20">
        <v>459100.3</v>
      </c>
      <c r="H3338" s="20">
        <v>11206.4</v>
      </c>
      <c r="I3338" s="20">
        <v>174.88684172064399</v>
      </c>
      <c r="J3338" s="20">
        <v>176</v>
      </c>
      <c r="K3338" s="20">
        <v>175</v>
      </c>
    </row>
    <row r="3339" spans="1:11" x14ac:dyDescent="0.25">
      <c r="A3339" s="20">
        <v>3338</v>
      </c>
      <c r="B3339" s="20">
        <v>2.2000000000000002</v>
      </c>
      <c r="C3339" s="20">
        <v>300</v>
      </c>
      <c r="D3339" s="20">
        <v>152</v>
      </c>
      <c r="E3339" s="20" t="s">
        <v>11</v>
      </c>
      <c r="F3339" s="20" t="s">
        <v>23</v>
      </c>
      <c r="G3339" s="20">
        <v>363586.96</v>
      </c>
      <c r="H3339" s="20">
        <v>7418.1</v>
      </c>
      <c r="I3339" s="20">
        <v>185.87539327593001</v>
      </c>
      <c r="J3339" s="20">
        <v>186</v>
      </c>
      <c r="K3339" s="20">
        <v>186</v>
      </c>
    </row>
    <row r="3340" spans="1:11" x14ac:dyDescent="0.25">
      <c r="A3340" s="20">
        <v>3339</v>
      </c>
      <c r="B3340" s="20">
        <v>2.2000000000000002</v>
      </c>
      <c r="C3340" s="20">
        <v>300</v>
      </c>
      <c r="D3340" s="20">
        <v>152</v>
      </c>
      <c r="E3340" s="20" t="s">
        <v>13</v>
      </c>
      <c r="F3340" s="20" t="s">
        <v>23</v>
      </c>
      <c r="G3340" s="20">
        <v>298874.98</v>
      </c>
      <c r="H3340" s="20">
        <v>5189.4799999999996</v>
      </c>
      <c r="I3340" s="20">
        <v>195.099542022554</v>
      </c>
      <c r="J3340" s="20">
        <v>193</v>
      </c>
      <c r="K3340" s="20">
        <v>194</v>
      </c>
    </row>
    <row r="3341" spans="1:11" x14ac:dyDescent="0.25">
      <c r="A3341" s="20">
        <v>3340</v>
      </c>
      <c r="B3341" s="20">
        <v>2.2000000000000002</v>
      </c>
      <c r="C3341" s="20">
        <v>300</v>
      </c>
      <c r="D3341" s="20">
        <v>152</v>
      </c>
      <c r="E3341" s="20" t="s">
        <v>34</v>
      </c>
      <c r="F3341" s="20" t="s">
        <v>23</v>
      </c>
      <c r="G3341" s="20">
        <v>388679.06</v>
      </c>
      <c r="H3341" s="20">
        <v>6354.98</v>
      </c>
      <c r="I3341" s="20">
        <v>333.14779468695798</v>
      </c>
      <c r="J3341" s="20">
        <v>352</v>
      </c>
      <c r="K3341" s="20">
        <v>347</v>
      </c>
    </row>
    <row r="3342" spans="1:11" x14ac:dyDescent="0.25">
      <c r="A3342" s="20">
        <v>3341</v>
      </c>
      <c r="B3342" s="20">
        <v>2.2000000000000002</v>
      </c>
      <c r="C3342" s="20">
        <v>300</v>
      </c>
      <c r="D3342" s="20">
        <v>152</v>
      </c>
      <c r="E3342" s="20" t="s">
        <v>35</v>
      </c>
      <c r="F3342" s="20" t="s">
        <v>23</v>
      </c>
      <c r="G3342" s="20">
        <v>313740.78000000003</v>
      </c>
      <c r="H3342" s="20">
        <v>2545.52</v>
      </c>
      <c r="I3342" s="20">
        <v>320.38738292165903</v>
      </c>
      <c r="J3342" s="20">
        <v>368</v>
      </c>
      <c r="K3342" s="20">
        <v>347</v>
      </c>
    </row>
    <row r="3343" spans="1:11" x14ac:dyDescent="0.25">
      <c r="A3343" s="20">
        <v>3342</v>
      </c>
      <c r="B3343" s="20">
        <v>2.2000000000000002</v>
      </c>
      <c r="C3343" s="20">
        <v>300</v>
      </c>
      <c r="D3343" s="20">
        <v>152</v>
      </c>
      <c r="E3343" s="20" t="s">
        <v>36</v>
      </c>
      <c r="F3343" s="20" t="s">
        <v>23</v>
      </c>
      <c r="G3343" s="20">
        <v>216713.28</v>
      </c>
      <c r="H3343" s="20">
        <v>3708.32</v>
      </c>
      <c r="I3343" s="20">
        <v>196.12693564510701</v>
      </c>
      <c r="J3343" s="20">
        <v>196</v>
      </c>
      <c r="K3343" s="20">
        <v>195</v>
      </c>
    </row>
    <row r="3344" spans="1:11" x14ac:dyDescent="0.25">
      <c r="A3344" s="20">
        <v>3343</v>
      </c>
      <c r="B3344" s="20">
        <v>2.2000000000000002</v>
      </c>
      <c r="C3344" s="20">
        <v>300</v>
      </c>
      <c r="D3344" s="20">
        <v>152</v>
      </c>
      <c r="E3344" s="20" t="s">
        <v>37</v>
      </c>
      <c r="F3344" s="20" t="s">
        <v>23</v>
      </c>
      <c r="G3344" s="20">
        <v>410992.44</v>
      </c>
      <c r="H3344" s="20">
        <v>9430.58</v>
      </c>
      <c r="I3344" s="20">
        <v>178.07975202658201</v>
      </c>
      <c r="J3344" s="20">
        <v>178</v>
      </c>
      <c r="K3344" s="20">
        <v>178</v>
      </c>
    </row>
    <row r="3345" spans="1:11" x14ac:dyDescent="0.25">
      <c r="A3345" s="20">
        <v>3344</v>
      </c>
      <c r="B3345" s="20">
        <v>2.2000000000000002</v>
      </c>
      <c r="C3345" s="20">
        <v>300</v>
      </c>
      <c r="D3345" s="20">
        <v>152</v>
      </c>
      <c r="E3345" s="20" t="s">
        <v>12</v>
      </c>
      <c r="F3345" s="20" t="s">
        <v>23</v>
      </c>
      <c r="G3345" s="20">
        <v>439171.54</v>
      </c>
      <c r="H3345" s="20">
        <v>8969.44</v>
      </c>
      <c r="I3345" s="20">
        <v>184.604743331046</v>
      </c>
      <c r="J3345" s="20">
        <v>183</v>
      </c>
      <c r="K3345" s="20">
        <v>184</v>
      </c>
    </row>
    <row r="3346" spans="1:11" x14ac:dyDescent="0.25">
      <c r="A3346" s="20">
        <v>3345</v>
      </c>
      <c r="B3346" s="20">
        <v>2.2000000000000002</v>
      </c>
      <c r="C3346" s="20">
        <v>300</v>
      </c>
      <c r="D3346" s="20">
        <v>152</v>
      </c>
      <c r="E3346" s="20" t="s">
        <v>38</v>
      </c>
      <c r="F3346" s="20" t="s">
        <v>23</v>
      </c>
      <c r="G3346" s="20">
        <v>347463.58</v>
      </c>
      <c r="H3346" s="20">
        <v>3163.7</v>
      </c>
      <c r="I3346" s="20">
        <v>300.68818654317698</v>
      </c>
      <c r="J3346" s="20">
        <v>358</v>
      </c>
      <c r="K3346" s="20">
        <v>333</v>
      </c>
    </row>
    <row r="3347" spans="1:11" x14ac:dyDescent="0.25">
      <c r="A3347" s="20">
        <v>3346</v>
      </c>
      <c r="B3347" s="20">
        <v>2.2000000000000002</v>
      </c>
      <c r="C3347" s="20">
        <v>300</v>
      </c>
      <c r="D3347" s="20">
        <v>152</v>
      </c>
      <c r="E3347" s="20" t="s">
        <v>15</v>
      </c>
      <c r="F3347" s="20" t="s">
        <v>23</v>
      </c>
      <c r="G3347" s="20">
        <v>451370.58</v>
      </c>
      <c r="H3347" s="20">
        <v>11339.6</v>
      </c>
      <c r="I3347" s="20">
        <v>359.94744712869903</v>
      </c>
      <c r="J3347" s="20">
        <v>363</v>
      </c>
      <c r="K3347" s="20">
        <v>363</v>
      </c>
    </row>
    <row r="3348" spans="1:11" x14ac:dyDescent="0.25">
      <c r="A3348" s="20">
        <v>3347</v>
      </c>
      <c r="B3348" s="20">
        <v>2.2000000000000002</v>
      </c>
      <c r="C3348" s="20">
        <v>300</v>
      </c>
      <c r="D3348" s="20">
        <v>152</v>
      </c>
      <c r="E3348" s="20" t="s">
        <v>14</v>
      </c>
      <c r="F3348" s="20" t="s">
        <v>23</v>
      </c>
      <c r="G3348" s="20">
        <v>453552.48</v>
      </c>
      <c r="H3348" s="20">
        <v>10743.86</v>
      </c>
      <c r="I3348" s="20">
        <v>377.87088179961</v>
      </c>
      <c r="J3348" s="20">
        <v>380</v>
      </c>
      <c r="K3348" s="20">
        <v>380</v>
      </c>
    </row>
    <row r="3349" spans="1:11" x14ac:dyDescent="0.25">
      <c r="A3349" s="20">
        <v>3348</v>
      </c>
      <c r="B3349" s="20">
        <v>2.2000000000000002</v>
      </c>
      <c r="C3349" s="20">
        <v>300</v>
      </c>
      <c r="D3349" s="20">
        <v>152</v>
      </c>
      <c r="E3349" s="20" t="s">
        <v>39</v>
      </c>
      <c r="F3349" s="20" t="s">
        <v>23</v>
      </c>
      <c r="G3349" s="20">
        <v>377504.14</v>
      </c>
      <c r="H3349" s="20">
        <v>5256.76</v>
      </c>
      <c r="I3349" s="20">
        <v>316.45420296582699</v>
      </c>
      <c r="J3349" s="20">
        <v>350</v>
      </c>
      <c r="K3349" s="20">
        <v>342</v>
      </c>
    </row>
    <row r="3350" spans="1:11" x14ac:dyDescent="0.25">
      <c r="A3350" s="20">
        <v>3349</v>
      </c>
      <c r="B3350" s="20">
        <v>2.2000000000000002</v>
      </c>
      <c r="C3350" s="20">
        <v>300</v>
      </c>
      <c r="D3350" s="20">
        <v>182</v>
      </c>
      <c r="E3350" s="20" t="s">
        <v>9</v>
      </c>
      <c r="F3350" s="20" t="s">
        <v>23</v>
      </c>
      <c r="G3350" s="20">
        <v>459100.3</v>
      </c>
      <c r="H3350" s="20">
        <v>11206.4</v>
      </c>
      <c r="I3350" s="20">
        <v>174.88684172064399</v>
      </c>
      <c r="J3350" s="20">
        <v>176</v>
      </c>
      <c r="K3350" s="20">
        <v>175</v>
      </c>
    </row>
    <row r="3351" spans="1:11" x14ac:dyDescent="0.25">
      <c r="A3351" s="20">
        <v>3350</v>
      </c>
      <c r="B3351" s="20">
        <v>2.2000000000000002</v>
      </c>
      <c r="C3351" s="20">
        <v>300</v>
      </c>
      <c r="D3351" s="20">
        <v>182</v>
      </c>
      <c r="E3351" s="20" t="s">
        <v>11</v>
      </c>
      <c r="F3351" s="20" t="s">
        <v>23</v>
      </c>
      <c r="G3351" s="20">
        <v>363580.84</v>
      </c>
      <c r="H3351" s="20">
        <v>7418.1</v>
      </c>
      <c r="I3351" s="20">
        <v>185.87304699554599</v>
      </c>
      <c r="J3351" s="20">
        <v>186</v>
      </c>
      <c r="K3351" s="20">
        <v>186</v>
      </c>
    </row>
    <row r="3352" spans="1:11" x14ac:dyDescent="0.25">
      <c r="A3352" s="20">
        <v>3351</v>
      </c>
      <c r="B3352" s="20">
        <v>2.2000000000000002</v>
      </c>
      <c r="C3352" s="20">
        <v>300</v>
      </c>
      <c r="D3352" s="20">
        <v>182</v>
      </c>
      <c r="E3352" s="20" t="s">
        <v>13</v>
      </c>
      <c r="F3352" s="20" t="s">
        <v>23</v>
      </c>
      <c r="G3352" s="20">
        <v>298617.2</v>
      </c>
      <c r="H3352" s="20">
        <v>5189.4799999999996</v>
      </c>
      <c r="I3352" s="20">
        <v>194.95462264062499</v>
      </c>
      <c r="J3352" s="20">
        <v>193</v>
      </c>
      <c r="K3352" s="20">
        <v>194</v>
      </c>
    </row>
    <row r="3353" spans="1:11" x14ac:dyDescent="0.25">
      <c r="A3353" s="20">
        <v>3352</v>
      </c>
      <c r="B3353" s="20">
        <v>2.2000000000000002</v>
      </c>
      <c r="C3353" s="20">
        <v>300</v>
      </c>
      <c r="D3353" s="20">
        <v>182</v>
      </c>
      <c r="E3353" s="20" t="s">
        <v>34</v>
      </c>
      <c r="F3353" s="20" t="s">
        <v>23</v>
      </c>
      <c r="G3353" s="20">
        <v>385959.42</v>
      </c>
      <c r="H3353" s="20">
        <v>6214</v>
      </c>
      <c r="I3353" s="20">
        <v>364.66874693717801</v>
      </c>
      <c r="J3353" s="20">
        <v>388</v>
      </c>
      <c r="K3353" s="20">
        <v>384</v>
      </c>
    </row>
    <row r="3354" spans="1:11" x14ac:dyDescent="0.25">
      <c r="A3354" s="20">
        <v>3353</v>
      </c>
      <c r="B3354" s="20">
        <v>2.2000000000000002</v>
      </c>
      <c r="C3354" s="20">
        <v>300</v>
      </c>
      <c r="D3354" s="20">
        <v>182</v>
      </c>
      <c r="E3354" s="20" t="s">
        <v>35</v>
      </c>
      <c r="F3354" s="20" t="s">
        <v>23</v>
      </c>
      <c r="G3354" s="20">
        <v>309161.38</v>
      </c>
      <c r="H3354" s="20">
        <v>2407.6999999999998</v>
      </c>
      <c r="I3354" s="20">
        <v>357.51200508938098</v>
      </c>
      <c r="J3354" s="20">
        <v>424</v>
      </c>
      <c r="K3354" s="20">
        <v>402</v>
      </c>
    </row>
    <row r="3355" spans="1:11" x14ac:dyDescent="0.25">
      <c r="A3355" s="20">
        <v>3354</v>
      </c>
      <c r="B3355" s="20">
        <v>2.2000000000000002</v>
      </c>
      <c r="C3355" s="20">
        <v>300</v>
      </c>
      <c r="D3355" s="20">
        <v>182</v>
      </c>
      <c r="E3355" s="20" t="s">
        <v>36</v>
      </c>
      <c r="F3355" s="20" t="s">
        <v>23</v>
      </c>
      <c r="G3355" s="20">
        <v>216256.08</v>
      </c>
      <c r="H3355" s="20">
        <v>3708.32</v>
      </c>
      <c r="I3355" s="20">
        <v>195.75960546404099</v>
      </c>
      <c r="J3355" s="20">
        <v>196</v>
      </c>
      <c r="K3355" s="20">
        <v>195</v>
      </c>
    </row>
    <row r="3356" spans="1:11" x14ac:dyDescent="0.25">
      <c r="A3356" s="20">
        <v>3355</v>
      </c>
      <c r="B3356" s="20">
        <v>2.2000000000000002</v>
      </c>
      <c r="C3356" s="20">
        <v>300</v>
      </c>
      <c r="D3356" s="20">
        <v>182</v>
      </c>
      <c r="E3356" s="20" t="s">
        <v>37</v>
      </c>
      <c r="F3356" s="20" t="s">
        <v>23</v>
      </c>
      <c r="G3356" s="20">
        <v>410989.88</v>
      </c>
      <c r="H3356" s="20">
        <v>9430.58</v>
      </c>
      <c r="I3356" s="20">
        <v>178.07902150778</v>
      </c>
      <c r="J3356" s="20">
        <v>178</v>
      </c>
      <c r="K3356" s="20">
        <v>178</v>
      </c>
    </row>
    <row r="3357" spans="1:11" x14ac:dyDescent="0.25">
      <c r="A3357" s="20">
        <v>3356</v>
      </c>
      <c r="B3357" s="20">
        <v>2.2000000000000002</v>
      </c>
      <c r="C3357" s="20">
        <v>300</v>
      </c>
      <c r="D3357" s="20">
        <v>182</v>
      </c>
      <c r="E3357" s="20" t="s">
        <v>12</v>
      </c>
      <c r="F3357" s="20" t="s">
        <v>23</v>
      </c>
      <c r="G3357" s="20">
        <v>439120.42</v>
      </c>
      <c r="H3357" s="20">
        <v>8969.44</v>
      </c>
      <c r="I3357" s="20">
        <v>184.58417365332301</v>
      </c>
      <c r="J3357" s="20">
        <v>183</v>
      </c>
      <c r="K3357" s="20">
        <v>184</v>
      </c>
    </row>
    <row r="3358" spans="1:11" x14ac:dyDescent="0.25">
      <c r="A3358" s="20">
        <v>3357</v>
      </c>
      <c r="B3358" s="20">
        <v>2.2000000000000002</v>
      </c>
      <c r="C3358" s="20">
        <v>300</v>
      </c>
      <c r="D3358" s="20">
        <v>182</v>
      </c>
      <c r="E3358" s="20" t="s">
        <v>38</v>
      </c>
      <c r="F3358" s="20" t="s">
        <v>23</v>
      </c>
      <c r="G3358" s="20">
        <v>341688.34</v>
      </c>
      <c r="H3358" s="20">
        <v>2775.42</v>
      </c>
      <c r="I3358" s="20">
        <v>320.24408910178198</v>
      </c>
      <c r="J3358" s="20">
        <v>398</v>
      </c>
      <c r="K3358" s="20">
        <v>364</v>
      </c>
    </row>
    <row r="3359" spans="1:11" x14ac:dyDescent="0.25">
      <c r="A3359" s="20">
        <v>3358</v>
      </c>
      <c r="B3359" s="20">
        <v>2.2000000000000002</v>
      </c>
      <c r="C3359" s="20">
        <v>300</v>
      </c>
      <c r="D3359" s="20">
        <v>182</v>
      </c>
      <c r="E3359" s="20" t="s">
        <v>15</v>
      </c>
      <c r="F3359" s="20" t="s">
        <v>23</v>
      </c>
      <c r="G3359" s="20">
        <v>451470.46</v>
      </c>
      <c r="H3359" s="20">
        <v>10805.98</v>
      </c>
      <c r="I3359" s="20">
        <v>391.95915684051602</v>
      </c>
      <c r="J3359" s="20">
        <v>395</v>
      </c>
      <c r="K3359" s="20">
        <v>396</v>
      </c>
    </row>
    <row r="3360" spans="1:11" x14ac:dyDescent="0.25">
      <c r="A3360" s="20">
        <v>3359</v>
      </c>
      <c r="B3360" s="20">
        <v>2.2000000000000002</v>
      </c>
      <c r="C3360" s="20">
        <v>300</v>
      </c>
      <c r="D3360" s="20">
        <v>182</v>
      </c>
      <c r="E3360" s="20" t="s">
        <v>14</v>
      </c>
      <c r="F3360" s="20" t="s">
        <v>23</v>
      </c>
      <c r="G3360" s="20">
        <v>453356.52</v>
      </c>
      <c r="H3360" s="20">
        <v>9729.94</v>
      </c>
      <c r="I3360" s="20">
        <v>413.84948905113401</v>
      </c>
      <c r="J3360" s="20">
        <v>416</v>
      </c>
      <c r="K3360" s="20">
        <v>417</v>
      </c>
    </row>
    <row r="3361" spans="1:11" x14ac:dyDescent="0.25">
      <c r="A3361" s="20">
        <v>3360</v>
      </c>
      <c r="B3361" s="20">
        <v>2.2000000000000002</v>
      </c>
      <c r="C3361" s="20">
        <v>300</v>
      </c>
      <c r="D3361" s="20">
        <v>182</v>
      </c>
      <c r="E3361" s="20" t="s">
        <v>39</v>
      </c>
      <c r="F3361" s="20" t="s">
        <v>23</v>
      </c>
      <c r="G3361" s="20">
        <v>370042.3</v>
      </c>
      <c r="H3361" s="20">
        <v>4630.5600000000004</v>
      </c>
      <c r="I3361" s="20">
        <v>338.44425683225899</v>
      </c>
      <c r="J3361" s="20">
        <v>385</v>
      </c>
      <c r="K3361" s="20">
        <v>373</v>
      </c>
    </row>
    <row r="3362" spans="1:11" x14ac:dyDescent="0.25">
      <c r="A3362" s="20">
        <v>3361</v>
      </c>
      <c r="B3362" s="20">
        <v>2.2000000000000002</v>
      </c>
      <c r="C3362" s="20">
        <v>1000</v>
      </c>
      <c r="D3362" s="20">
        <v>91</v>
      </c>
      <c r="E3362" s="20" t="s">
        <v>9</v>
      </c>
      <c r="F3362" s="20" t="s">
        <v>23</v>
      </c>
      <c r="G3362" s="20">
        <v>459100.3</v>
      </c>
      <c r="H3362" s="20">
        <v>11206.4</v>
      </c>
      <c r="I3362" s="20">
        <v>174.88684172064399</v>
      </c>
      <c r="J3362" s="20">
        <v>176</v>
      </c>
      <c r="K3362" s="20">
        <v>175</v>
      </c>
    </row>
    <row r="3363" spans="1:11" x14ac:dyDescent="0.25">
      <c r="A3363" s="20">
        <v>3362</v>
      </c>
      <c r="B3363" s="20">
        <v>2.2000000000000002</v>
      </c>
      <c r="C3363" s="20">
        <v>1000</v>
      </c>
      <c r="D3363" s="20">
        <v>91</v>
      </c>
      <c r="E3363" s="20" t="s">
        <v>11</v>
      </c>
      <c r="F3363" s="20" t="s">
        <v>23</v>
      </c>
      <c r="G3363" s="20">
        <v>364752.46</v>
      </c>
      <c r="H3363" s="20">
        <v>7418.1</v>
      </c>
      <c r="I3363" s="20">
        <v>186.14352742130899</v>
      </c>
      <c r="J3363" s="20">
        <v>186</v>
      </c>
      <c r="K3363" s="20">
        <v>186</v>
      </c>
    </row>
    <row r="3364" spans="1:11" x14ac:dyDescent="0.25">
      <c r="A3364" s="20">
        <v>3363</v>
      </c>
      <c r="B3364" s="20">
        <v>2.2000000000000002</v>
      </c>
      <c r="C3364" s="20">
        <v>1000</v>
      </c>
      <c r="D3364" s="20">
        <v>91</v>
      </c>
      <c r="E3364" s="20" t="s">
        <v>13</v>
      </c>
      <c r="F3364" s="20" t="s">
        <v>23</v>
      </c>
      <c r="G3364" s="20">
        <v>311988.78000000003</v>
      </c>
      <c r="H3364" s="20">
        <v>5189.4799999999996</v>
      </c>
      <c r="I3364" s="20">
        <v>198.980372050559</v>
      </c>
      <c r="J3364" s="20">
        <v>193</v>
      </c>
      <c r="K3364" s="20">
        <v>196</v>
      </c>
    </row>
    <row r="3365" spans="1:11" x14ac:dyDescent="0.25">
      <c r="A3365" s="20">
        <v>3364</v>
      </c>
      <c r="B3365" s="20">
        <v>2.2000000000000002</v>
      </c>
      <c r="C3365" s="20">
        <v>1000</v>
      </c>
      <c r="D3365" s="20">
        <v>91</v>
      </c>
      <c r="E3365" s="20" t="s">
        <v>34</v>
      </c>
      <c r="F3365" s="20" t="s">
        <v>23</v>
      </c>
      <c r="G3365" s="20">
        <v>408055.96</v>
      </c>
      <c r="H3365" s="20">
        <v>7682.5</v>
      </c>
      <c r="I3365" s="20">
        <v>267.56791774343901</v>
      </c>
      <c r="J3365" s="20">
        <v>272</v>
      </c>
      <c r="K3365" s="20">
        <v>272</v>
      </c>
    </row>
    <row r="3366" spans="1:11" x14ac:dyDescent="0.25">
      <c r="A3366" s="20">
        <v>3365</v>
      </c>
      <c r="B3366" s="20">
        <v>2.2000000000000002</v>
      </c>
      <c r="C3366" s="20">
        <v>1000</v>
      </c>
      <c r="D3366" s="20">
        <v>91</v>
      </c>
      <c r="E3366" s="20" t="s">
        <v>35</v>
      </c>
      <c r="F3366" s="20" t="s">
        <v>23</v>
      </c>
      <c r="G3366" s="20">
        <v>363120.46</v>
      </c>
      <c r="H3366" s="20">
        <v>5541.74</v>
      </c>
      <c r="I3366" s="20">
        <v>254.26543032028499</v>
      </c>
      <c r="J3366" s="20">
        <v>264</v>
      </c>
      <c r="K3366" s="20">
        <v>261</v>
      </c>
    </row>
    <row r="3367" spans="1:11" x14ac:dyDescent="0.25">
      <c r="A3367" s="20">
        <v>3366</v>
      </c>
      <c r="B3367" s="20">
        <v>2.2000000000000002</v>
      </c>
      <c r="C3367" s="20">
        <v>1000</v>
      </c>
      <c r="D3367" s="20">
        <v>91</v>
      </c>
      <c r="E3367" s="20" t="s">
        <v>36</v>
      </c>
      <c r="F3367" s="20" t="s">
        <v>23</v>
      </c>
      <c r="G3367" s="20">
        <v>236172.79999999999</v>
      </c>
      <c r="H3367" s="20">
        <v>3710.98</v>
      </c>
      <c r="I3367" s="20">
        <v>203.55974769321401</v>
      </c>
      <c r="J3367" s="20">
        <v>195</v>
      </c>
      <c r="K3367" s="20">
        <v>198</v>
      </c>
    </row>
    <row r="3368" spans="1:11" x14ac:dyDescent="0.25">
      <c r="A3368" s="20">
        <v>3367</v>
      </c>
      <c r="B3368" s="20">
        <v>2.2000000000000002</v>
      </c>
      <c r="C3368" s="20">
        <v>1000</v>
      </c>
      <c r="D3368" s="20">
        <v>91</v>
      </c>
      <c r="E3368" s="20" t="s">
        <v>37</v>
      </c>
      <c r="F3368" s="20" t="s">
        <v>23</v>
      </c>
      <c r="G3368" s="20">
        <v>411678.2</v>
      </c>
      <c r="H3368" s="20">
        <v>9385.84</v>
      </c>
      <c r="I3368" s="20">
        <v>177.37678254520199</v>
      </c>
      <c r="J3368" s="20">
        <v>179</v>
      </c>
      <c r="K3368" s="20">
        <v>177</v>
      </c>
    </row>
    <row r="3369" spans="1:11" x14ac:dyDescent="0.25">
      <c r="A3369" s="20">
        <v>3368</v>
      </c>
      <c r="B3369" s="20">
        <v>2.2000000000000002</v>
      </c>
      <c r="C3369" s="20">
        <v>1000</v>
      </c>
      <c r="D3369" s="20">
        <v>91</v>
      </c>
      <c r="E3369" s="20" t="s">
        <v>12</v>
      </c>
      <c r="F3369" s="20" t="s">
        <v>23</v>
      </c>
      <c r="G3369" s="20">
        <v>441980.74</v>
      </c>
      <c r="H3369" s="20">
        <v>9077.1</v>
      </c>
      <c r="I3369" s="20">
        <v>181.50749718189101</v>
      </c>
      <c r="J3369" s="20">
        <v>179</v>
      </c>
      <c r="K3369" s="20">
        <v>180</v>
      </c>
    </row>
    <row r="3370" spans="1:11" x14ac:dyDescent="0.25">
      <c r="A3370" s="20">
        <v>3369</v>
      </c>
      <c r="B3370" s="20">
        <v>2.2000000000000002</v>
      </c>
      <c r="C3370" s="20">
        <v>1000</v>
      </c>
      <c r="D3370" s="20">
        <v>91</v>
      </c>
      <c r="E3370" s="20" t="s">
        <v>38</v>
      </c>
      <c r="F3370" s="20" t="s">
        <v>23</v>
      </c>
      <c r="G3370" s="20">
        <v>353918.1</v>
      </c>
      <c r="H3370" s="20">
        <v>4248.1400000000003</v>
      </c>
      <c r="I3370" s="20">
        <v>253.936389690157</v>
      </c>
      <c r="J3370" s="20">
        <v>271</v>
      </c>
      <c r="K3370" s="20">
        <v>264</v>
      </c>
    </row>
    <row r="3371" spans="1:11" x14ac:dyDescent="0.25">
      <c r="A3371" s="20">
        <v>3370</v>
      </c>
      <c r="B3371" s="20">
        <v>2.2000000000000002</v>
      </c>
      <c r="C3371" s="20">
        <v>1000</v>
      </c>
      <c r="D3371" s="20">
        <v>91</v>
      </c>
      <c r="E3371" s="20" t="s">
        <v>15</v>
      </c>
      <c r="F3371" s="20" t="s">
        <v>23</v>
      </c>
      <c r="G3371" s="20">
        <v>447394.52</v>
      </c>
      <c r="H3371" s="20">
        <v>8758.2000000000007</v>
      </c>
      <c r="I3371" s="20">
        <v>294.04380250343701</v>
      </c>
      <c r="J3371" s="20">
        <v>298</v>
      </c>
      <c r="K3371" s="20">
        <v>298</v>
      </c>
    </row>
    <row r="3372" spans="1:11" x14ac:dyDescent="0.25">
      <c r="A3372" s="20">
        <v>3371</v>
      </c>
      <c r="B3372" s="20">
        <v>2.2000000000000002</v>
      </c>
      <c r="C3372" s="20">
        <v>1000</v>
      </c>
      <c r="D3372" s="20">
        <v>91</v>
      </c>
      <c r="E3372" s="20" t="s">
        <v>14</v>
      </c>
      <c r="F3372" s="20" t="s">
        <v>23</v>
      </c>
      <c r="G3372" s="20">
        <v>450566.72</v>
      </c>
      <c r="H3372" s="20">
        <v>10188.86</v>
      </c>
      <c r="I3372" s="20">
        <v>308.36851718653298</v>
      </c>
      <c r="J3372" s="20">
        <v>315</v>
      </c>
      <c r="K3372" s="20">
        <v>313</v>
      </c>
    </row>
    <row r="3373" spans="1:11" x14ac:dyDescent="0.25">
      <c r="A3373" s="20">
        <v>3372</v>
      </c>
      <c r="B3373" s="20">
        <v>2.2000000000000002</v>
      </c>
      <c r="C3373" s="20">
        <v>1000</v>
      </c>
      <c r="D3373" s="20">
        <v>91</v>
      </c>
      <c r="E3373" s="20" t="s">
        <v>39</v>
      </c>
      <c r="F3373" s="20" t="s">
        <v>23</v>
      </c>
      <c r="G3373" s="20">
        <v>379614.92</v>
      </c>
      <c r="H3373" s="20">
        <v>5312.96</v>
      </c>
      <c r="I3373" s="20">
        <v>265.651471443746</v>
      </c>
      <c r="J3373" s="20">
        <v>276</v>
      </c>
      <c r="K3373" s="20">
        <v>275</v>
      </c>
    </row>
    <row r="3374" spans="1:11" x14ac:dyDescent="0.25">
      <c r="A3374" s="20">
        <v>3373</v>
      </c>
      <c r="B3374" s="20">
        <v>2.2000000000000002</v>
      </c>
      <c r="C3374" s="20">
        <v>1000</v>
      </c>
      <c r="D3374" s="20">
        <v>121</v>
      </c>
      <c r="E3374" s="20" t="s">
        <v>9</v>
      </c>
      <c r="F3374" s="20" t="s">
        <v>23</v>
      </c>
      <c r="G3374" s="20">
        <v>459100.3</v>
      </c>
      <c r="H3374" s="20">
        <v>11206.4</v>
      </c>
      <c r="I3374" s="20">
        <v>174.88684172064399</v>
      </c>
      <c r="J3374" s="20">
        <v>176</v>
      </c>
      <c r="K3374" s="20">
        <v>175</v>
      </c>
    </row>
    <row r="3375" spans="1:11" x14ac:dyDescent="0.25">
      <c r="A3375" s="20">
        <v>3374</v>
      </c>
      <c r="B3375" s="20">
        <v>2.2000000000000002</v>
      </c>
      <c r="C3375" s="20">
        <v>1000</v>
      </c>
      <c r="D3375" s="20">
        <v>121</v>
      </c>
      <c r="E3375" s="20" t="s">
        <v>11</v>
      </c>
      <c r="F3375" s="20" t="s">
        <v>23</v>
      </c>
      <c r="G3375" s="20">
        <v>363674.04</v>
      </c>
      <c r="H3375" s="20">
        <v>7418.1</v>
      </c>
      <c r="I3375" s="20">
        <v>185.90191535254999</v>
      </c>
      <c r="J3375" s="20">
        <v>186</v>
      </c>
      <c r="K3375" s="20">
        <v>186</v>
      </c>
    </row>
    <row r="3376" spans="1:11" x14ac:dyDescent="0.25">
      <c r="A3376" s="20">
        <v>3375</v>
      </c>
      <c r="B3376" s="20">
        <v>2.2000000000000002</v>
      </c>
      <c r="C3376" s="20">
        <v>1000</v>
      </c>
      <c r="D3376" s="20">
        <v>121</v>
      </c>
      <c r="E3376" s="20" t="s">
        <v>13</v>
      </c>
      <c r="F3376" s="20" t="s">
        <v>23</v>
      </c>
      <c r="G3376" s="20">
        <v>300666.06</v>
      </c>
      <c r="H3376" s="20">
        <v>5189.4799999999996</v>
      </c>
      <c r="I3376" s="20">
        <v>195.865091324242</v>
      </c>
      <c r="J3376" s="20">
        <v>193</v>
      </c>
      <c r="K3376" s="20">
        <v>195</v>
      </c>
    </row>
    <row r="3377" spans="1:11" x14ac:dyDescent="0.25">
      <c r="A3377" s="20">
        <v>3376</v>
      </c>
      <c r="B3377" s="20">
        <v>2.2000000000000002</v>
      </c>
      <c r="C3377" s="20">
        <v>1000</v>
      </c>
      <c r="D3377" s="20">
        <v>121</v>
      </c>
      <c r="E3377" s="20" t="s">
        <v>34</v>
      </c>
      <c r="F3377" s="20" t="s">
        <v>23</v>
      </c>
      <c r="G3377" s="20">
        <v>388957.48</v>
      </c>
      <c r="H3377" s="20">
        <v>5788.78</v>
      </c>
      <c r="I3377" s="20">
        <v>300.78618295244002</v>
      </c>
      <c r="J3377" s="20">
        <v>319</v>
      </c>
      <c r="K3377" s="20">
        <v>312</v>
      </c>
    </row>
    <row r="3378" spans="1:11" x14ac:dyDescent="0.25">
      <c r="A3378" s="20">
        <v>3377</v>
      </c>
      <c r="B3378" s="20">
        <v>2.2000000000000002</v>
      </c>
      <c r="C3378" s="20">
        <v>1000</v>
      </c>
      <c r="D3378" s="20">
        <v>121</v>
      </c>
      <c r="E3378" s="20" t="s">
        <v>35</v>
      </c>
      <c r="F3378" s="20" t="s">
        <v>23</v>
      </c>
      <c r="G3378" s="20">
        <v>322733.64</v>
      </c>
      <c r="H3378" s="20">
        <v>2683.52</v>
      </c>
      <c r="I3378" s="20">
        <v>286.31048260107002</v>
      </c>
      <c r="J3378" s="20">
        <v>321</v>
      </c>
      <c r="K3378" s="20">
        <v>301</v>
      </c>
    </row>
    <row r="3379" spans="1:11" x14ac:dyDescent="0.25">
      <c r="A3379" s="20">
        <v>3378</v>
      </c>
      <c r="B3379" s="20">
        <v>2.2000000000000002</v>
      </c>
      <c r="C3379" s="20">
        <v>1000</v>
      </c>
      <c r="D3379" s="20">
        <v>121</v>
      </c>
      <c r="E3379" s="20" t="s">
        <v>36</v>
      </c>
      <c r="F3379" s="20" t="s">
        <v>23</v>
      </c>
      <c r="G3379" s="20">
        <v>220027.46</v>
      </c>
      <c r="H3379" s="20">
        <v>3710.98</v>
      </c>
      <c r="I3379" s="20">
        <v>197.48857001757901</v>
      </c>
      <c r="J3379" s="20">
        <v>195</v>
      </c>
      <c r="K3379" s="20">
        <v>195</v>
      </c>
    </row>
    <row r="3380" spans="1:11" x14ac:dyDescent="0.25">
      <c r="A3380" s="20">
        <v>3379</v>
      </c>
      <c r="B3380" s="20">
        <v>2.2000000000000002</v>
      </c>
      <c r="C3380" s="20">
        <v>1000</v>
      </c>
      <c r="D3380" s="20">
        <v>121</v>
      </c>
      <c r="E3380" s="20" t="s">
        <v>37</v>
      </c>
      <c r="F3380" s="20" t="s">
        <v>23</v>
      </c>
      <c r="G3380" s="20">
        <v>411346.8</v>
      </c>
      <c r="H3380" s="20">
        <v>9385.84</v>
      </c>
      <c r="I3380" s="20">
        <v>177.32303331398199</v>
      </c>
      <c r="J3380" s="20">
        <v>179</v>
      </c>
      <c r="K3380" s="20">
        <v>177</v>
      </c>
    </row>
    <row r="3381" spans="1:11" x14ac:dyDescent="0.25">
      <c r="A3381" s="20">
        <v>3380</v>
      </c>
      <c r="B3381" s="20">
        <v>2.2000000000000002</v>
      </c>
      <c r="C3381" s="20">
        <v>1000</v>
      </c>
      <c r="D3381" s="20">
        <v>121</v>
      </c>
      <c r="E3381" s="20" t="s">
        <v>12</v>
      </c>
      <c r="F3381" s="20" t="s">
        <v>23</v>
      </c>
      <c r="G3381" s="20">
        <v>439656.42</v>
      </c>
      <c r="H3381" s="20">
        <v>9077.1</v>
      </c>
      <c r="I3381" s="20">
        <v>181.079842164024</v>
      </c>
      <c r="J3381" s="20">
        <v>179</v>
      </c>
      <c r="K3381" s="20">
        <v>180</v>
      </c>
    </row>
    <row r="3382" spans="1:11" x14ac:dyDescent="0.25">
      <c r="A3382" s="20">
        <v>3381</v>
      </c>
      <c r="B3382" s="20">
        <v>2.2000000000000002</v>
      </c>
      <c r="C3382" s="20">
        <v>1000</v>
      </c>
      <c r="D3382" s="20">
        <v>121</v>
      </c>
      <c r="E3382" s="20" t="s">
        <v>38</v>
      </c>
      <c r="F3382" s="20" t="s">
        <v>23</v>
      </c>
      <c r="G3382" s="20">
        <v>350268.68</v>
      </c>
      <c r="H3382" s="20">
        <v>3051.82</v>
      </c>
      <c r="I3382" s="20">
        <v>282.795642590711</v>
      </c>
      <c r="J3382" s="20">
        <v>337</v>
      </c>
      <c r="K3382" s="20">
        <v>307</v>
      </c>
    </row>
    <row r="3383" spans="1:11" x14ac:dyDescent="0.25">
      <c r="A3383" s="20">
        <v>3382</v>
      </c>
      <c r="B3383" s="20">
        <v>2.2000000000000002</v>
      </c>
      <c r="C3383" s="20">
        <v>1000</v>
      </c>
      <c r="D3383" s="20">
        <v>121</v>
      </c>
      <c r="E3383" s="20" t="s">
        <v>15</v>
      </c>
      <c r="F3383" s="20" t="s">
        <v>23</v>
      </c>
      <c r="G3383" s="20">
        <v>444937.74</v>
      </c>
      <c r="H3383" s="20">
        <v>10846.42</v>
      </c>
      <c r="I3383" s="20">
        <v>331.449616389026</v>
      </c>
      <c r="J3383" s="20">
        <v>337</v>
      </c>
      <c r="K3383" s="20">
        <v>338</v>
      </c>
    </row>
    <row r="3384" spans="1:11" x14ac:dyDescent="0.25">
      <c r="A3384" s="20">
        <v>3383</v>
      </c>
      <c r="B3384" s="20">
        <v>2.2000000000000002</v>
      </c>
      <c r="C3384" s="20">
        <v>1000</v>
      </c>
      <c r="D3384" s="20">
        <v>121</v>
      </c>
      <c r="E3384" s="20" t="s">
        <v>14</v>
      </c>
      <c r="F3384" s="20" t="s">
        <v>23</v>
      </c>
      <c r="G3384" s="20">
        <v>449280.2</v>
      </c>
      <c r="H3384" s="20">
        <v>11019.16</v>
      </c>
      <c r="I3384" s="20">
        <v>346.18910118896798</v>
      </c>
      <c r="J3384" s="20">
        <v>350</v>
      </c>
      <c r="K3384" s="20">
        <v>351</v>
      </c>
    </row>
    <row r="3385" spans="1:11" x14ac:dyDescent="0.25">
      <c r="A3385" s="20">
        <v>3384</v>
      </c>
      <c r="B3385" s="20">
        <v>2.2000000000000002</v>
      </c>
      <c r="C3385" s="20">
        <v>1000</v>
      </c>
      <c r="D3385" s="20">
        <v>121</v>
      </c>
      <c r="E3385" s="20" t="s">
        <v>39</v>
      </c>
      <c r="F3385" s="20" t="s">
        <v>23</v>
      </c>
      <c r="G3385" s="20">
        <v>377615.42</v>
      </c>
      <c r="H3385" s="20">
        <v>4895.4799999999996</v>
      </c>
      <c r="I3385" s="20">
        <v>296.58100757643803</v>
      </c>
      <c r="J3385" s="20">
        <v>330</v>
      </c>
      <c r="K3385" s="20">
        <v>320</v>
      </c>
    </row>
    <row r="3386" spans="1:11" x14ac:dyDescent="0.25">
      <c r="A3386" s="20">
        <v>3385</v>
      </c>
      <c r="B3386" s="20">
        <v>2.2000000000000002</v>
      </c>
      <c r="C3386" s="20">
        <v>1000</v>
      </c>
      <c r="D3386" s="20">
        <v>152</v>
      </c>
      <c r="E3386" s="20" t="s">
        <v>9</v>
      </c>
      <c r="F3386" s="20" t="s">
        <v>23</v>
      </c>
      <c r="G3386" s="20">
        <v>459100.3</v>
      </c>
      <c r="H3386" s="20">
        <v>11206.4</v>
      </c>
      <c r="I3386" s="20">
        <v>174.88684172064399</v>
      </c>
      <c r="J3386" s="20">
        <v>176</v>
      </c>
      <c r="K3386" s="20">
        <v>175</v>
      </c>
    </row>
    <row r="3387" spans="1:11" x14ac:dyDescent="0.25">
      <c r="A3387" s="20">
        <v>3386</v>
      </c>
      <c r="B3387" s="20">
        <v>2.2000000000000002</v>
      </c>
      <c r="C3387" s="20">
        <v>1000</v>
      </c>
      <c r="D3387" s="20">
        <v>152</v>
      </c>
      <c r="E3387" s="20" t="s">
        <v>11</v>
      </c>
      <c r="F3387" s="20" t="s">
        <v>23</v>
      </c>
      <c r="G3387" s="20">
        <v>363586.96</v>
      </c>
      <c r="H3387" s="20">
        <v>7418.1</v>
      </c>
      <c r="I3387" s="20">
        <v>185.87539327593001</v>
      </c>
      <c r="J3387" s="20">
        <v>186</v>
      </c>
      <c r="K3387" s="20">
        <v>186</v>
      </c>
    </row>
    <row r="3388" spans="1:11" x14ac:dyDescent="0.25">
      <c r="A3388" s="20">
        <v>3387</v>
      </c>
      <c r="B3388" s="20">
        <v>2.2000000000000002</v>
      </c>
      <c r="C3388" s="20">
        <v>1000</v>
      </c>
      <c r="D3388" s="20">
        <v>152</v>
      </c>
      <c r="E3388" s="20" t="s">
        <v>13</v>
      </c>
      <c r="F3388" s="20" t="s">
        <v>23</v>
      </c>
      <c r="G3388" s="20">
        <v>298874.98</v>
      </c>
      <c r="H3388" s="20">
        <v>5189.4799999999996</v>
      </c>
      <c r="I3388" s="20">
        <v>195.099542022554</v>
      </c>
      <c r="J3388" s="20">
        <v>193</v>
      </c>
      <c r="K3388" s="20">
        <v>194</v>
      </c>
    </row>
    <row r="3389" spans="1:11" x14ac:dyDescent="0.25">
      <c r="A3389" s="20">
        <v>3388</v>
      </c>
      <c r="B3389" s="20">
        <v>2.2000000000000002</v>
      </c>
      <c r="C3389" s="20">
        <v>1000</v>
      </c>
      <c r="D3389" s="20">
        <v>152</v>
      </c>
      <c r="E3389" s="20" t="s">
        <v>34</v>
      </c>
      <c r="F3389" s="20" t="s">
        <v>23</v>
      </c>
      <c r="G3389" s="20">
        <v>380408.38</v>
      </c>
      <c r="H3389" s="20">
        <v>5776.4</v>
      </c>
      <c r="I3389" s="20">
        <v>338.522696950051</v>
      </c>
      <c r="J3389" s="20">
        <v>362</v>
      </c>
      <c r="K3389" s="20">
        <v>357</v>
      </c>
    </row>
    <row r="3390" spans="1:11" x14ac:dyDescent="0.25">
      <c r="A3390" s="20">
        <v>3389</v>
      </c>
      <c r="B3390" s="20">
        <v>2.2000000000000002</v>
      </c>
      <c r="C3390" s="20">
        <v>1000</v>
      </c>
      <c r="D3390" s="20">
        <v>152</v>
      </c>
      <c r="E3390" s="20" t="s">
        <v>35</v>
      </c>
      <c r="F3390" s="20" t="s">
        <v>23</v>
      </c>
      <c r="G3390" s="20">
        <v>307419.40000000002</v>
      </c>
      <c r="H3390" s="20">
        <v>2301.46</v>
      </c>
      <c r="I3390" s="20">
        <v>327.94623546854899</v>
      </c>
      <c r="J3390" s="20">
        <v>387</v>
      </c>
      <c r="K3390" s="20">
        <v>363</v>
      </c>
    </row>
    <row r="3391" spans="1:11" x14ac:dyDescent="0.25">
      <c r="A3391" s="20">
        <v>3390</v>
      </c>
      <c r="B3391" s="20">
        <v>2.2000000000000002</v>
      </c>
      <c r="C3391" s="20">
        <v>1000</v>
      </c>
      <c r="D3391" s="20">
        <v>152</v>
      </c>
      <c r="E3391" s="20" t="s">
        <v>36</v>
      </c>
      <c r="F3391" s="20" t="s">
        <v>23</v>
      </c>
      <c r="G3391" s="20">
        <v>217256.08</v>
      </c>
      <c r="H3391" s="20">
        <v>3710.98</v>
      </c>
      <c r="I3391" s="20">
        <v>195.720202168795</v>
      </c>
      <c r="J3391" s="20">
        <v>195</v>
      </c>
      <c r="K3391" s="20">
        <v>195</v>
      </c>
    </row>
    <row r="3392" spans="1:11" x14ac:dyDescent="0.25">
      <c r="A3392" s="20">
        <v>3391</v>
      </c>
      <c r="B3392" s="20">
        <v>2.2000000000000002</v>
      </c>
      <c r="C3392" s="20">
        <v>1000</v>
      </c>
      <c r="D3392" s="20">
        <v>152</v>
      </c>
      <c r="E3392" s="20" t="s">
        <v>37</v>
      </c>
      <c r="F3392" s="20" t="s">
        <v>23</v>
      </c>
      <c r="G3392" s="20">
        <v>411334.52</v>
      </c>
      <c r="H3392" s="20">
        <v>9385.84</v>
      </c>
      <c r="I3392" s="20">
        <v>177.32012299867301</v>
      </c>
      <c r="J3392" s="20">
        <v>179</v>
      </c>
      <c r="K3392" s="20">
        <v>177</v>
      </c>
    </row>
    <row r="3393" spans="1:11" x14ac:dyDescent="0.25">
      <c r="A3393" s="20">
        <v>3392</v>
      </c>
      <c r="B3393" s="20">
        <v>2.2000000000000002</v>
      </c>
      <c r="C3393" s="20">
        <v>1000</v>
      </c>
      <c r="D3393" s="20">
        <v>152</v>
      </c>
      <c r="E3393" s="20" t="s">
        <v>12</v>
      </c>
      <c r="F3393" s="20" t="s">
        <v>23</v>
      </c>
      <c r="G3393" s="20">
        <v>439577.88</v>
      </c>
      <c r="H3393" s="20">
        <v>9077.1</v>
      </c>
      <c r="I3393" s="20">
        <v>181.05778225237401</v>
      </c>
      <c r="J3393" s="20">
        <v>179</v>
      </c>
      <c r="K3393" s="20">
        <v>180</v>
      </c>
    </row>
    <row r="3394" spans="1:11" x14ac:dyDescent="0.25">
      <c r="A3394" s="20">
        <v>3393</v>
      </c>
      <c r="B3394" s="20">
        <v>2.2000000000000002</v>
      </c>
      <c r="C3394" s="20">
        <v>1000</v>
      </c>
      <c r="D3394" s="20">
        <v>152</v>
      </c>
      <c r="E3394" s="20" t="s">
        <v>38</v>
      </c>
      <c r="F3394" s="20" t="s">
        <v>23</v>
      </c>
      <c r="G3394" s="20">
        <v>342350.42</v>
      </c>
      <c r="H3394" s="20">
        <v>2866.82</v>
      </c>
      <c r="I3394" s="20">
        <v>299.28999946896499</v>
      </c>
      <c r="J3394" s="20">
        <v>365</v>
      </c>
      <c r="K3394" s="20">
        <v>336</v>
      </c>
    </row>
    <row r="3395" spans="1:11" x14ac:dyDescent="0.25">
      <c r="A3395" s="20">
        <v>3394</v>
      </c>
      <c r="B3395" s="20">
        <v>2.2000000000000002</v>
      </c>
      <c r="C3395" s="20">
        <v>1000</v>
      </c>
      <c r="D3395" s="20">
        <v>152</v>
      </c>
      <c r="E3395" s="20" t="s">
        <v>15</v>
      </c>
      <c r="F3395" s="20" t="s">
        <v>23</v>
      </c>
      <c r="G3395" s="20">
        <v>444874.62</v>
      </c>
      <c r="H3395" s="20">
        <v>10617</v>
      </c>
      <c r="I3395" s="20">
        <v>361.309119230043</v>
      </c>
      <c r="J3395" s="20">
        <v>369</v>
      </c>
      <c r="K3395" s="20">
        <v>369</v>
      </c>
    </row>
    <row r="3396" spans="1:11" x14ac:dyDescent="0.25">
      <c r="A3396" s="20">
        <v>3395</v>
      </c>
      <c r="B3396" s="20">
        <v>2.2000000000000002</v>
      </c>
      <c r="C3396" s="20">
        <v>1000</v>
      </c>
      <c r="D3396" s="20">
        <v>152</v>
      </c>
      <c r="E3396" s="20" t="s">
        <v>14</v>
      </c>
      <c r="F3396" s="20" t="s">
        <v>23</v>
      </c>
      <c r="G3396" s="20">
        <v>449310.7</v>
      </c>
      <c r="H3396" s="20">
        <v>10344.66</v>
      </c>
      <c r="I3396" s="20">
        <v>379.76595384886201</v>
      </c>
      <c r="J3396" s="20">
        <v>385</v>
      </c>
      <c r="K3396" s="20">
        <v>385</v>
      </c>
    </row>
    <row r="3397" spans="1:11" x14ac:dyDescent="0.25">
      <c r="A3397" s="20">
        <v>3396</v>
      </c>
      <c r="B3397" s="20">
        <v>2.2000000000000002</v>
      </c>
      <c r="C3397" s="20">
        <v>1000</v>
      </c>
      <c r="D3397" s="20">
        <v>152</v>
      </c>
      <c r="E3397" s="20" t="s">
        <v>39</v>
      </c>
      <c r="F3397" s="20" t="s">
        <v>23</v>
      </c>
      <c r="G3397" s="20">
        <v>369428.24</v>
      </c>
      <c r="H3397" s="20">
        <v>4670.34</v>
      </c>
      <c r="I3397" s="20">
        <v>315.830201773422</v>
      </c>
      <c r="J3397" s="20">
        <v>359</v>
      </c>
      <c r="K3397" s="20">
        <v>347</v>
      </c>
    </row>
    <row r="3398" spans="1:11" x14ac:dyDescent="0.25">
      <c r="A3398" s="20">
        <v>3397</v>
      </c>
      <c r="B3398" s="20">
        <v>2.2000000000000002</v>
      </c>
      <c r="C3398" s="20">
        <v>1000</v>
      </c>
      <c r="D3398" s="20">
        <v>182</v>
      </c>
      <c r="E3398" s="20" t="s">
        <v>9</v>
      </c>
      <c r="F3398" s="20" t="s">
        <v>23</v>
      </c>
      <c r="G3398" s="20">
        <v>459100.3</v>
      </c>
      <c r="H3398" s="20">
        <v>11206.4</v>
      </c>
      <c r="I3398" s="20">
        <v>174.88684172064399</v>
      </c>
      <c r="J3398" s="20">
        <v>176</v>
      </c>
      <c r="K3398" s="20">
        <v>175</v>
      </c>
    </row>
    <row r="3399" spans="1:11" x14ac:dyDescent="0.25">
      <c r="A3399" s="20">
        <v>3398</v>
      </c>
      <c r="B3399" s="20">
        <v>2.2000000000000002</v>
      </c>
      <c r="C3399" s="20">
        <v>1000</v>
      </c>
      <c r="D3399" s="20">
        <v>182</v>
      </c>
      <c r="E3399" s="20" t="s">
        <v>11</v>
      </c>
      <c r="F3399" s="20" t="s">
        <v>23</v>
      </c>
      <c r="G3399" s="20">
        <v>363580.84</v>
      </c>
      <c r="H3399" s="20">
        <v>7418.1</v>
      </c>
      <c r="I3399" s="20">
        <v>185.87304699554599</v>
      </c>
      <c r="J3399" s="20">
        <v>186</v>
      </c>
      <c r="K3399" s="20">
        <v>186</v>
      </c>
    </row>
    <row r="3400" spans="1:11" x14ac:dyDescent="0.25">
      <c r="A3400" s="20">
        <v>3399</v>
      </c>
      <c r="B3400" s="20">
        <v>2.2000000000000002</v>
      </c>
      <c r="C3400" s="20">
        <v>1000</v>
      </c>
      <c r="D3400" s="20">
        <v>182</v>
      </c>
      <c r="E3400" s="20" t="s">
        <v>13</v>
      </c>
      <c r="F3400" s="20" t="s">
        <v>23</v>
      </c>
      <c r="G3400" s="20">
        <v>298617.2</v>
      </c>
      <c r="H3400" s="20">
        <v>5189.4799999999996</v>
      </c>
      <c r="I3400" s="20">
        <v>194.95462264062499</v>
      </c>
      <c r="J3400" s="20">
        <v>193</v>
      </c>
      <c r="K3400" s="20">
        <v>194</v>
      </c>
    </row>
    <row r="3401" spans="1:11" x14ac:dyDescent="0.25">
      <c r="A3401" s="20">
        <v>3400</v>
      </c>
      <c r="B3401" s="20">
        <v>2.2000000000000002</v>
      </c>
      <c r="C3401" s="20">
        <v>1000</v>
      </c>
      <c r="D3401" s="20">
        <v>182</v>
      </c>
      <c r="E3401" s="20" t="s">
        <v>34</v>
      </c>
      <c r="F3401" s="20" t="s">
        <v>23</v>
      </c>
      <c r="G3401" s="20">
        <v>377856.3</v>
      </c>
      <c r="H3401" s="20">
        <v>5634.2</v>
      </c>
      <c r="I3401" s="20">
        <v>368.93140291692902</v>
      </c>
      <c r="J3401" s="20">
        <v>400</v>
      </c>
      <c r="K3401" s="20">
        <v>394</v>
      </c>
    </row>
    <row r="3402" spans="1:11" x14ac:dyDescent="0.25">
      <c r="A3402" s="20">
        <v>3401</v>
      </c>
      <c r="B3402" s="20">
        <v>2.2000000000000002</v>
      </c>
      <c r="C3402" s="20">
        <v>1000</v>
      </c>
      <c r="D3402" s="20">
        <v>182</v>
      </c>
      <c r="E3402" s="20" t="s">
        <v>35</v>
      </c>
      <c r="F3402" s="20" t="s">
        <v>23</v>
      </c>
      <c r="G3402" s="20">
        <v>304617.82</v>
      </c>
      <c r="H3402" s="20">
        <v>2211.98</v>
      </c>
      <c r="I3402" s="20">
        <v>363.860143835315</v>
      </c>
      <c r="J3402" s="20">
        <v>444</v>
      </c>
      <c r="K3402" s="20">
        <v>418</v>
      </c>
    </row>
    <row r="3403" spans="1:11" x14ac:dyDescent="0.25">
      <c r="A3403" s="20">
        <v>3402</v>
      </c>
      <c r="B3403" s="20">
        <v>2.2000000000000002</v>
      </c>
      <c r="C3403" s="20">
        <v>1000</v>
      </c>
      <c r="D3403" s="20">
        <v>182</v>
      </c>
      <c r="E3403" s="20" t="s">
        <v>36</v>
      </c>
      <c r="F3403" s="20" t="s">
        <v>23</v>
      </c>
      <c r="G3403" s="20">
        <v>216861.84</v>
      </c>
      <c r="H3403" s="20">
        <v>3710.98</v>
      </c>
      <c r="I3403" s="20">
        <v>195.402787691924</v>
      </c>
      <c r="J3403" s="20">
        <v>195</v>
      </c>
      <c r="K3403" s="20">
        <v>195</v>
      </c>
    </row>
    <row r="3404" spans="1:11" x14ac:dyDescent="0.25">
      <c r="A3404" s="20">
        <v>3403</v>
      </c>
      <c r="B3404" s="20">
        <v>2.2000000000000002</v>
      </c>
      <c r="C3404" s="20">
        <v>1000</v>
      </c>
      <c r="D3404" s="20">
        <v>182</v>
      </c>
      <c r="E3404" s="20" t="s">
        <v>37</v>
      </c>
      <c r="F3404" s="20" t="s">
        <v>23</v>
      </c>
      <c r="G3404" s="20">
        <v>411334.06</v>
      </c>
      <c r="H3404" s="20">
        <v>9385.84</v>
      </c>
      <c r="I3404" s="20">
        <v>177.31996616083799</v>
      </c>
      <c r="J3404" s="20">
        <v>179</v>
      </c>
      <c r="K3404" s="20">
        <v>177</v>
      </c>
    </row>
    <row r="3405" spans="1:11" x14ac:dyDescent="0.25">
      <c r="A3405" s="20">
        <v>3404</v>
      </c>
      <c r="B3405" s="20">
        <v>2.2000000000000002</v>
      </c>
      <c r="C3405" s="20">
        <v>1000</v>
      </c>
      <c r="D3405" s="20">
        <v>182</v>
      </c>
      <c r="E3405" s="20" t="s">
        <v>12</v>
      </c>
      <c r="F3405" s="20" t="s">
        <v>23</v>
      </c>
      <c r="G3405" s="20">
        <v>439543.06</v>
      </c>
      <c r="H3405" s="20">
        <v>9077.1</v>
      </c>
      <c r="I3405" s="20">
        <v>181.04223490640501</v>
      </c>
      <c r="J3405" s="20">
        <v>179</v>
      </c>
      <c r="K3405" s="20">
        <v>180</v>
      </c>
    </row>
    <row r="3406" spans="1:11" x14ac:dyDescent="0.25">
      <c r="A3406" s="20">
        <v>3405</v>
      </c>
      <c r="B3406" s="20">
        <v>2.2000000000000002</v>
      </c>
      <c r="C3406" s="20">
        <v>1000</v>
      </c>
      <c r="D3406" s="20">
        <v>182</v>
      </c>
      <c r="E3406" s="20" t="s">
        <v>38</v>
      </c>
      <c r="F3406" s="20" t="s">
        <v>23</v>
      </c>
      <c r="G3406" s="20">
        <v>339129.14</v>
      </c>
      <c r="H3406" s="20">
        <v>2571.7399999999998</v>
      </c>
      <c r="I3406" s="20">
        <v>321.57049630120298</v>
      </c>
      <c r="J3406" s="20">
        <v>409</v>
      </c>
      <c r="K3406" s="20">
        <v>372</v>
      </c>
    </row>
    <row r="3407" spans="1:11" x14ac:dyDescent="0.25">
      <c r="A3407" s="20">
        <v>3406</v>
      </c>
      <c r="B3407" s="20">
        <v>2.2000000000000002</v>
      </c>
      <c r="C3407" s="20">
        <v>1000</v>
      </c>
      <c r="D3407" s="20">
        <v>182</v>
      </c>
      <c r="E3407" s="20" t="s">
        <v>15</v>
      </c>
      <c r="F3407" s="20" t="s">
        <v>23</v>
      </c>
      <c r="G3407" s="20">
        <v>444808.32</v>
      </c>
      <c r="H3407" s="20">
        <v>10091.9</v>
      </c>
      <c r="I3407" s="20">
        <v>395.347450830056</v>
      </c>
      <c r="J3407" s="20">
        <v>405</v>
      </c>
      <c r="K3407" s="20">
        <v>404</v>
      </c>
    </row>
    <row r="3408" spans="1:11" x14ac:dyDescent="0.25">
      <c r="A3408" s="20">
        <v>3407</v>
      </c>
      <c r="B3408" s="20">
        <v>2.2000000000000002</v>
      </c>
      <c r="C3408" s="20">
        <v>1000</v>
      </c>
      <c r="D3408" s="20">
        <v>182</v>
      </c>
      <c r="E3408" s="20" t="s">
        <v>14</v>
      </c>
      <c r="F3408" s="20" t="s">
        <v>23</v>
      </c>
      <c r="G3408" s="20">
        <v>449154.42</v>
      </c>
      <c r="H3408" s="20">
        <v>9512.42</v>
      </c>
      <c r="I3408" s="20">
        <v>417.88753150865102</v>
      </c>
      <c r="J3408" s="20">
        <v>424</v>
      </c>
      <c r="K3408" s="20">
        <v>424</v>
      </c>
    </row>
    <row r="3409" spans="1:11" x14ac:dyDescent="0.25">
      <c r="A3409" s="20">
        <v>3408</v>
      </c>
      <c r="B3409" s="20">
        <v>2.2000000000000002</v>
      </c>
      <c r="C3409" s="20">
        <v>1000</v>
      </c>
      <c r="D3409" s="20">
        <v>182</v>
      </c>
      <c r="E3409" s="20" t="s">
        <v>39</v>
      </c>
      <c r="F3409" s="20" t="s">
        <v>23</v>
      </c>
      <c r="G3409" s="20">
        <v>365852.54</v>
      </c>
      <c r="H3409" s="20">
        <v>4233.24</v>
      </c>
      <c r="I3409" s="20">
        <v>340.49381868443498</v>
      </c>
      <c r="J3409" s="20">
        <v>396</v>
      </c>
      <c r="K3409" s="20">
        <v>383</v>
      </c>
    </row>
    <row r="3410" spans="1:11" x14ac:dyDescent="0.25">
      <c r="A3410" s="20">
        <v>3409</v>
      </c>
      <c r="B3410" s="20">
        <v>2.2000000000000002</v>
      </c>
      <c r="C3410" s="20">
        <v>3000</v>
      </c>
      <c r="D3410" s="20">
        <v>91</v>
      </c>
      <c r="E3410" s="20" t="s">
        <v>9</v>
      </c>
      <c r="F3410" s="20" t="s">
        <v>23</v>
      </c>
      <c r="G3410" s="20">
        <v>459100.3</v>
      </c>
      <c r="H3410" s="20">
        <v>11206.4</v>
      </c>
      <c r="I3410" s="20">
        <v>174.88684172064399</v>
      </c>
      <c r="J3410" s="20">
        <v>176</v>
      </c>
      <c r="K3410" s="20">
        <v>175</v>
      </c>
    </row>
    <row r="3411" spans="1:11" x14ac:dyDescent="0.25">
      <c r="A3411" s="20">
        <v>3410</v>
      </c>
      <c r="B3411" s="20">
        <v>2.2000000000000002</v>
      </c>
      <c r="C3411" s="20">
        <v>3000</v>
      </c>
      <c r="D3411" s="20">
        <v>91</v>
      </c>
      <c r="E3411" s="20" t="s">
        <v>11</v>
      </c>
      <c r="F3411" s="20" t="s">
        <v>23</v>
      </c>
      <c r="G3411" s="20">
        <v>364752.46</v>
      </c>
      <c r="H3411" s="20">
        <v>7418.1</v>
      </c>
      <c r="I3411" s="20">
        <v>186.14352742130899</v>
      </c>
      <c r="J3411" s="20">
        <v>186</v>
      </c>
      <c r="K3411" s="20">
        <v>186</v>
      </c>
    </row>
    <row r="3412" spans="1:11" x14ac:dyDescent="0.25">
      <c r="A3412" s="20">
        <v>3411</v>
      </c>
      <c r="B3412" s="20">
        <v>2.2000000000000002</v>
      </c>
      <c r="C3412" s="20">
        <v>3000</v>
      </c>
      <c r="D3412" s="20">
        <v>91</v>
      </c>
      <c r="E3412" s="20" t="s">
        <v>13</v>
      </c>
      <c r="F3412" s="20" t="s">
        <v>23</v>
      </c>
      <c r="G3412" s="20">
        <v>311988.78000000003</v>
      </c>
      <c r="H3412" s="20">
        <v>5189.4799999999996</v>
      </c>
      <c r="I3412" s="20">
        <v>198.980372050559</v>
      </c>
      <c r="J3412" s="20">
        <v>193</v>
      </c>
      <c r="K3412" s="20">
        <v>196</v>
      </c>
    </row>
    <row r="3413" spans="1:11" x14ac:dyDescent="0.25">
      <c r="A3413" s="20">
        <v>3412</v>
      </c>
      <c r="B3413" s="20">
        <v>2.2000000000000002</v>
      </c>
      <c r="C3413" s="20">
        <v>3000</v>
      </c>
      <c r="D3413" s="20">
        <v>91</v>
      </c>
      <c r="E3413" s="20" t="s">
        <v>34</v>
      </c>
      <c r="F3413" s="20" t="s">
        <v>23</v>
      </c>
      <c r="G3413" s="20">
        <v>392502.82</v>
      </c>
      <c r="H3413" s="20">
        <v>6267.44</v>
      </c>
      <c r="I3413" s="20">
        <v>270.24112050965601</v>
      </c>
      <c r="J3413" s="20">
        <v>277</v>
      </c>
      <c r="K3413" s="20">
        <v>277</v>
      </c>
    </row>
    <row r="3414" spans="1:11" x14ac:dyDescent="0.25">
      <c r="A3414" s="20">
        <v>3413</v>
      </c>
      <c r="B3414" s="20">
        <v>2.2000000000000002</v>
      </c>
      <c r="C3414" s="20">
        <v>3000</v>
      </c>
      <c r="D3414" s="20">
        <v>91</v>
      </c>
      <c r="E3414" s="20" t="s">
        <v>35</v>
      </c>
      <c r="F3414" s="20" t="s">
        <v>23</v>
      </c>
      <c r="G3414" s="20">
        <v>336680.46</v>
      </c>
      <c r="H3414" s="20">
        <v>3751.26</v>
      </c>
      <c r="I3414" s="20">
        <v>257.29800190958503</v>
      </c>
      <c r="J3414" s="20">
        <v>274</v>
      </c>
      <c r="K3414" s="20">
        <v>268</v>
      </c>
    </row>
    <row r="3415" spans="1:11" x14ac:dyDescent="0.25">
      <c r="A3415" s="20">
        <v>3414</v>
      </c>
      <c r="B3415" s="20">
        <v>2.2000000000000002</v>
      </c>
      <c r="C3415" s="20">
        <v>3000</v>
      </c>
      <c r="D3415" s="20">
        <v>91</v>
      </c>
      <c r="E3415" s="20" t="s">
        <v>36</v>
      </c>
      <c r="F3415" s="20" t="s">
        <v>23</v>
      </c>
      <c r="G3415" s="20">
        <v>235086.54</v>
      </c>
      <c r="H3415" s="20">
        <v>3697.76</v>
      </c>
      <c r="I3415" s="20">
        <v>202.11679256498499</v>
      </c>
      <c r="J3415" s="20">
        <v>196</v>
      </c>
      <c r="K3415" s="20">
        <v>197</v>
      </c>
    </row>
    <row r="3416" spans="1:11" x14ac:dyDescent="0.25">
      <c r="A3416" s="20">
        <v>3415</v>
      </c>
      <c r="B3416" s="20">
        <v>2.2000000000000002</v>
      </c>
      <c r="C3416" s="20">
        <v>3000</v>
      </c>
      <c r="D3416" s="20">
        <v>91</v>
      </c>
      <c r="E3416" s="20" t="s">
        <v>37</v>
      </c>
      <c r="F3416" s="20" t="s">
        <v>23</v>
      </c>
      <c r="G3416" s="20">
        <v>412491.22</v>
      </c>
      <c r="H3416" s="20">
        <v>9353.4599999999991</v>
      </c>
      <c r="I3416" s="20">
        <v>176.52315591105199</v>
      </c>
      <c r="J3416" s="20">
        <v>177</v>
      </c>
      <c r="K3416" s="20">
        <v>176</v>
      </c>
    </row>
    <row r="3417" spans="1:11" x14ac:dyDescent="0.25">
      <c r="A3417" s="20">
        <v>3416</v>
      </c>
      <c r="B3417" s="20">
        <v>2.2000000000000002</v>
      </c>
      <c r="C3417" s="20">
        <v>3000</v>
      </c>
      <c r="D3417" s="20">
        <v>91</v>
      </c>
      <c r="E3417" s="20" t="s">
        <v>12</v>
      </c>
      <c r="F3417" s="20" t="s">
        <v>23</v>
      </c>
      <c r="G3417" s="20">
        <v>444861.44</v>
      </c>
      <c r="H3417" s="20">
        <v>9691.94</v>
      </c>
      <c r="I3417" s="20">
        <v>177.63142150508699</v>
      </c>
      <c r="J3417" s="20">
        <v>175</v>
      </c>
      <c r="K3417" s="20">
        <v>177</v>
      </c>
    </row>
    <row r="3418" spans="1:11" x14ac:dyDescent="0.25">
      <c r="A3418" s="20">
        <v>3417</v>
      </c>
      <c r="B3418" s="20">
        <v>2.2000000000000002</v>
      </c>
      <c r="C3418" s="20">
        <v>3000</v>
      </c>
      <c r="D3418" s="20">
        <v>91</v>
      </c>
      <c r="E3418" s="20" t="s">
        <v>38</v>
      </c>
      <c r="F3418" s="20" t="s">
        <v>23</v>
      </c>
      <c r="G3418" s="20">
        <v>332428.32</v>
      </c>
      <c r="H3418" s="20">
        <v>2419.2800000000002</v>
      </c>
      <c r="I3418" s="20">
        <v>252.95080467271899</v>
      </c>
      <c r="J3418" s="20">
        <v>280</v>
      </c>
      <c r="K3418" s="20">
        <v>260</v>
      </c>
    </row>
    <row r="3419" spans="1:11" x14ac:dyDescent="0.25">
      <c r="A3419" s="20">
        <v>3418</v>
      </c>
      <c r="B3419" s="20">
        <v>2.2000000000000002</v>
      </c>
      <c r="C3419" s="20">
        <v>3000</v>
      </c>
      <c r="D3419" s="20">
        <v>91</v>
      </c>
      <c r="E3419" s="20" t="s">
        <v>15</v>
      </c>
      <c r="F3419" s="20" t="s">
        <v>23</v>
      </c>
      <c r="G3419" s="20">
        <v>430202.68</v>
      </c>
      <c r="H3419" s="20">
        <v>7657.42</v>
      </c>
      <c r="I3419" s="20">
        <v>294.24523543181999</v>
      </c>
      <c r="J3419" s="20">
        <v>310</v>
      </c>
      <c r="K3419" s="20">
        <v>305</v>
      </c>
    </row>
    <row r="3420" spans="1:11" x14ac:dyDescent="0.25">
      <c r="A3420" s="20">
        <v>3419</v>
      </c>
      <c r="B3420" s="20">
        <v>2.2000000000000002</v>
      </c>
      <c r="C3420" s="20">
        <v>3000</v>
      </c>
      <c r="D3420" s="20">
        <v>91</v>
      </c>
      <c r="E3420" s="20" t="s">
        <v>14</v>
      </c>
      <c r="F3420" s="20" t="s">
        <v>23</v>
      </c>
      <c r="G3420" s="20">
        <v>440225.44</v>
      </c>
      <c r="H3420" s="20">
        <v>9614.48</v>
      </c>
      <c r="I3420" s="20">
        <v>307.47758462118901</v>
      </c>
      <c r="J3420" s="20">
        <v>318</v>
      </c>
      <c r="K3420" s="20">
        <v>316</v>
      </c>
    </row>
    <row r="3421" spans="1:11" x14ac:dyDescent="0.25">
      <c r="A3421" s="20">
        <v>3420</v>
      </c>
      <c r="B3421" s="20">
        <v>2.2000000000000002</v>
      </c>
      <c r="C3421" s="20">
        <v>3000</v>
      </c>
      <c r="D3421" s="20">
        <v>91</v>
      </c>
      <c r="E3421" s="20" t="s">
        <v>39</v>
      </c>
      <c r="F3421" s="20" t="s">
        <v>23</v>
      </c>
      <c r="G3421" s="20">
        <v>354478.86</v>
      </c>
      <c r="H3421" s="20">
        <v>3182.32</v>
      </c>
      <c r="I3421" s="20">
        <v>266.10216840575498</v>
      </c>
      <c r="J3421" s="20">
        <v>285</v>
      </c>
      <c r="K3421" s="20">
        <v>280</v>
      </c>
    </row>
    <row r="3422" spans="1:11" x14ac:dyDescent="0.25">
      <c r="A3422" s="20">
        <v>3421</v>
      </c>
      <c r="B3422" s="20">
        <v>2.2000000000000002</v>
      </c>
      <c r="C3422" s="20">
        <v>3000</v>
      </c>
      <c r="D3422" s="20">
        <v>121</v>
      </c>
      <c r="E3422" s="20" t="s">
        <v>9</v>
      </c>
      <c r="F3422" s="20" t="s">
        <v>23</v>
      </c>
      <c r="G3422" s="20">
        <v>459100.3</v>
      </c>
      <c r="H3422" s="20">
        <v>11206.4</v>
      </c>
      <c r="I3422" s="20">
        <v>174.88684172064399</v>
      </c>
      <c r="J3422" s="20">
        <v>176</v>
      </c>
      <c r="K3422" s="20">
        <v>175</v>
      </c>
    </row>
    <row r="3423" spans="1:11" x14ac:dyDescent="0.25">
      <c r="A3423" s="20">
        <v>3422</v>
      </c>
      <c r="B3423" s="20">
        <v>2.2000000000000002</v>
      </c>
      <c r="C3423" s="20">
        <v>3000</v>
      </c>
      <c r="D3423" s="20">
        <v>121</v>
      </c>
      <c r="E3423" s="20" t="s">
        <v>11</v>
      </c>
      <c r="F3423" s="20" t="s">
        <v>23</v>
      </c>
      <c r="G3423" s="20">
        <v>363674.04</v>
      </c>
      <c r="H3423" s="20">
        <v>7418.1</v>
      </c>
      <c r="I3423" s="20">
        <v>185.90191535254999</v>
      </c>
      <c r="J3423" s="20">
        <v>186</v>
      </c>
      <c r="K3423" s="20">
        <v>186</v>
      </c>
    </row>
    <row r="3424" spans="1:11" x14ac:dyDescent="0.25">
      <c r="A3424" s="20">
        <v>3423</v>
      </c>
      <c r="B3424" s="20">
        <v>2.2000000000000002</v>
      </c>
      <c r="C3424" s="20">
        <v>3000</v>
      </c>
      <c r="D3424" s="20">
        <v>121</v>
      </c>
      <c r="E3424" s="20" t="s">
        <v>13</v>
      </c>
      <c r="F3424" s="20" t="s">
        <v>23</v>
      </c>
      <c r="G3424" s="20">
        <v>300666.06</v>
      </c>
      <c r="H3424" s="20">
        <v>5189.4799999999996</v>
      </c>
      <c r="I3424" s="20">
        <v>195.865091324242</v>
      </c>
      <c r="J3424" s="20">
        <v>193</v>
      </c>
      <c r="K3424" s="20">
        <v>195</v>
      </c>
    </row>
    <row r="3425" spans="1:11" x14ac:dyDescent="0.25">
      <c r="A3425" s="20">
        <v>3424</v>
      </c>
      <c r="B3425" s="20">
        <v>2.2000000000000002</v>
      </c>
      <c r="C3425" s="20">
        <v>3000</v>
      </c>
      <c r="D3425" s="20">
        <v>121</v>
      </c>
      <c r="E3425" s="20" t="s">
        <v>34</v>
      </c>
      <c r="F3425" s="20" t="s">
        <v>23</v>
      </c>
      <c r="G3425" s="20">
        <v>374208.46</v>
      </c>
      <c r="H3425" s="20">
        <v>5166.38</v>
      </c>
      <c r="I3425" s="20">
        <v>306.30370152507999</v>
      </c>
      <c r="J3425" s="20">
        <v>330</v>
      </c>
      <c r="K3425" s="20">
        <v>324</v>
      </c>
    </row>
    <row r="3426" spans="1:11" x14ac:dyDescent="0.25">
      <c r="A3426" s="20">
        <v>3425</v>
      </c>
      <c r="B3426" s="20">
        <v>2.2000000000000002</v>
      </c>
      <c r="C3426" s="20">
        <v>3000</v>
      </c>
      <c r="D3426" s="20">
        <v>121</v>
      </c>
      <c r="E3426" s="20" t="s">
        <v>35</v>
      </c>
      <c r="F3426" s="20" t="s">
        <v>23</v>
      </c>
      <c r="G3426" s="20">
        <v>306780</v>
      </c>
      <c r="H3426" s="20">
        <v>2149.48</v>
      </c>
      <c r="I3426" s="20">
        <v>292.92407366842701</v>
      </c>
      <c r="J3426" s="20">
        <v>344</v>
      </c>
      <c r="K3426" s="20">
        <v>317</v>
      </c>
    </row>
    <row r="3427" spans="1:11" x14ac:dyDescent="0.25">
      <c r="A3427" s="20">
        <v>3426</v>
      </c>
      <c r="B3427" s="20">
        <v>2.2000000000000002</v>
      </c>
      <c r="C3427" s="20">
        <v>3000</v>
      </c>
      <c r="D3427" s="20">
        <v>121</v>
      </c>
      <c r="E3427" s="20" t="s">
        <v>36</v>
      </c>
      <c r="F3427" s="20" t="s">
        <v>23</v>
      </c>
      <c r="G3427" s="20">
        <v>221095.38</v>
      </c>
      <c r="H3427" s="20">
        <v>3697.76</v>
      </c>
      <c r="I3427" s="20">
        <v>196.58697762024701</v>
      </c>
      <c r="J3427" s="20">
        <v>196</v>
      </c>
      <c r="K3427" s="20">
        <v>195</v>
      </c>
    </row>
    <row r="3428" spans="1:11" x14ac:dyDescent="0.25">
      <c r="A3428" s="20">
        <v>3427</v>
      </c>
      <c r="B3428" s="20">
        <v>2.2000000000000002</v>
      </c>
      <c r="C3428" s="20">
        <v>3000</v>
      </c>
      <c r="D3428" s="20">
        <v>121</v>
      </c>
      <c r="E3428" s="20" t="s">
        <v>37</v>
      </c>
      <c r="F3428" s="20" t="s">
        <v>23</v>
      </c>
      <c r="G3428" s="20">
        <v>412340.2</v>
      </c>
      <c r="H3428" s="20">
        <v>9353.4599999999991</v>
      </c>
      <c r="I3428" s="20">
        <v>176.49558384072199</v>
      </c>
      <c r="J3428" s="20">
        <v>177</v>
      </c>
      <c r="K3428" s="20">
        <v>176</v>
      </c>
    </row>
    <row r="3429" spans="1:11" x14ac:dyDescent="0.25">
      <c r="A3429" s="20">
        <v>3428</v>
      </c>
      <c r="B3429" s="20">
        <v>2.2000000000000002</v>
      </c>
      <c r="C3429" s="20">
        <v>3000</v>
      </c>
      <c r="D3429" s="20">
        <v>121</v>
      </c>
      <c r="E3429" s="20" t="s">
        <v>12</v>
      </c>
      <c r="F3429" s="20" t="s">
        <v>23</v>
      </c>
      <c r="G3429" s="20">
        <v>444224.06</v>
      </c>
      <c r="H3429" s="20">
        <v>9691.94</v>
      </c>
      <c r="I3429" s="20">
        <v>177.49897405376899</v>
      </c>
      <c r="J3429" s="20">
        <v>175</v>
      </c>
      <c r="K3429" s="20">
        <v>176</v>
      </c>
    </row>
    <row r="3430" spans="1:11" x14ac:dyDescent="0.25">
      <c r="A3430" s="20">
        <v>3429</v>
      </c>
      <c r="B3430" s="20">
        <v>2.2000000000000002</v>
      </c>
      <c r="C3430" s="20">
        <v>3000</v>
      </c>
      <c r="D3430" s="20">
        <v>121</v>
      </c>
      <c r="E3430" s="20" t="s">
        <v>38</v>
      </c>
      <c r="F3430" s="20" t="s">
        <v>23</v>
      </c>
      <c r="G3430" s="20">
        <v>330296.59999999998</v>
      </c>
      <c r="H3430" s="20">
        <v>2119.1</v>
      </c>
      <c r="I3430" s="20">
        <v>277.09432431336</v>
      </c>
      <c r="J3430" s="20">
        <v>349</v>
      </c>
      <c r="K3430" s="20">
        <v>286</v>
      </c>
    </row>
    <row r="3431" spans="1:11" x14ac:dyDescent="0.25">
      <c r="A3431" s="20">
        <v>3430</v>
      </c>
      <c r="B3431" s="20">
        <v>2.2000000000000002</v>
      </c>
      <c r="C3431" s="20">
        <v>3000</v>
      </c>
      <c r="D3431" s="20">
        <v>121</v>
      </c>
      <c r="E3431" s="20" t="s">
        <v>15</v>
      </c>
      <c r="F3431" s="20" t="s">
        <v>23</v>
      </c>
      <c r="G3431" s="20">
        <v>428381.52</v>
      </c>
      <c r="H3431" s="20">
        <v>9147.7199999999993</v>
      </c>
      <c r="I3431" s="20">
        <v>328.73692964159602</v>
      </c>
      <c r="J3431" s="20">
        <v>345</v>
      </c>
      <c r="K3431" s="20">
        <v>343</v>
      </c>
    </row>
    <row r="3432" spans="1:11" x14ac:dyDescent="0.25">
      <c r="A3432" s="20">
        <v>3431</v>
      </c>
      <c r="B3432" s="20">
        <v>2.2000000000000002</v>
      </c>
      <c r="C3432" s="20">
        <v>3000</v>
      </c>
      <c r="D3432" s="20">
        <v>121</v>
      </c>
      <c r="E3432" s="20" t="s">
        <v>14</v>
      </c>
      <c r="F3432" s="20" t="s">
        <v>23</v>
      </c>
      <c r="G3432" s="20">
        <v>439148.84</v>
      </c>
      <c r="H3432" s="20">
        <v>10115.959999999999</v>
      </c>
      <c r="I3432" s="20">
        <v>342.90694435171503</v>
      </c>
      <c r="J3432" s="20">
        <v>353</v>
      </c>
      <c r="K3432" s="20">
        <v>353</v>
      </c>
    </row>
    <row r="3433" spans="1:11" x14ac:dyDescent="0.25">
      <c r="A3433" s="20">
        <v>3432</v>
      </c>
      <c r="B3433" s="20">
        <v>2.2000000000000002</v>
      </c>
      <c r="C3433" s="20">
        <v>3000</v>
      </c>
      <c r="D3433" s="20">
        <v>121</v>
      </c>
      <c r="E3433" s="20" t="s">
        <v>39</v>
      </c>
      <c r="F3433" s="20" t="s">
        <v>23</v>
      </c>
      <c r="G3433" s="20">
        <v>353683.36</v>
      </c>
      <c r="H3433" s="20">
        <v>3465.8</v>
      </c>
      <c r="I3433" s="20">
        <v>292.44373741529699</v>
      </c>
      <c r="J3433" s="20">
        <v>343</v>
      </c>
      <c r="K3433" s="20">
        <v>324</v>
      </c>
    </row>
    <row r="3434" spans="1:11" x14ac:dyDescent="0.25">
      <c r="A3434" s="20">
        <v>3433</v>
      </c>
      <c r="B3434" s="20">
        <v>2.2000000000000002</v>
      </c>
      <c r="C3434" s="20">
        <v>3000</v>
      </c>
      <c r="D3434" s="20">
        <v>152</v>
      </c>
      <c r="E3434" s="20" t="s">
        <v>9</v>
      </c>
      <c r="F3434" s="20" t="s">
        <v>23</v>
      </c>
      <c r="G3434" s="20">
        <v>459100.3</v>
      </c>
      <c r="H3434" s="20">
        <v>11206.4</v>
      </c>
      <c r="I3434" s="20">
        <v>174.88684172064399</v>
      </c>
      <c r="J3434" s="20">
        <v>176</v>
      </c>
      <c r="K3434" s="20">
        <v>175</v>
      </c>
    </row>
    <row r="3435" spans="1:11" x14ac:dyDescent="0.25">
      <c r="A3435" s="20">
        <v>3434</v>
      </c>
      <c r="B3435" s="20">
        <v>2.2000000000000002</v>
      </c>
      <c r="C3435" s="20">
        <v>3000</v>
      </c>
      <c r="D3435" s="20">
        <v>152</v>
      </c>
      <c r="E3435" s="20" t="s">
        <v>11</v>
      </c>
      <c r="F3435" s="20" t="s">
        <v>23</v>
      </c>
      <c r="G3435" s="20">
        <v>363586.96</v>
      </c>
      <c r="H3435" s="20">
        <v>7418.1</v>
      </c>
      <c r="I3435" s="20">
        <v>185.87539327593001</v>
      </c>
      <c r="J3435" s="20">
        <v>186</v>
      </c>
      <c r="K3435" s="20">
        <v>186</v>
      </c>
    </row>
    <row r="3436" spans="1:11" x14ac:dyDescent="0.25">
      <c r="A3436" s="20">
        <v>3435</v>
      </c>
      <c r="B3436" s="20">
        <v>2.2000000000000002</v>
      </c>
      <c r="C3436" s="20">
        <v>3000</v>
      </c>
      <c r="D3436" s="20">
        <v>152</v>
      </c>
      <c r="E3436" s="20" t="s">
        <v>13</v>
      </c>
      <c r="F3436" s="20" t="s">
        <v>23</v>
      </c>
      <c r="G3436" s="20">
        <v>298874.98</v>
      </c>
      <c r="H3436" s="20">
        <v>5189.4799999999996</v>
      </c>
      <c r="I3436" s="20">
        <v>195.099542022554</v>
      </c>
      <c r="J3436" s="20">
        <v>193</v>
      </c>
      <c r="K3436" s="20">
        <v>194</v>
      </c>
    </row>
    <row r="3437" spans="1:11" x14ac:dyDescent="0.25">
      <c r="A3437" s="20">
        <v>3436</v>
      </c>
      <c r="B3437" s="20">
        <v>2.2000000000000002</v>
      </c>
      <c r="C3437" s="20">
        <v>3000</v>
      </c>
      <c r="D3437" s="20">
        <v>152</v>
      </c>
      <c r="E3437" s="20" t="s">
        <v>34</v>
      </c>
      <c r="F3437" s="20" t="s">
        <v>23</v>
      </c>
      <c r="G3437" s="20">
        <v>368092.5</v>
      </c>
      <c r="H3437" s="20">
        <v>4917.0600000000004</v>
      </c>
      <c r="I3437" s="20">
        <v>344.04059653483802</v>
      </c>
      <c r="J3437" s="20">
        <v>379</v>
      </c>
      <c r="K3437" s="20">
        <v>371</v>
      </c>
    </row>
    <row r="3438" spans="1:11" x14ac:dyDescent="0.25">
      <c r="A3438" s="20">
        <v>3437</v>
      </c>
      <c r="B3438" s="20">
        <v>2.2000000000000002</v>
      </c>
      <c r="C3438" s="20">
        <v>3000</v>
      </c>
      <c r="D3438" s="20">
        <v>152</v>
      </c>
      <c r="E3438" s="20" t="s">
        <v>35</v>
      </c>
      <c r="F3438" s="20" t="s">
        <v>23</v>
      </c>
      <c r="G3438" s="20">
        <v>298602.96000000002</v>
      </c>
      <c r="H3438" s="20">
        <v>1907.9</v>
      </c>
      <c r="I3438" s="20">
        <v>334.83619110808502</v>
      </c>
      <c r="J3438" s="20">
        <v>414</v>
      </c>
      <c r="K3438" s="20">
        <v>383</v>
      </c>
    </row>
    <row r="3439" spans="1:11" x14ac:dyDescent="0.25">
      <c r="A3439" s="20">
        <v>3438</v>
      </c>
      <c r="B3439" s="20">
        <v>2.2000000000000002</v>
      </c>
      <c r="C3439" s="20">
        <v>3000</v>
      </c>
      <c r="D3439" s="20">
        <v>152</v>
      </c>
      <c r="E3439" s="20" t="s">
        <v>36</v>
      </c>
      <c r="F3439" s="20" t="s">
        <v>23</v>
      </c>
      <c r="G3439" s="20">
        <v>218706.68</v>
      </c>
      <c r="H3439" s="20">
        <v>3697.76</v>
      </c>
      <c r="I3439" s="20">
        <v>195.049757145049</v>
      </c>
      <c r="J3439" s="20">
        <v>196</v>
      </c>
      <c r="K3439" s="20">
        <v>195</v>
      </c>
    </row>
    <row r="3440" spans="1:11" x14ac:dyDescent="0.25">
      <c r="A3440" s="20">
        <v>3439</v>
      </c>
      <c r="B3440" s="20">
        <v>2.2000000000000002</v>
      </c>
      <c r="C3440" s="20">
        <v>3000</v>
      </c>
      <c r="D3440" s="20">
        <v>152</v>
      </c>
      <c r="E3440" s="20" t="s">
        <v>37</v>
      </c>
      <c r="F3440" s="20" t="s">
        <v>23</v>
      </c>
      <c r="G3440" s="20">
        <v>412335.44</v>
      </c>
      <c r="H3440" s="20">
        <v>9353.4599999999991</v>
      </c>
      <c r="I3440" s="20">
        <v>176.49435129806</v>
      </c>
      <c r="J3440" s="20">
        <v>177</v>
      </c>
      <c r="K3440" s="20">
        <v>176</v>
      </c>
    </row>
    <row r="3441" spans="1:11" x14ac:dyDescent="0.25">
      <c r="A3441" s="20">
        <v>3440</v>
      </c>
      <c r="B3441" s="20">
        <v>2.2000000000000002</v>
      </c>
      <c r="C3441" s="20">
        <v>3000</v>
      </c>
      <c r="D3441" s="20">
        <v>152</v>
      </c>
      <c r="E3441" s="20" t="s">
        <v>12</v>
      </c>
      <c r="F3441" s="20" t="s">
        <v>23</v>
      </c>
      <c r="G3441" s="20">
        <v>444206.26</v>
      </c>
      <c r="H3441" s="20">
        <v>9691.94</v>
      </c>
      <c r="I3441" s="20">
        <v>177.49292182419899</v>
      </c>
      <c r="J3441" s="20">
        <v>175</v>
      </c>
      <c r="K3441" s="20">
        <v>176</v>
      </c>
    </row>
    <row r="3442" spans="1:11" x14ac:dyDescent="0.25">
      <c r="A3442" s="20">
        <v>3441</v>
      </c>
      <c r="B3442" s="20">
        <v>2.2000000000000002</v>
      </c>
      <c r="C3442" s="20">
        <v>3000</v>
      </c>
      <c r="D3442" s="20">
        <v>152</v>
      </c>
      <c r="E3442" s="20" t="s">
        <v>38</v>
      </c>
      <c r="F3442" s="20" t="s">
        <v>23</v>
      </c>
      <c r="G3442" s="20">
        <v>325551.92</v>
      </c>
      <c r="H3442" s="20">
        <v>1902.16</v>
      </c>
      <c r="I3442" s="20">
        <v>293.38752436170603</v>
      </c>
      <c r="J3442" s="20">
        <v>385</v>
      </c>
      <c r="K3442" s="20">
        <v>282</v>
      </c>
    </row>
    <row r="3443" spans="1:11" x14ac:dyDescent="0.25">
      <c r="A3443" s="20">
        <v>3442</v>
      </c>
      <c r="B3443" s="20">
        <v>2.2000000000000002</v>
      </c>
      <c r="C3443" s="20">
        <v>3000</v>
      </c>
      <c r="D3443" s="20">
        <v>152</v>
      </c>
      <c r="E3443" s="20" t="s">
        <v>15</v>
      </c>
      <c r="F3443" s="20" t="s">
        <v>23</v>
      </c>
      <c r="G3443" s="20">
        <v>428046.54</v>
      </c>
      <c r="H3443" s="20">
        <v>8857.26</v>
      </c>
      <c r="I3443" s="20">
        <v>358.67805636275</v>
      </c>
      <c r="J3443" s="20">
        <v>378</v>
      </c>
      <c r="K3443" s="20">
        <v>376</v>
      </c>
    </row>
    <row r="3444" spans="1:11" x14ac:dyDescent="0.25">
      <c r="A3444" s="20">
        <v>3443</v>
      </c>
      <c r="B3444" s="20">
        <v>2.2000000000000002</v>
      </c>
      <c r="C3444" s="20">
        <v>3000</v>
      </c>
      <c r="D3444" s="20">
        <v>152</v>
      </c>
      <c r="E3444" s="20" t="s">
        <v>14</v>
      </c>
      <c r="F3444" s="20" t="s">
        <v>23</v>
      </c>
      <c r="G3444" s="20">
        <v>439074.76</v>
      </c>
      <c r="H3444" s="20">
        <v>9571</v>
      </c>
      <c r="I3444" s="20">
        <v>376.11242823431701</v>
      </c>
      <c r="J3444" s="20">
        <v>389</v>
      </c>
      <c r="K3444" s="20">
        <v>388</v>
      </c>
    </row>
    <row r="3445" spans="1:11" x14ac:dyDescent="0.25">
      <c r="A3445" s="20">
        <v>3444</v>
      </c>
      <c r="B3445" s="20">
        <v>2.2000000000000002</v>
      </c>
      <c r="C3445" s="20">
        <v>3000</v>
      </c>
      <c r="D3445" s="20">
        <v>152</v>
      </c>
      <c r="E3445" s="20" t="s">
        <v>39</v>
      </c>
      <c r="F3445" s="20" t="s">
        <v>23</v>
      </c>
      <c r="G3445" s="20">
        <v>348439.12</v>
      </c>
      <c r="H3445" s="20">
        <v>3176.74</v>
      </c>
      <c r="I3445" s="20">
        <v>311.38138145912001</v>
      </c>
      <c r="J3445" s="20">
        <v>376</v>
      </c>
      <c r="K3445" s="20">
        <v>354</v>
      </c>
    </row>
    <row r="3446" spans="1:11" x14ac:dyDescent="0.25">
      <c r="A3446" s="20">
        <v>3445</v>
      </c>
      <c r="B3446" s="20">
        <v>2.2000000000000002</v>
      </c>
      <c r="C3446" s="20">
        <v>3000</v>
      </c>
      <c r="D3446" s="20">
        <v>182</v>
      </c>
      <c r="E3446" s="20" t="s">
        <v>9</v>
      </c>
      <c r="F3446" s="20" t="s">
        <v>23</v>
      </c>
      <c r="G3446" s="20">
        <v>459100.3</v>
      </c>
      <c r="H3446" s="20">
        <v>11206.4</v>
      </c>
      <c r="I3446" s="20">
        <v>174.88684172064399</v>
      </c>
      <c r="J3446" s="20">
        <v>176</v>
      </c>
      <c r="K3446" s="20">
        <v>175</v>
      </c>
    </row>
    <row r="3447" spans="1:11" x14ac:dyDescent="0.25">
      <c r="A3447" s="20">
        <v>3446</v>
      </c>
      <c r="B3447" s="20">
        <v>2.2000000000000002</v>
      </c>
      <c r="C3447" s="20">
        <v>3000</v>
      </c>
      <c r="D3447" s="20">
        <v>182</v>
      </c>
      <c r="E3447" s="20" t="s">
        <v>11</v>
      </c>
      <c r="F3447" s="20" t="s">
        <v>23</v>
      </c>
      <c r="G3447" s="20">
        <v>363580.84</v>
      </c>
      <c r="H3447" s="20">
        <v>7418.1</v>
      </c>
      <c r="I3447" s="20">
        <v>185.87304699554599</v>
      </c>
      <c r="J3447" s="20">
        <v>186</v>
      </c>
      <c r="K3447" s="20">
        <v>186</v>
      </c>
    </row>
    <row r="3448" spans="1:11" x14ac:dyDescent="0.25">
      <c r="A3448" s="20">
        <v>3447</v>
      </c>
      <c r="B3448" s="20">
        <v>2.2000000000000002</v>
      </c>
      <c r="C3448" s="20">
        <v>3000</v>
      </c>
      <c r="D3448" s="20">
        <v>182</v>
      </c>
      <c r="E3448" s="20" t="s">
        <v>13</v>
      </c>
      <c r="F3448" s="20" t="s">
        <v>23</v>
      </c>
      <c r="G3448" s="20">
        <v>298617.2</v>
      </c>
      <c r="H3448" s="20">
        <v>5189.4799999999996</v>
      </c>
      <c r="I3448" s="20">
        <v>194.95462264062499</v>
      </c>
      <c r="J3448" s="20">
        <v>193</v>
      </c>
      <c r="K3448" s="20">
        <v>194</v>
      </c>
    </row>
    <row r="3449" spans="1:11" x14ac:dyDescent="0.25">
      <c r="A3449" s="20">
        <v>3448</v>
      </c>
      <c r="B3449" s="20">
        <v>2.2000000000000002</v>
      </c>
      <c r="C3449" s="20">
        <v>3000</v>
      </c>
      <c r="D3449" s="20">
        <v>182</v>
      </c>
      <c r="E3449" s="20" t="s">
        <v>34</v>
      </c>
      <c r="F3449" s="20" t="s">
        <v>23</v>
      </c>
      <c r="G3449" s="20">
        <v>366427.04</v>
      </c>
      <c r="H3449" s="20">
        <v>4794.82</v>
      </c>
      <c r="I3449" s="20">
        <v>373.85762469931302</v>
      </c>
      <c r="J3449" s="20">
        <v>416</v>
      </c>
      <c r="K3449" s="20">
        <v>408</v>
      </c>
    </row>
    <row r="3450" spans="1:11" x14ac:dyDescent="0.25">
      <c r="A3450" s="20">
        <v>3449</v>
      </c>
      <c r="B3450" s="20">
        <v>2.2000000000000002</v>
      </c>
      <c r="C3450" s="20">
        <v>3000</v>
      </c>
      <c r="D3450" s="20">
        <v>182</v>
      </c>
      <c r="E3450" s="20" t="s">
        <v>35</v>
      </c>
      <c r="F3450" s="20" t="s">
        <v>23</v>
      </c>
      <c r="G3450" s="20">
        <v>297397.24</v>
      </c>
      <c r="H3450" s="20">
        <v>1834.64</v>
      </c>
      <c r="I3450" s="20">
        <v>369.88663385040201</v>
      </c>
      <c r="J3450" s="20">
        <v>475</v>
      </c>
      <c r="K3450" s="20">
        <v>439</v>
      </c>
    </row>
    <row r="3451" spans="1:11" x14ac:dyDescent="0.25">
      <c r="A3451" s="20">
        <v>3450</v>
      </c>
      <c r="B3451" s="20">
        <v>2.2000000000000002</v>
      </c>
      <c r="C3451" s="20">
        <v>3000</v>
      </c>
      <c r="D3451" s="20">
        <v>182</v>
      </c>
      <c r="E3451" s="20" t="s">
        <v>36</v>
      </c>
      <c r="F3451" s="20" t="s">
        <v>23</v>
      </c>
      <c r="G3451" s="20">
        <v>218351.08</v>
      </c>
      <c r="H3451" s="20">
        <v>3697.76</v>
      </c>
      <c r="I3451" s="20">
        <v>194.751710318996</v>
      </c>
      <c r="J3451" s="20">
        <v>196</v>
      </c>
      <c r="K3451" s="20">
        <v>195</v>
      </c>
    </row>
    <row r="3452" spans="1:11" x14ac:dyDescent="0.25">
      <c r="A3452" s="20">
        <v>3451</v>
      </c>
      <c r="B3452" s="20">
        <v>2.2000000000000002</v>
      </c>
      <c r="C3452" s="20">
        <v>3000</v>
      </c>
      <c r="D3452" s="20">
        <v>182</v>
      </c>
      <c r="E3452" s="20" t="s">
        <v>37</v>
      </c>
      <c r="F3452" s="20" t="s">
        <v>23</v>
      </c>
      <c r="G3452" s="20">
        <v>412335.12</v>
      </c>
      <c r="H3452" s="20">
        <v>9353.4599999999991</v>
      </c>
      <c r="I3452" s="20">
        <v>176.494225134158</v>
      </c>
      <c r="J3452" s="20">
        <v>177</v>
      </c>
      <c r="K3452" s="20">
        <v>176</v>
      </c>
    </row>
    <row r="3453" spans="1:11" x14ac:dyDescent="0.25">
      <c r="A3453" s="20">
        <v>3452</v>
      </c>
      <c r="B3453" s="20">
        <v>2.2000000000000002</v>
      </c>
      <c r="C3453" s="20">
        <v>3000</v>
      </c>
      <c r="D3453" s="20">
        <v>182</v>
      </c>
      <c r="E3453" s="20" t="s">
        <v>12</v>
      </c>
      <c r="F3453" s="20" t="s">
        <v>23</v>
      </c>
      <c r="G3453" s="20">
        <v>444194.46</v>
      </c>
      <c r="H3453" s="20">
        <v>9691.94</v>
      </c>
      <c r="I3453" s="20">
        <v>177.487625622346</v>
      </c>
      <c r="J3453" s="20">
        <v>175</v>
      </c>
      <c r="K3453" s="20">
        <v>176</v>
      </c>
    </row>
    <row r="3454" spans="1:11" x14ac:dyDescent="0.25">
      <c r="A3454" s="20">
        <v>3453</v>
      </c>
      <c r="B3454" s="20">
        <v>2.2000000000000002</v>
      </c>
      <c r="C3454" s="20">
        <v>3000</v>
      </c>
      <c r="D3454" s="20">
        <v>182</v>
      </c>
      <c r="E3454" s="20" t="s">
        <v>38</v>
      </c>
      <c r="F3454" s="20" t="s">
        <v>23</v>
      </c>
      <c r="G3454" s="20">
        <v>324051.62</v>
      </c>
      <c r="H3454" s="20">
        <v>1868.16</v>
      </c>
      <c r="I3454" s="20">
        <v>317.27458291984499</v>
      </c>
      <c r="J3454" s="20">
        <v>198</v>
      </c>
      <c r="K3454" s="20">
        <v>279</v>
      </c>
    </row>
    <row r="3455" spans="1:11" x14ac:dyDescent="0.25">
      <c r="A3455" s="20">
        <v>3454</v>
      </c>
      <c r="B3455" s="20">
        <v>2.2000000000000002</v>
      </c>
      <c r="C3455" s="20">
        <v>3000</v>
      </c>
      <c r="D3455" s="20">
        <v>182</v>
      </c>
      <c r="E3455" s="20" t="s">
        <v>15</v>
      </c>
      <c r="F3455" s="20" t="s">
        <v>23</v>
      </c>
      <c r="G3455" s="20">
        <v>427937.62</v>
      </c>
      <c r="H3455" s="20">
        <v>8355.84</v>
      </c>
      <c r="I3455" s="20">
        <v>394.29537505957097</v>
      </c>
      <c r="J3455" s="20">
        <v>417</v>
      </c>
      <c r="K3455" s="20">
        <v>416</v>
      </c>
    </row>
    <row r="3456" spans="1:11" x14ac:dyDescent="0.25">
      <c r="A3456" s="20">
        <v>3455</v>
      </c>
      <c r="B3456" s="20">
        <v>2.2000000000000002</v>
      </c>
      <c r="C3456" s="20">
        <v>3000</v>
      </c>
      <c r="D3456" s="20">
        <v>182</v>
      </c>
      <c r="E3456" s="20" t="s">
        <v>14</v>
      </c>
      <c r="F3456" s="20" t="s">
        <v>23</v>
      </c>
      <c r="G3456" s="20">
        <v>439016.04</v>
      </c>
      <c r="H3456" s="20">
        <v>8783.9</v>
      </c>
      <c r="I3456" s="20">
        <v>414.89334836148601</v>
      </c>
      <c r="J3456" s="20">
        <v>430</v>
      </c>
      <c r="K3456" s="20">
        <v>429</v>
      </c>
    </row>
    <row r="3457" spans="1:11" x14ac:dyDescent="0.25">
      <c r="A3457" s="20">
        <v>3456</v>
      </c>
      <c r="B3457" s="20">
        <v>2.2000000000000002</v>
      </c>
      <c r="C3457" s="20">
        <v>3000</v>
      </c>
      <c r="D3457" s="20">
        <v>182</v>
      </c>
      <c r="E3457" s="20" t="s">
        <v>39</v>
      </c>
      <c r="F3457" s="20" t="s">
        <v>23</v>
      </c>
      <c r="G3457" s="20">
        <v>347321.16</v>
      </c>
      <c r="H3457" s="20">
        <v>2887.3</v>
      </c>
      <c r="I3457" s="20">
        <v>337.58623759059202</v>
      </c>
      <c r="J3457" s="20">
        <v>421</v>
      </c>
      <c r="K3457" s="2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R0=2.2</vt:lpstr>
      <vt:lpstr>Table 3</vt:lpstr>
      <vt:lpstr>Table A1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Neil Ferguson</cp:lastModifiedBy>
  <dcterms:created xsi:type="dcterms:W3CDTF">2020-03-04T23:17:19Z</dcterms:created>
  <dcterms:modified xsi:type="dcterms:W3CDTF">2020-05-28T06:31:51Z</dcterms:modified>
</cp:coreProperties>
</file>