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w06\Dropbox (SPH Imperial College)\2019-nCoV\africa\"/>
    </mc:Choice>
  </mc:AlternateContent>
  <xr:revisionPtr revIDLastSave="0" documentId="13_ncr:1_{06043607-41AB-49D3-B5CF-0FB36B35B1E4}" xr6:coauthVersionLast="44" xr6:coauthVersionMax="44" xr10:uidLastSave="{00000000-0000-0000-0000-000000000000}"/>
  <bookViews>
    <workbookView xWindow="8002" yWindow="1830" windowWidth="18000" windowHeight="9398" activeTab="2" xr2:uid="{F62B4F61-6A80-46B4-8EE4-AB1E342B54C8}"/>
  </bookViews>
  <sheets>
    <sheet name="GDP_by_year" sheetId="2" r:id="rId1"/>
    <sheet name="WPP" sheetId="1" r:id="rId2"/>
    <sheet name="Linked" sheetId="3" r:id="rId3"/>
  </sheets>
  <definedNames>
    <definedName name="_xlnm._FilterDatabase" localSheetId="2" hidden="1">Linked!$A$1:$AG$202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" i="3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5" i="1"/>
</calcChain>
</file>

<file path=xl/sharedStrings.xml><?xml version="1.0" encoding="utf-8"?>
<sst xmlns="http://schemas.openxmlformats.org/spreadsheetml/2006/main" count="3063" uniqueCount="592">
  <si>
    <t>Estimates</t>
  </si>
  <si>
    <t>Afghanistan</t>
  </si>
  <si>
    <t>Country/Area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</si>
  <si>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</si>
  <si>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</si>
  <si>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</si>
  <si>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</si>
  <si>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</si>
  <si>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</si>
  <si>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</si>
  <si>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</si>
  <si>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</si>
  <si>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</si>
  <si>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</si>
  <si>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</si>
  <si>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</si>
  <si>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</si>
  <si>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</si>
  <si>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</si>
  <si>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</si>
  <si>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</si>
  <si>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</si>
  <si>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</si>
  <si>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</si>
  <si>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</si>
  <si>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</si>
  <si>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</si>
  <si>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</si>
  <si>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</si>
  <si>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</si>
  <si>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</si>
  <si>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</si>
  <si>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</si>
  <si>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</si>
  <si>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</si>
  <si>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</si>
  <si>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</si>
  <si>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</si>
  <si>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China, Taiwan Province of China</t>
  </si>
  <si>
    <t>Colombia</t>
  </si>
  <si>
    <t>Comoros</t>
  </si>
  <si>
    <t>Costa Rica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</si>
  <si>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</si>
  <si>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</si>
  <si>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</si>
  <si>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</si>
  <si>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</si>
  <si>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</si>
  <si>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</si>
  <si>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</si>
  <si>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</si>
  <si>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</si>
  <si>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</si>
  <si>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</si>
  <si>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</si>
  <si>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</si>
  <si>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</si>
  <si>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</si>
  <si>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</si>
  <si>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</si>
  <si>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</si>
  <si>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</si>
  <si>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</si>
  <si>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</si>
  <si>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</si>
  <si>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</si>
  <si>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</si>
  <si>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</si>
  <si>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</si>
  <si>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</si>
  <si>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</si>
  <si>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</si>
  <si>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</si>
  <si>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</si>
  <si>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</si>
  <si>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</si>
  <si>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</si>
  <si>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</si>
  <si>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</si>
  <si>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</si>
  <si>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</si>
  <si>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</si>
  <si>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</si>
  <si>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</si>
  <si>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</si>
  <si>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</si>
  <si>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</si>
  <si>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</si>
  <si>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</si>
  <si>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</si>
  <si>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</si>
  <si>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</si>
  <si>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</si>
  <si>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</si>
  <si>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</si>
  <si>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</si>
  <si>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</si>
  <si>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</si>
  <si>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</si>
  <si>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</si>
  <si>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</si>
  <si>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</si>
  <si>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</si>
  <si>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</si>
  <si>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</si>
  <si>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</si>
  <si>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</si>
  <si>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</si>
  <si>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</si>
  <si>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</si>
  <si>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</si>
  <si>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 (Fed.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</si>
  <si>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</si>
  <si>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</si>
  <si>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</si>
  <si>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</si>
  <si>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</si>
  <si>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</si>
  <si>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</si>
  <si>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</si>
  <si>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</si>
  <si>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</si>
  <si>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</si>
  <si>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</si>
  <si>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</si>
  <si>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</si>
  <si>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</si>
  <si>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</si>
  <si>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</si>
  <si>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</si>
  <si>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</si>
  <si>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</si>
  <si>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</si>
  <si>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</si>
  <si>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</si>
  <si>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</si>
  <si>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</si>
  <si>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</si>
  <si>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</si>
  <si>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</si>
  <si>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</si>
  <si>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</si>
  <si>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</si>
  <si>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</si>
  <si>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</si>
  <si>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</si>
  <si>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</si>
  <si>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</si>
  <si>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</si>
  <si>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</si>
  <si>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</si>
  <si>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</si>
  <si>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</si>
  <si>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</si>
  <si>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</si>
  <si>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</si>
  <si>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</si>
  <si>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</si>
  <si>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</si>
  <si>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</si>
  <si>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</si>
  <si>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</si>
  <si>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</si>
  <si>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</si>
  <si>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</si>
  <si>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</si>
  <si>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</si>
  <si>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</si>
  <si>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</si>
  <si>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</si>
  <si>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</si>
  <si>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</si>
  <si>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</si>
  <si>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</si>
  <si>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</si>
  <si>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</si>
  <si>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</si>
  <si>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</si>
  <si>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</si>
  <si>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</si>
  <si>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Vanuatu</t>
  </si>
  <si>
    <t>Venezuela (Bolivarian Republic of)</t>
  </si>
  <si>
    <t>Western Sahara</t>
  </si>
  <si>
    <t>Yemen</t>
  </si>
  <si>
    <t>Zambia</t>
  </si>
  <si>
    <t>Zimbabwe</t>
  </si>
  <si>
    <t>Suggested citation: United Nations, Department of Economic and Social Affairs, Population Division (2019). World Population Prospects 2019, Online Edition. Rev. 1.</t>
  </si>
  <si>
    <t>Total population, both sexes combined, by five-year age group (thousands)</t>
  </si>
  <si>
    <t>Index</t>
  </si>
  <si>
    <t>Variant</t>
  </si>
  <si>
    <t>Region, subregion, country or area *</t>
  </si>
  <si>
    <t>Notes</t>
  </si>
  <si>
    <t>Polymod</t>
  </si>
  <si>
    <t>Country code</t>
  </si>
  <si>
    <t>Type</t>
  </si>
  <si>
    <t>Parent code</t>
  </si>
  <si>
    <t>Reference date (as of 1 July)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</si>
  <si>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</si>
  <si>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</si>
  <si>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</si>
  <si>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</si>
  <si>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</si>
  <si>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</si>
  <si>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</si>
  <si>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</si>
  <si>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</si>
  <si>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</si>
  <si>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</si>
  <si>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</si>
  <si>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</si>
  <si>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</si>
  <si>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</si>
  <si>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</si>
  <si>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</si>
  <si>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</si>
  <si>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</si>
  <si>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</si>
  <si>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</si>
  <si>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Country Name</t>
  </si>
  <si>
    <t>Country Code</t>
  </si>
  <si>
    <t>Indicator Name</t>
  </si>
  <si>
    <t>Indicator Code</t>
  </si>
  <si>
    <t>ABW</t>
  </si>
  <si>
    <t>GDP per capita, PPP (current international $)</t>
  </si>
  <si>
    <t>NY.GDP.PCAP.PP.CD</t>
  </si>
  <si>
    <t>AFG</t>
  </si>
  <si>
    <t>AGO</t>
  </si>
  <si>
    <t>ALB</t>
  </si>
  <si>
    <t>Andorra</t>
  </si>
  <si>
    <t>AND</t>
  </si>
  <si>
    <t>Arab World</t>
  </si>
  <si>
    <t>ARB</t>
  </si>
  <si>
    <t>ARE</t>
  </si>
  <si>
    <t>ARG</t>
  </si>
  <si>
    <t>ARM</t>
  </si>
  <si>
    <t>American Samoa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</si>
  <si>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</si>
  <si>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</si>
  <si>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</si>
  <si>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</si>
  <si>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</si>
  <si>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</si>
  <si>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</si>
  <si>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</si>
  <si>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</si>
  <si>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</si>
  <si>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</si>
  <si>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</si>
  <si>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Bahamas, The</t>
  </si>
  <si>
    <t>BHS</t>
  </si>
  <si>
    <t>BIH</t>
  </si>
  <si>
    <t>BLR</t>
  </si>
  <si>
    <t>BLZ</t>
  </si>
  <si>
    <t>Bermuda</t>
  </si>
  <si>
    <t>BMU</t>
  </si>
  <si>
    <t>Bolivia</t>
  </si>
  <si>
    <t>BOL</t>
  </si>
  <si>
    <t>BRA</t>
  </si>
  <si>
    <t>BRB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</si>
  <si>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</si>
  <si>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</si>
  <si>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</si>
  <si>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</si>
  <si>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</si>
  <si>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</si>
  <si>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</si>
  <si>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</si>
  <si>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</si>
  <si>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</si>
  <si>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</si>
  <si>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</si>
  <si>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</si>
  <si>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</si>
  <si>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</si>
  <si>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</si>
  <si>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</si>
  <si>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</si>
  <si>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</si>
  <si>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</t>
  </si>
  <si>
    <t>CPV</t>
  </si>
  <si>
    <t>CRI</t>
  </si>
  <si>
    <t>Caribbean small states</t>
  </si>
  <si>
    <t>CSS</t>
  </si>
  <si>
    <t>CUB</t>
  </si>
  <si>
    <t>Curacao</t>
  </si>
  <si>
    <t>CUW</t>
  </si>
  <si>
    <t>Cayman Islands</t>
  </si>
  <si>
    <t>CYM</t>
  </si>
  <si>
    <t>CYP</t>
  </si>
  <si>
    <t>Czech Republic</t>
  </si>
  <si>
    <t>CZE</t>
  </si>
  <si>
    <t>DEU</t>
  </si>
  <si>
    <t>DJI</t>
  </si>
  <si>
    <t>Dominica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</si>
  <si>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</si>
  <si>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</si>
  <si>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</si>
  <si>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</si>
  <si>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</si>
  <si>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</si>
  <si>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</si>
  <si>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</si>
  <si>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</si>
  <si>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</si>
  <si>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</si>
  <si>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</si>
  <si>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</si>
  <si>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</si>
  <si>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</si>
  <si>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Egypt, Arab Rep.</t>
  </si>
  <si>
    <t>EGY</t>
  </si>
  <si>
    <t>Euro area</t>
  </si>
  <si>
    <t>EMU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</si>
  <si>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</si>
  <si>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</si>
  <si>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</si>
  <si>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</si>
  <si>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</si>
  <si>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</si>
  <si>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</si>
  <si>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</si>
  <si>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</si>
  <si>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</si>
  <si>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</si>
  <si>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</si>
  <si>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</si>
  <si>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</si>
  <si>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</si>
  <si>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</si>
  <si>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</si>
  <si>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</si>
  <si>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</si>
  <si>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</si>
  <si>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</si>
  <si>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</si>
  <si>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Gambia, The</t>
  </si>
  <si>
    <t>GMB</t>
  </si>
  <si>
    <t>GNB</t>
  </si>
  <si>
    <t>GNQ</t>
  </si>
  <si>
    <t>GRC</t>
  </si>
  <si>
    <t>GRD</t>
  </si>
  <si>
    <t>Greenland</t>
  </si>
  <si>
    <t>GRL</t>
  </si>
  <si>
    <t>GTM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</si>
  <si>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</si>
  <si>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</si>
  <si>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</si>
  <si>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</si>
  <si>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</si>
  <si>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</si>
  <si>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</si>
  <si>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</si>
  <si>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</si>
  <si>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</si>
  <si>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</si>
  <si>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</si>
  <si>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</si>
  <si>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</si>
  <si>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</si>
  <si>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</si>
  <si>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</si>
  <si>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</si>
  <si>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</si>
  <si>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</si>
  <si>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</si>
  <si>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</si>
  <si>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</si>
  <si>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</si>
  <si>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</si>
  <si>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</si>
  <si>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</si>
  <si>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</si>
  <si>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</si>
  <si>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</si>
  <si>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</si>
  <si>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</si>
  <si>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</si>
  <si>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</si>
  <si>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</si>
  <si>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</si>
  <si>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</si>
  <si>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</si>
  <si>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</si>
  <si>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</si>
  <si>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</si>
  <si>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</si>
  <si>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</si>
  <si>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</t>
  </si>
  <si>
    <t>St. Kitts and Nevis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</si>
  <si>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</si>
  <si>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</si>
  <si>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</si>
  <si>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</si>
  <si>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</si>
  <si>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</si>
  <si>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</si>
  <si>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</si>
  <si>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</si>
  <si>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</si>
  <si>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</si>
  <si>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</si>
  <si>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</si>
  <si>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</si>
  <si>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</si>
  <si>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</si>
  <si>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</si>
  <si>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</si>
  <si>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</si>
  <si>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</si>
  <si>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</si>
  <si>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</si>
  <si>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</si>
  <si>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</si>
  <si>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</si>
  <si>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</si>
  <si>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</si>
  <si>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</si>
  <si>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</si>
  <si>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</si>
  <si>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</si>
  <si>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</si>
  <si>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</si>
  <si>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</si>
  <si>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</si>
  <si>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</si>
  <si>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</si>
  <si>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</si>
  <si>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</si>
  <si>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Moldova</t>
  </si>
  <si>
    <t>MDA</t>
  </si>
  <si>
    <t>MDG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</si>
  <si>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</si>
  <si>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</si>
  <si>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</si>
  <si>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</si>
  <si>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</si>
  <si>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</si>
  <si>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</si>
  <si>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</si>
  <si>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MKD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</si>
  <si>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</si>
  <si>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</si>
  <si>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</si>
  <si>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</si>
  <si>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</si>
  <si>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</si>
  <si>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</si>
  <si>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</si>
  <si>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</si>
  <si>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</si>
  <si>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</si>
  <si>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</si>
  <si>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</si>
  <si>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</si>
  <si>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North America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</si>
  <si>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</si>
  <si>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</si>
  <si>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</si>
  <si>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</si>
  <si>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</si>
  <si>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</si>
  <si>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</si>
  <si>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</si>
  <si>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</si>
  <si>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Nauru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</si>
  <si>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</si>
  <si>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</si>
  <si>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</si>
  <si>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</si>
  <si>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</si>
  <si>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</si>
  <si>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</si>
  <si>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</si>
  <si>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</si>
  <si>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</si>
  <si>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</si>
  <si>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Palau</t>
  </si>
  <si>
    <t>PLW</t>
  </si>
  <si>
    <t>PNG</t>
  </si>
  <si>
    <t>POL</t>
  </si>
  <si>
    <t>Pre-demographic dividend</t>
  </si>
  <si>
    <t>PRE</t>
  </si>
  <si>
    <t>PRI</t>
  </si>
  <si>
    <t>Korea, Dem. People’s Rep.</t>
  </si>
  <si>
    <t>PRK</t>
  </si>
  <si>
    <t>PRT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</si>
  <si>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</si>
  <si>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</si>
  <si>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</si>
  <si>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</si>
  <si>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</si>
  <si>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</si>
  <si>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</si>
  <si>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PYF</t>
  </si>
  <si>
    <t>QAT</t>
  </si>
  <si>
    <t>ROU</t>
  </si>
  <si>
    <t>RUS</t>
  </si>
  <si>
    <t>RWA</t>
  </si>
  <si>
    <t>South Asia</t>
  </si>
  <si>
    <t>SAS</t>
  </si>
  <si>
    <t>SAU</t>
  </si>
  <si>
    <t>SDN</t>
  </si>
  <si>
    <t>SEN</t>
  </si>
  <si>
    <t>SGP</t>
  </si>
  <si>
    <t>SLB</t>
  </si>
  <si>
    <t>SLE</t>
  </si>
  <si>
    <t>SLV</t>
  </si>
  <si>
    <t>San Marino</t>
  </si>
  <si>
    <t>SMR</t>
  </si>
  <si>
    <t>SOM</t>
  </si>
  <si>
    <t>SRB</t>
  </si>
  <si>
    <t>Sub-Saharan Africa (excluding high income)</t>
  </si>
  <si>
    <t>SSA</t>
  </si>
  <si>
    <t>SSD</t>
  </si>
  <si>
    <t>Sub-Saharan Africa</t>
  </si>
  <si>
    <t>SSF</t>
  </si>
  <si>
    <t>Small states</t>
  </si>
  <si>
    <t>SST</t>
  </si>
  <si>
    <t>STP</t>
  </si>
  <si>
    <t>SUR</t>
  </si>
  <si>
    <t>Slovak Republic</t>
  </si>
  <si>
    <t>SVK</t>
  </si>
  <si>
    <t>SVN</t>
  </si>
  <si>
    <t>SWE</t>
  </si>
  <si>
    <t>SWZ</t>
  </si>
  <si>
    <t>Sint Maarten (Dutch part)</t>
  </si>
  <si>
    <t>SXM</t>
  </si>
  <si>
    <t>SYC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</si>
  <si>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</si>
  <si>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</si>
  <si>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</si>
  <si>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</si>
  <si>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</si>
  <si>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</si>
  <si>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</si>
  <si>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</si>
  <si>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</si>
  <si>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</t>
  </si>
  <si>
    <t>TJK</t>
  </si>
  <si>
    <t>TKM</t>
  </si>
  <si>
    <t>Latin America &amp; the Caribbean (IDA &amp; IBRD countries)</t>
  </si>
  <si>
    <t>TLA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</si>
  <si>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</si>
  <si>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</si>
  <si>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</si>
  <si>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</si>
  <si>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</si>
  <si>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</si>
  <si>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</si>
  <si>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</si>
  <si>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</si>
  <si>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</si>
  <si>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</t>
  </si>
  <si>
    <t>Tuvalu</t>
  </si>
  <si>
    <t>TUV</t>
  </si>
  <si>
    <t>Tanzania</t>
  </si>
  <si>
    <t>TZA</t>
  </si>
  <si>
    <t>UGA</t>
  </si>
  <si>
    <t>UKR</t>
  </si>
  <si>
    <t>Upper middle income</t>
  </si>
  <si>
    <t>UMC</t>
  </si>
  <si>
    <t>URY</t>
  </si>
  <si>
    <t>United States</t>
  </si>
  <si>
    <t>USA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</si>
  <si>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</si>
  <si>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</si>
  <si>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</si>
  <si>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</si>
  <si>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</si>
  <si>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</si>
  <si>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</si>
  <si>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</si>
  <si>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</si>
  <si>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</si>
  <si>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</si>
  <si>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VUT</t>
  </si>
  <si>
    <t>World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</si>
  <si>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</si>
  <si>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</si>
  <si>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</si>
  <si>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</si>
  <si>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</si>
  <si>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</si>
  <si>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</si>
  <si>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</si>
  <si>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</si>
  <si>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GDP2018</t>
  </si>
  <si>
    <t>Income</t>
  </si>
  <si>
    <t>LMIC</t>
  </si>
  <si>
    <t>UMIC</t>
  </si>
  <si>
    <t>UMIC*</t>
  </si>
  <si>
    <t>Contact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</si>
</sst>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8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5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 indent="6"/>
    </xf>
    <xf numFmtId="0" fontId="1" fillId="0" borderId="0" xfId="0" applyFont="1" applyAlignment="1">
      <alignment horizontal="left" wrapText="1" indent="4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7C99-52D0-4A96-91D5-70A926B9B985}">
  <dimension ref="A1:BL265"/>
  <sheetViews>
    <sheetView topLeftCell="AR236" workbookViewId="0">
      <selection activeCell="BK1" sqref="BK1:BK265"/>
    </sheetView>
  </sheetViews>
  <sheetFormatPr defaultRowHeight="14.25" x14ac:dyDescent="0.45"/>
  <sheetData>
    <row r="1" spans="1:64" x14ac:dyDescent="0.45">
      <c r="A1" t="s">
        <v>218</v>
      </c>
      <c r="B1" t="s">
        <v>219</v>
      </c>
      <c r="C1" t="s">
        <v>220</v>
      </c>
      <c r="D1" t="s">
        <v>221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</row>
    <row r="2" spans="1:64" x14ac:dyDescent="0.45">
      <c r="A2" t="s">
        <v>9</v>
      </c>
      <c r="B2" t="s">
        <v>222</v>
      </c>
      <c r="C2" t="s">
        <v>223</v>
      </c>
      <c r="D2" t="s">
        <v>224</v>
      </c>
      <c r="AI2">
        <v>24101.10943</v>
      </c>
      <c r="AJ2">
        <v>25870.755939999999</v>
      </c>
      <c r="AK2">
        <v>26533.3439</v>
      </c>
      <c r="AL2">
        <v>27430.752400000001</v>
      </c>
      <c r="AM2">
        <v>28656.520209999999</v>
      </c>
      <c r="AN2">
        <v>28648.990020000001</v>
      </c>
      <c r="AO2">
        <v>28499.08943</v>
      </c>
      <c r="AP2">
        <v>30215.949229999998</v>
      </c>
      <c r="AQ2">
        <v>30512.68391</v>
      </c>
      <c r="AR2">
        <v>30728.054499999998</v>
      </c>
      <c r="AS2">
        <v>33120.054179999999</v>
      </c>
      <c r="AT2">
        <v>32117.912319999999</v>
      </c>
      <c r="AU2">
        <v>30862.222689999999</v>
      </c>
      <c r="AV2">
        <v>31387.28296</v>
      </c>
      <c r="AW2">
        <v>34176.464599999999</v>
      </c>
      <c r="AX2">
        <v>35207.577239999999</v>
      </c>
      <c r="AY2">
        <v>36362.219319999997</v>
      </c>
      <c r="AZ2">
        <v>37865.493490000001</v>
      </c>
      <c r="BA2">
        <v>38515.263800000001</v>
      </c>
      <c r="BB2">
        <v>34693.086750000002</v>
      </c>
      <c r="BC2">
        <v>33732.847450000001</v>
      </c>
      <c r="BD2">
        <v>35492.618490000001</v>
      </c>
      <c r="BE2">
        <v>35498.982089999998</v>
      </c>
      <c r="BF2">
        <v>37419.892820000001</v>
      </c>
      <c r="BG2">
        <v>38223.372259999996</v>
      </c>
      <c r="BH2">
        <v>38249.05487</v>
      </c>
      <c r="BI2">
        <v>38390.271650000002</v>
      </c>
      <c r="BJ2">
        <v>39454.629829999998</v>
      </c>
    </row>
    <row r="3" spans="1:64" x14ac:dyDescent="0.45">
      <c r="A3" t="s">
        <v>1</v>
      </c>
      <c r="B3" t="s">
        <v>225</v>
      </c>
      <c r="C3" t="s">
        <v>223</v>
      </c>
      <c r="D3" t="s">
        <v>224</v>
      </c>
      <c r="AU3">
        <v>839.48588610000002</v>
      </c>
      <c r="AV3">
        <v>888.15337</v>
      </c>
      <c r="AW3">
        <v>885.84081900000001</v>
      </c>
      <c r="AX3">
        <v>979.27397859999996</v>
      </c>
      <c r="AY3">
        <v>1031.643135</v>
      </c>
      <c r="AZ3">
        <v>1176.1263570000001</v>
      </c>
      <c r="BA3">
        <v>1218.118215</v>
      </c>
      <c r="BB3">
        <v>1454.6630150000001</v>
      </c>
      <c r="BC3">
        <v>1637.3779870000001</v>
      </c>
      <c r="BD3">
        <v>1626.7647930000001</v>
      </c>
      <c r="BE3">
        <v>1806.7639300000001</v>
      </c>
      <c r="BF3">
        <v>1874.7656340000001</v>
      </c>
      <c r="BG3">
        <v>1897.525938</v>
      </c>
      <c r="BH3">
        <v>1886.6929769999999</v>
      </c>
      <c r="BI3">
        <v>1896.99252</v>
      </c>
      <c r="BJ3">
        <v>1934.6367540000001</v>
      </c>
      <c r="BK3">
        <v>1955.006208</v>
      </c>
    </row>
    <row r="4" spans="1:64" x14ac:dyDescent="0.45">
      <c r="A4" t="s">
        <v>5</v>
      </c>
      <c r="B4" t="s">
        <v>226</v>
      </c>
      <c r="C4" t="s">
        <v>223</v>
      </c>
      <c r="D4" t="s">
        <v>224</v>
      </c>
      <c r="AI4">
        <v>3089.6833689999999</v>
      </c>
      <c r="AJ4">
        <v>3120.3561479999998</v>
      </c>
      <c r="AK4">
        <v>2908.1607979999999</v>
      </c>
      <c r="AL4">
        <v>2190.7681600000001</v>
      </c>
      <c r="AM4">
        <v>2195.5322890000002</v>
      </c>
      <c r="AN4">
        <v>2496.1994930000001</v>
      </c>
      <c r="AO4">
        <v>2794.8969059999999</v>
      </c>
      <c r="AP4">
        <v>2953.342709</v>
      </c>
      <c r="AQ4">
        <v>3027.3417949999998</v>
      </c>
      <c r="AR4">
        <v>3037.7211750000001</v>
      </c>
      <c r="AS4">
        <v>3097.307292</v>
      </c>
      <c r="AT4">
        <v>3191.2663229999998</v>
      </c>
      <c r="AU4">
        <v>3564.0960260000002</v>
      </c>
      <c r="AV4">
        <v>3614.607278</v>
      </c>
      <c r="AW4">
        <v>3978.6971939999999</v>
      </c>
      <c r="AX4">
        <v>4555.1858419999999</v>
      </c>
      <c r="AY4">
        <v>5048.8764490000003</v>
      </c>
      <c r="AZ4">
        <v>5697.2513280000003</v>
      </c>
      <c r="BA4">
        <v>6221.4233729999996</v>
      </c>
      <c r="BB4">
        <v>6092.7832449999996</v>
      </c>
      <c r="BC4">
        <v>6230.297028</v>
      </c>
      <c r="BD4">
        <v>6346.3951219999999</v>
      </c>
      <c r="BE4">
        <v>6772.5283330000002</v>
      </c>
      <c r="BF4">
        <v>6980.4230379999999</v>
      </c>
      <c r="BG4">
        <v>7199.2454779999998</v>
      </c>
      <c r="BH4">
        <v>7096.6006150000003</v>
      </c>
      <c r="BI4">
        <v>6756.935074</v>
      </c>
      <c r="BJ4">
        <v>6650.5849399999997</v>
      </c>
      <c r="BK4">
        <v>6452.3551649999999</v>
      </c>
    </row>
    <row r="5" spans="1:64" x14ac:dyDescent="0.45">
      <c r="A5" t="s">
        <v>3</v>
      </c>
      <c r="B5" t="s">
        <v>227</v>
      </c>
      <c r="C5" t="s">
        <v>223</v>
      </c>
      <c r="D5" t="s">
        <v>224</v>
      </c>
      <c r="AI5">
        <v>2549.4730220000001</v>
      </c>
      <c r="AJ5">
        <v>1909.1140379999999</v>
      </c>
      <c r="AK5">
        <v>1823.307673</v>
      </c>
      <c r="AL5">
        <v>2057.4496570000001</v>
      </c>
      <c r="AM5">
        <v>2289.8731349999998</v>
      </c>
      <c r="AN5">
        <v>2665.7649059999999</v>
      </c>
      <c r="AO5">
        <v>2980.066288</v>
      </c>
      <c r="AP5">
        <v>2717.3621240000002</v>
      </c>
      <c r="AQ5">
        <v>3021.0147379999999</v>
      </c>
      <c r="AR5">
        <v>3471.6525919999999</v>
      </c>
      <c r="AS5">
        <v>3861.3341719999999</v>
      </c>
      <c r="AT5">
        <v>4301.3527990000002</v>
      </c>
      <c r="AU5">
        <v>4661.3715529999999</v>
      </c>
      <c r="AV5">
        <v>4994.5188070000004</v>
      </c>
      <c r="AW5">
        <v>5422.7784620000002</v>
      </c>
      <c r="AX5">
        <v>5865.3061960000005</v>
      </c>
      <c r="AY5">
        <v>6559.783257</v>
      </c>
      <c r="AZ5">
        <v>7276.3029690000003</v>
      </c>
      <c r="BA5">
        <v>8228.3742390000007</v>
      </c>
      <c r="BB5">
        <v>8814.8108560000001</v>
      </c>
      <c r="BC5">
        <v>9628.0257829999991</v>
      </c>
      <c r="BD5">
        <v>10207.752350000001</v>
      </c>
      <c r="BE5">
        <v>10526.23545</v>
      </c>
      <c r="BF5">
        <v>10571.01065</v>
      </c>
      <c r="BG5">
        <v>11259.22589</v>
      </c>
      <c r="BH5">
        <v>11662.030479999999</v>
      </c>
      <c r="BI5">
        <v>11868.178970000001</v>
      </c>
      <c r="BJ5">
        <v>12930.14003</v>
      </c>
      <c r="BK5">
        <v>13364.1554</v>
      </c>
    </row>
    <row r="6" spans="1:64" x14ac:dyDescent="0.45">
      <c r="A6" t="s">
        <v>228</v>
      </c>
      <c r="B6" t="s">
        <v>229</v>
      </c>
      <c r="C6" t="s">
        <v>223</v>
      </c>
      <c r="D6" t="s">
        <v>224</v>
      </c>
    </row>
    <row r="7" spans="1:64" x14ac:dyDescent="0.45">
      <c r="A7" t="s">
        <v>230</v>
      </c>
      <c r="B7" t="s">
        <v>231</v>
      </c>
      <c r="C7" t="s">
        <v>223</v>
      </c>
      <c r="D7" t="s">
        <v>224</v>
      </c>
      <c r="AI7">
        <v>6808.2069949999996</v>
      </c>
      <c r="AJ7">
        <v>6872.2731949999998</v>
      </c>
      <c r="AK7">
        <v>7255.3283620000002</v>
      </c>
      <c r="AL7">
        <v>7458.6470589999999</v>
      </c>
      <c r="AM7">
        <v>7645.6828560000004</v>
      </c>
      <c r="AN7">
        <v>7774.2073600000003</v>
      </c>
      <c r="AO7">
        <v>8094.1498419999998</v>
      </c>
      <c r="AP7">
        <v>8397.5156920000009</v>
      </c>
      <c r="AQ7">
        <v>8797.6626059999999</v>
      </c>
      <c r="AR7">
        <v>8938.4515240000001</v>
      </c>
      <c r="AS7">
        <v>9415.6326179999996</v>
      </c>
      <c r="AT7">
        <v>9584.1083010000002</v>
      </c>
      <c r="AU7">
        <v>9581.7971429999998</v>
      </c>
      <c r="AV7">
        <v>9974.6418979999999</v>
      </c>
      <c r="AW7">
        <v>10937.31609</v>
      </c>
      <c r="AX7">
        <v>11646.48609</v>
      </c>
      <c r="AY7">
        <v>12442.18794</v>
      </c>
      <c r="AZ7">
        <v>13041.92553</v>
      </c>
      <c r="BA7">
        <v>13739.72775</v>
      </c>
      <c r="BB7">
        <v>13640.84678</v>
      </c>
      <c r="BC7">
        <v>14127.77802</v>
      </c>
      <c r="BD7">
        <v>14518.827450000001</v>
      </c>
      <c r="BE7">
        <v>15423.465389999999</v>
      </c>
      <c r="BF7">
        <v>15824.78011</v>
      </c>
      <c r="BG7">
        <v>16153.244860000001</v>
      </c>
      <c r="BH7">
        <v>16501.792590000001</v>
      </c>
      <c r="BI7">
        <v>16935.383300000001</v>
      </c>
      <c r="BJ7">
        <v>17099.88939</v>
      </c>
      <c r="BK7">
        <v>17570.137599999998</v>
      </c>
    </row>
    <row r="8" spans="1:64" x14ac:dyDescent="0.45">
      <c r="A8" t="s">
        <v>175</v>
      </c>
      <c r="B8" t="s">
        <v>232</v>
      </c>
      <c r="C8" t="s">
        <v>223</v>
      </c>
      <c r="D8" t="s">
        <v>224</v>
      </c>
      <c r="AI8">
        <v>72906.520120000001</v>
      </c>
      <c r="AJ8">
        <v>71753.729560000007</v>
      </c>
      <c r="AK8">
        <v>71567.827520000006</v>
      </c>
      <c r="AL8">
        <v>70082.389330000005</v>
      </c>
      <c r="AM8">
        <v>72471.687290000002</v>
      </c>
      <c r="AN8">
        <v>74994.380619999996</v>
      </c>
      <c r="AO8">
        <v>76848.792239999995</v>
      </c>
      <c r="AP8">
        <v>80390.064110000007</v>
      </c>
      <c r="AQ8">
        <v>77421.108659999998</v>
      </c>
      <c r="AR8">
        <v>76654.255910000007</v>
      </c>
      <c r="AS8">
        <v>82215.314469999998</v>
      </c>
      <c r="AT8">
        <v>80843.605370000005</v>
      </c>
      <c r="AU8">
        <v>79863.489730000001</v>
      </c>
      <c r="AV8">
        <v>82946.335210000005</v>
      </c>
      <c r="AW8">
        <v>85147.219089999999</v>
      </c>
      <c r="AX8">
        <v>81635.467969999998</v>
      </c>
      <c r="AY8">
        <v>79970.736250000002</v>
      </c>
      <c r="AZ8">
        <v>72802.161600000007</v>
      </c>
      <c r="BA8">
        <v>66641.484280000004</v>
      </c>
      <c r="BB8">
        <v>56975.52938</v>
      </c>
      <c r="BC8">
        <v>54230.173669999996</v>
      </c>
      <c r="BD8">
        <v>56574.288180000003</v>
      </c>
      <c r="BE8">
        <v>58961.202010000001</v>
      </c>
      <c r="BF8">
        <v>62641.836990000003</v>
      </c>
      <c r="BG8">
        <v>66443.997579999996</v>
      </c>
      <c r="BH8">
        <v>70212.093009999997</v>
      </c>
      <c r="BI8">
        <v>72386.090469999996</v>
      </c>
      <c r="BJ8">
        <v>73137.870190000001</v>
      </c>
      <c r="BK8">
        <v>75075.257410000006</v>
      </c>
    </row>
    <row r="9" spans="1:64" x14ac:dyDescent="0.45">
      <c r="A9" t="s">
        <v>7</v>
      </c>
      <c r="B9" t="s">
        <v>233</v>
      </c>
      <c r="C9" t="s">
        <v>223</v>
      </c>
      <c r="D9" t="s">
        <v>224</v>
      </c>
      <c r="AI9">
        <v>7380.1150310000003</v>
      </c>
      <c r="AJ9">
        <v>8210.6434320000008</v>
      </c>
      <c r="AK9">
        <v>8942.5698530000009</v>
      </c>
      <c r="AL9">
        <v>9777.2140049999998</v>
      </c>
      <c r="AM9">
        <v>10435.91077</v>
      </c>
      <c r="AN9">
        <v>10225.118710000001</v>
      </c>
      <c r="AO9">
        <v>10857.42967</v>
      </c>
      <c r="AP9">
        <v>11802.84259</v>
      </c>
      <c r="AQ9">
        <v>12255.67626</v>
      </c>
      <c r="AR9">
        <v>11878.731169999999</v>
      </c>
      <c r="AS9">
        <v>11916.582609999999</v>
      </c>
      <c r="AT9">
        <v>11514.61911</v>
      </c>
      <c r="AU9">
        <v>10310.12912</v>
      </c>
      <c r="AV9">
        <v>11307.75798</v>
      </c>
      <c r="AW9">
        <v>12527.800499999999</v>
      </c>
      <c r="AX9">
        <v>13916.530510000001</v>
      </c>
      <c r="AY9">
        <v>15334.93686</v>
      </c>
      <c r="AZ9">
        <v>16994.69598</v>
      </c>
      <c r="BA9">
        <v>17850.13019</v>
      </c>
      <c r="BB9">
        <v>16753.39489</v>
      </c>
      <c r="BC9">
        <v>18524.856759999999</v>
      </c>
      <c r="BD9">
        <v>19817.45048</v>
      </c>
      <c r="BE9">
        <v>19764.225009999998</v>
      </c>
      <c r="BF9">
        <v>20365.61335</v>
      </c>
      <c r="BG9">
        <v>20008.320640000002</v>
      </c>
      <c r="BH9">
        <v>20551.833190000001</v>
      </c>
      <c r="BI9">
        <v>20130.408029999999</v>
      </c>
      <c r="BJ9">
        <v>20843.155070000001</v>
      </c>
      <c r="BK9">
        <v>20610.56855</v>
      </c>
    </row>
    <row r="10" spans="1:64" x14ac:dyDescent="0.45">
      <c r="A10" t="s">
        <v>8</v>
      </c>
      <c r="B10" t="s">
        <v>234</v>
      </c>
      <c r="C10" t="s">
        <v>223</v>
      </c>
      <c r="D10" t="s">
        <v>224</v>
      </c>
      <c r="AI10">
        <v>2428.5589599999998</v>
      </c>
      <c r="AJ10">
        <v>2237.7527279999999</v>
      </c>
      <c r="AK10">
        <v>1356.2107860000001</v>
      </c>
      <c r="AL10">
        <v>1296.178498</v>
      </c>
      <c r="AM10">
        <v>1429.102386</v>
      </c>
      <c r="AN10">
        <v>1591.8948459999999</v>
      </c>
      <c r="AO10">
        <v>1742.7341140000001</v>
      </c>
      <c r="AP10">
        <v>1852.200102</v>
      </c>
      <c r="AQ10">
        <v>2025.5554199999999</v>
      </c>
      <c r="AR10">
        <v>2136.1215980000002</v>
      </c>
      <c r="AS10">
        <v>2327.362521</v>
      </c>
      <c r="AT10">
        <v>2621.8543639999998</v>
      </c>
      <c r="AU10">
        <v>3031.1218819999999</v>
      </c>
      <c r="AV10">
        <v>3539.630267</v>
      </c>
      <c r="AW10">
        <v>4038.4550749999999</v>
      </c>
      <c r="AX10">
        <v>4772.5900469999997</v>
      </c>
      <c r="AY10">
        <v>5609.1689699999997</v>
      </c>
      <c r="AZ10">
        <v>6609.171824</v>
      </c>
      <c r="BA10">
        <v>7264.5611950000002</v>
      </c>
      <c r="BB10">
        <v>6326.6579689999999</v>
      </c>
      <c r="BC10">
        <v>6565.6786599999996</v>
      </c>
      <c r="BD10">
        <v>7019.7677480000002</v>
      </c>
      <c r="BE10">
        <v>7649.0615310000003</v>
      </c>
      <c r="BF10">
        <v>8003.0877630000005</v>
      </c>
      <c r="BG10">
        <v>8405.0736550000001</v>
      </c>
      <c r="BH10">
        <v>8727.3854470000006</v>
      </c>
      <c r="BI10">
        <v>8808.5727139999999</v>
      </c>
      <c r="BJ10">
        <v>9620.818491</v>
      </c>
      <c r="BK10">
        <v>10343.175590000001</v>
      </c>
    </row>
    <row r="11" spans="1:64" x14ac:dyDescent="0.45">
      <c r="A11" t="s">
        <v>235</v>
      </c>
      <c r="B11" t="s">
        <v>236</v>
      </c>
      <c r="C11" t="s">
        <v>223</v>
      </c>
      <c r="D11" t="s">
        <v>224</v>
      </c>
    </row>
    <row r="12" spans="1:64" x14ac:dyDescent="0.45">
      <c r="A12" t="s">
        <v>6</v>
      </c>
      <c r="B12" t="s">
        <v>237</v>
      </c>
      <c r="C12" t="s">
        <v>223</v>
      </c>
      <c r="D12" t="s">
        <v>224</v>
      </c>
      <c r="AI12">
        <v>11326.70262</v>
      </c>
      <c r="AJ12">
        <v>11806.234409999999</v>
      </c>
      <c r="AK12">
        <v>12005.986790000001</v>
      </c>
      <c r="AL12">
        <v>12682.475350000001</v>
      </c>
      <c r="AM12">
        <v>13524.67029</v>
      </c>
      <c r="AN12">
        <v>12924.355369999999</v>
      </c>
      <c r="AO12">
        <v>13729.75755</v>
      </c>
      <c r="AP12">
        <v>14416.114869999999</v>
      </c>
      <c r="AQ12">
        <v>14951.18066</v>
      </c>
      <c r="AR12">
        <v>15423.9946</v>
      </c>
      <c r="AS12">
        <v>16526.987219999999</v>
      </c>
      <c r="AT12">
        <v>15804.12156</v>
      </c>
      <c r="AU12">
        <v>15994.176149999999</v>
      </c>
      <c r="AV12">
        <v>17059.137159999998</v>
      </c>
      <c r="AW12">
        <v>18284.467659999998</v>
      </c>
      <c r="AX12">
        <v>19784.966789999999</v>
      </c>
      <c r="AY12">
        <v>22634.001</v>
      </c>
      <c r="AZ12">
        <v>24994.558219999999</v>
      </c>
      <c r="BA12">
        <v>25064.101770000001</v>
      </c>
      <c r="BB12">
        <v>21852.203079999999</v>
      </c>
      <c r="BC12">
        <v>20134.81725</v>
      </c>
      <c r="BD12">
        <v>19876.215319999999</v>
      </c>
      <c r="BE12">
        <v>20672.912059999999</v>
      </c>
      <c r="BF12">
        <v>20656.381580000001</v>
      </c>
      <c r="BG12">
        <v>21599.199140000001</v>
      </c>
      <c r="BH12">
        <v>22422.02939</v>
      </c>
      <c r="BI12">
        <v>23670.30226</v>
      </c>
      <c r="BJ12">
        <v>24644.551879999999</v>
      </c>
      <c r="BK12">
        <v>26868.133519999999</v>
      </c>
    </row>
    <row r="13" spans="1:64" x14ac:dyDescent="0.45">
      <c r="A13" t="s">
        <v>10</v>
      </c>
      <c r="B13" t="s">
        <v>238</v>
      </c>
      <c r="C13" t="s">
        <v>223</v>
      </c>
      <c r="D13" t="s">
        <v>224</v>
      </c>
      <c r="AI13">
        <v>17329.706610000001</v>
      </c>
      <c r="AJ13">
        <v>17790.98014</v>
      </c>
      <c r="AK13">
        <v>18189.37874</v>
      </c>
      <c r="AL13">
        <v>19131.84187</v>
      </c>
      <c r="AM13">
        <v>20064.459009999999</v>
      </c>
      <c r="AN13">
        <v>20894.397209999999</v>
      </c>
      <c r="AO13">
        <v>21972.052650000001</v>
      </c>
      <c r="AP13">
        <v>22934.78601</v>
      </c>
      <c r="AQ13">
        <v>24196.721280000002</v>
      </c>
      <c r="AR13">
        <v>25264.36436</v>
      </c>
      <c r="AS13">
        <v>26328.67368</v>
      </c>
      <c r="AT13">
        <v>27336.682690000001</v>
      </c>
      <c r="AU13">
        <v>28718.24108</v>
      </c>
      <c r="AV13">
        <v>29693.905910000001</v>
      </c>
      <c r="AW13">
        <v>31327.377489999999</v>
      </c>
      <c r="AX13">
        <v>32575.06925</v>
      </c>
      <c r="AY13">
        <v>34306.652309999998</v>
      </c>
      <c r="AZ13">
        <v>36560.405650000001</v>
      </c>
      <c r="BA13">
        <v>37459.307650000002</v>
      </c>
      <c r="BB13">
        <v>40300.308230000002</v>
      </c>
      <c r="BC13">
        <v>39324.368949999996</v>
      </c>
      <c r="BD13">
        <v>41965.358419999997</v>
      </c>
      <c r="BE13">
        <v>42826.789579999997</v>
      </c>
      <c r="BF13">
        <v>45902.04795</v>
      </c>
      <c r="BG13">
        <v>46880.220659999999</v>
      </c>
      <c r="BH13">
        <v>46276.150690000002</v>
      </c>
      <c r="BI13">
        <v>47305.880019999997</v>
      </c>
      <c r="BJ13">
        <v>49628.811809999999</v>
      </c>
      <c r="BK13">
        <v>51663.365089999999</v>
      </c>
    </row>
    <row r="14" spans="1:64" x14ac:dyDescent="0.45">
      <c r="A14" t="s">
        <v>11</v>
      </c>
      <c r="B14" t="s">
        <v>239</v>
      </c>
      <c r="C14" t="s">
        <v>223</v>
      </c>
      <c r="D14" t="s">
        <v>224</v>
      </c>
      <c r="AI14">
        <v>19442.312040000001</v>
      </c>
      <c r="AJ14">
        <v>20585.01931</v>
      </c>
      <c r="AK14">
        <v>21259.636750000001</v>
      </c>
      <c r="AL14">
        <v>21698.307669999998</v>
      </c>
      <c r="AM14">
        <v>22606.82964</v>
      </c>
      <c r="AN14">
        <v>23660.408609999999</v>
      </c>
      <c r="AO14">
        <v>24529.207829999999</v>
      </c>
      <c r="AP14">
        <v>25424.069930000001</v>
      </c>
      <c r="AQ14">
        <v>26674.609550000001</v>
      </c>
      <c r="AR14">
        <v>27606.483029999999</v>
      </c>
      <c r="AS14">
        <v>29380.066040000002</v>
      </c>
      <c r="AT14">
        <v>29715.22222</v>
      </c>
      <c r="AU14">
        <v>31178.693329999998</v>
      </c>
      <c r="AV14">
        <v>32108.632549999998</v>
      </c>
      <c r="AW14">
        <v>33743.044710000002</v>
      </c>
      <c r="AX14">
        <v>35013.714039999999</v>
      </c>
      <c r="AY14">
        <v>37623.07576</v>
      </c>
      <c r="AZ14">
        <v>39392.540589999997</v>
      </c>
      <c r="BA14">
        <v>41316.225180000001</v>
      </c>
      <c r="BB14">
        <v>40926.523759999996</v>
      </c>
      <c r="BC14">
        <v>42006.046880000002</v>
      </c>
      <c r="BD14">
        <v>44452.732750000003</v>
      </c>
      <c r="BE14">
        <v>46457.345780000003</v>
      </c>
      <c r="BF14">
        <v>47922.049120000003</v>
      </c>
      <c r="BG14">
        <v>48799.715470000003</v>
      </c>
      <c r="BH14">
        <v>49879.266470000002</v>
      </c>
      <c r="BI14">
        <v>51809.513630000001</v>
      </c>
      <c r="BJ14">
        <v>53937.066379999997</v>
      </c>
      <c r="BK14">
        <v>55454.689290000002</v>
      </c>
    </row>
    <row r="15" spans="1:64" x14ac:dyDescent="0.45">
      <c r="A15" t="s">
        <v>12</v>
      </c>
      <c r="B15" t="s">
        <v>240</v>
      </c>
      <c r="C15" t="s">
        <v>223</v>
      </c>
      <c r="D15" t="s">
        <v>224</v>
      </c>
      <c r="AI15">
        <v>5703.8699809999998</v>
      </c>
      <c r="AJ15">
        <v>5765.287722</v>
      </c>
      <c r="AK15">
        <v>4495.3978589999997</v>
      </c>
      <c r="AL15">
        <v>3485.5115940000001</v>
      </c>
      <c r="AM15">
        <v>2820.2511669999999</v>
      </c>
      <c r="AN15">
        <v>2510.5385350000001</v>
      </c>
      <c r="AO15">
        <v>2563.721</v>
      </c>
      <c r="AP15">
        <v>2732.7002870000001</v>
      </c>
      <c r="AQ15">
        <v>3011.0877169999999</v>
      </c>
      <c r="AR15">
        <v>3251.9349379999999</v>
      </c>
      <c r="AS15">
        <v>3663.4452529999999</v>
      </c>
      <c r="AT15">
        <v>4082.6823300000001</v>
      </c>
      <c r="AU15">
        <v>4504.9764850000001</v>
      </c>
      <c r="AV15">
        <v>5018.8900560000002</v>
      </c>
      <c r="AW15">
        <v>5581.8712580000001</v>
      </c>
      <c r="AX15">
        <v>7290.229953</v>
      </c>
      <c r="AY15">
        <v>9989.2064730000002</v>
      </c>
      <c r="AZ15">
        <v>12724.34834</v>
      </c>
      <c r="BA15">
        <v>14047.660190000001</v>
      </c>
      <c r="BB15">
        <v>15162.8878</v>
      </c>
      <c r="BC15">
        <v>15884.04479</v>
      </c>
      <c r="BD15">
        <v>15754.15236</v>
      </c>
      <c r="BE15">
        <v>16193.39567</v>
      </c>
      <c r="BF15">
        <v>17216.178530000001</v>
      </c>
      <c r="BG15">
        <v>17808.901900000001</v>
      </c>
      <c r="BH15">
        <v>17973.090670000001</v>
      </c>
      <c r="BI15">
        <v>17417.08669</v>
      </c>
      <c r="BJ15">
        <v>17525.279630000001</v>
      </c>
      <c r="BK15">
        <v>18044.136780000001</v>
      </c>
    </row>
    <row r="16" spans="1:64" x14ac:dyDescent="0.45">
      <c r="A16" t="s">
        <v>28</v>
      </c>
      <c r="B16" t="s">
        <v>241</v>
      </c>
      <c r="C16" t="s">
        <v>223</v>
      </c>
      <c r="D16" t="s">
        <v>224</v>
      </c>
      <c r="AI16">
        <v>666.70390120000002</v>
      </c>
      <c r="AJ16">
        <v>707.30926239999997</v>
      </c>
      <c r="AK16">
        <v>715.22972960000004</v>
      </c>
      <c r="AL16">
        <v>673.16922750000003</v>
      </c>
      <c r="AM16">
        <v>649.89962879999996</v>
      </c>
      <c r="AN16">
        <v>601.98747049999997</v>
      </c>
      <c r="AO16">
        <v>557.16935030000002</v>
      </c>
      <c r="AP16">
        <v>552.11504319999995</v>
      </c>
      <c r="AQ16">
        <v>578.85230179999996</v>
      </c>
      <c r="AR16">
        <v>573.71405489999995</v>
      </c>
      <c r="AS16">
        <v>571.32631230000004</v>
      </c>
      <c r="AT16">
        <v>582.4678169</v>
      </c>
      <c r="AU16">
        <v>601.52975579999998</v>
      </c>
      <c r="AV16">
        <v>587.24250989999996</v>
      </c>
      <c r="AW16">
        <v>612.47443780000003</v>
      </c>
      <c r="AX16">
        <v>617.06194449999998</v>
      </c>
      <c r="AY16">
        <v>648.74898710000002</v>
      </c>
      <c r="AZ16">
        <v>666.87559490000001</v>
      </c>
      <c r="BA16">
        <v>689.74864330000003</v>
      </c>
      <c r="BB16">
        <v>698.17355329999998</v>
      </c>
      <c r="BC16">
        <v>718.71446909999997</v>
      </c>
      <c r="BD16">
        <v>739.21925499999998</v>
      </c>
      <c r="BE16">
        <v>762.42247950000001</v>
      </c>
      <c r="BF16">
        <v>788.89378269999997</v>
      </c>
      <c r="BG16">
        <v>812.0300436</v>
      </c>
      <c r="BH16">
        <v>764.19576329999995</v>
      </c>
      <c r="BI16">
        <v>743.90359760000001</v>
      </c>
      <c r="BJ16">
        <v>737.97858289999999</v>
      </c>
      <c r="BK16">
        <v>744.18207199999995</v>
      </c>
    </row>
    <row r="17" spans="1:63" x14ac:dyDescent="0.45">
      <c r="A17" t="s">
        <v>18</v>
      </c>
      <c r="B17" t="s">
        <v>242</v>
      </c>
      <c r="C17" t="s">
        <v>223</v>
      </c>
      <c r="D17" t="s">
        <v>224</v>
      </c>
      <c r="AI17">
        <v>18659.119559999999</v>
      </c>
      <c r="AJ17">
        <v>19570.874189999999</v>
      </c>
      <c r="AK17">
        <v>20240.981240000001</v>
      </c>
      <c r="AL17">
        <v>20441.222709999998</v>
      </c>
      <c r="AM17">
        <v>21485.120269999999</v>
      </c>
      <c r="AN17">
        <v>22411.751950000002</v>
      </c>
      <c r="AO17">
        <v>22715.632030000001</v>
      </c>
      <c r="AP17">
        <v>23729.79048</v>
      </c>
      <c r="AQ17">
        <v>24368.523000000001</v>
      </c>
      <c r="AR17">
        <v>25440.841189999999</v>
      </c>
      <c r="AS17">
        <v>27788.430520000002</v>
      </c>
      <c r="AT17">
        <v>28800.129710000001</v>
      </c>
      <c r="AU17">
        <v>30282.288649999999</v>
      </c>
      <c r="AV17">
        <v>30898.60744</v>
      </c>
      <c r="AW17">
        <v>32033.87096</v>
      </c>
      <c r="AX17">
        <v>33177.890950000001</v>
      </c>
      <c r="AY17">
        <v>35222.605150000003</v>
      </c>
      <c r="AZ17">
        <v>36755.656329999998</v>
      </c>
      <c r="BA17">
        <v>37883.331939999996</v>
      </c>
      <c r="BB17">
        <v>37757.282090000001</v>
      </c>
      <c r="BC17">
        <v>39836.897709999997</v>
      </c>
      <c r="BD17">
        <v>40942.372710000003</v>
      </c>
      <c r="BE17">
        <v>42290.762049999998</v>
      </c>
      <c r="BF17">
        <v>43671.119590000002</v>
      </c>
      <c r="BG17">
        <v>44929.685590000001</v>
      </c>
      <c r="BH17">
        <v>46213.266530000001</v>
      </c>
      <c r="BI17">
        <v>47855.490230000003</v>
      </c>
      <c r="BJ17">
        <v>50220.866670000003</v>
      </c>
      <c r="BK17">
        <v>51407.998339999998</v>
      </c>
    </row>
    <row r="18" spans="1:63" x14ac:dyDescent="0.45">
      <c r="A18" t="s">
        <v>20</v>
      </c>
      <c r="B18" t="s">
        <v>243</v>
      </c>
      <c r="C18" t="s">
        <v>223</v>
      </c>
      <c r="D18" t="s">
        <v>224</v>
      </c>
      <c r="AI18">
        <v>949.1686909</v>
      </c>
      <c r="AJ18">
        <v>988.77101459999994</v>
      </c>
      <c r="AK18">
        <v>1005.614605</v>
      </c>
      <c r="AL18">
        <v>1052.038609</v>
      </c>
      <c r="AM18">
        <v>1059.292046</v>
      </c>
      <c r="AN18">
        <v>1109.72406</v>
      </c>
      <c r="AO18">
        <v>1142.4062939999999</v>
      </c>
      <c r="AP18">
        <v>1192.0956650000001</v>
      </c>
      <c r="AQ18">
        <v>1216.7273869999999</v>
      </c>
      <c r="AR18">
        <v>1262.405244</v>
      </c>
      <c r="AS18">
        <v>1326.0898139999999</v>
      </c>
      <c r="AT18">
        <v>1384.8972819999999</v>
      </c>
      <c r="AU18">
        <v>1428.0178969999999</v>
      </c>
      <c r="AV18">
        <v>1459.584662</v>
      </c>
      <c r="AW18">
        <v>1518.9325899999999</v>
      </c>
      <c r="AX18">
        <v>1546.708441</v>
      </c>
      <c r="AY18">
        <v>1609.1046739999999</v>
      </c>
      <c r="AZ18">
        <v>1701.9711359999999</v>
      </c>
      <c r="BA18">
        <v>1769.2524350000001</v>
      </c>
      <c r="BB18">
        <v>1773.729771</v>
      </c>
      <c r="BC18">
        <v>1781.5633170000001</v>
      </c>
      <c r="BD18">
        <v>1820.889304</v>
      </c>
      <c r="BE18">
        <v>1891.5303879999999</v>
      </c>
      <c r="BF18">
        <v>2006.3278809999999</v>
      </c>
      <c r="BG18">
        <v>2114.4803149999998</v>
      </c>
      <c r="BH18">
        <v>2122.235592</v>
      </c>
      <c r="BI18">
        <v>2169.755807</v>
      </c>
      <c r="BJ18">
        <v>2276.59573</v>
      </c>
      <c r="BK18">
        <v>2424.7558450000001</v>
      </c>
    </row>
    <row r="19" spans="1:63" x14ac:dyDescent="0.45">
      <c r="A19" t="s">
        <v>27</v>
      </c>
      <c r="B19" t="s">
        <v>244</v>
      </c>
      <c r="C19" t="s">
        <v>223</v>
      </c>
      <c r="D19" t="s">
        <v>224</v>
      </c>
      <c r="AI19">
        <v>547.91517139999996</v>
      </c>
      <c r="AJ19">
        <v>601.50154520000001</v>
      </c>
      <c r="AK19">
        <v>600.2564122</v>
      </c>
      <c r="AL19">
        <v>618.75240480000002</v>
      </c>
      <c r="AM19">
        <v>623.04910229999996</v>
      </c>
      <c r="AN19">
        <v>654.26162069999998</v>
      </c>
      <c r="AO19">
        <v>719.45636669999999</v>
      </c>
      <c r="AP19">
        <v>756.73218510000004</v>
      </c>
      <c r="AQ19">
        <v>798.47426929999995</v>
      </c>
      <c r="AR19">
        <v>845.76684929999999</v>
      </c>
      <c r="AS19">
        <v>855.74476159999995</v>
      </c>
      <c r="AT19">
        <v>906.07279059999996</v>
      </c>
      <c r="AU19">
        <v>933.24036569999998</v>
      </c>
      <c r="AV19">
        <v>995.46424090000005</v>
      </c>
      <c r="AW19">
        <v>1037.231644</v>
      </c>
      <c r="AX19">
        <v>1128.295648</v>
      </c>
      <c r="AY19">
        <v>1198.756926</v>
      </c>
      <c r="AZ19">
        <v>1261.982902</v>
      </c>
      <c r="BA19">
        <v>1339.245523</v>
      </c>
      <c r="BB19">
        <v>1348.005973</v>
      </c>
      <c r="BC19">
        <v>1394.2530999999999</v>
      </c>
      <c r="BD19">
        <v>1472.715841</v>
      </c>
      <c r="BE19">
        <v>1550.630684</v>
      </c>
      <c r="BF19">
        <v>1620.205369</v>
      </c>
      <c r="BG19">
        <v>1672.0234370000001</v>
      </c>
      <c r="BH19">
        <v>1704.859643</v>
      </c>
      <c r="BI19">
        <v>1772.848279</v>
      </c>
      <c r="BJ19">
        <v>1866.514733</v>
      </c>
      <c r="BK19">
        <v>1984.8843059999999</v>
      </c>
    </row>
    <row r="20" spans="1:63" x14ac:dyDescent="0.45">
      <c r="A20" t="s">
        <v>15</v>
      </c>
      <c r="B20" t="s">
        <v>245</v>
      </c>
      <c r="C20" t="s">
        <v>223</v>
      </c>
      <c r="D20" t="s">
        <v>224</v>
      </c>
      <c r="AI20">
        <v>860.21051</v>
      </c>
      <c r="AJ20">
        <v>899.14212350000003</v>
      </c>
      <c r="AK20">
        <v>948.27214690000005</v>
      </c>
      <c r="AL20">
        <v>994.67373269999996</v>
      </c>
      <c r="AM20">
        <v>1033.086949</v>
      </c>
      <c r="AN20">
        <v>1085.3499039999999</v>
      </c>
      <c r="AO20">
        <v>1130.8600590000001</v>
      </c>
      <c r="AP20">
        <v>1176.895726</v>
      </c>
      <c r="AQ20">
        <v>1226.0208929999999</v>
      </c>
      <c r="AR20">
        <v>1275.7382339999999</v>
      </c>
      <c r="AS20">
        <v>1346.743205</v>
      </c>
      <c r="AT20">
        <v>1419.137782</v>
      </c>
      <c r="AU20">
        <v>1469.845761</v>
      </c>
      <c r="AV20">
        <v>1541.185923</v>
      </c>
      <c r="AW20">
        <v>1638.9161650000001</v>
      </c>
      <c r="AX20">
        <v>1773.888588</v>
      </c>
      <c r="AY20">
        <v>1923.4175729999999</v>
      </c>
      <c r="AZ20">
        <v>2088.7209349999998</v>
      </c>
      <c r="BA20">
        <v>2231.689464</v>
      </c>
      <c r="BB20">
        <v>2335.918717</v>
      </c>
      <c r="BC20">
        <v>2466.9029489999998</v>
      </c>
      <c r="BD20">
        <v>2650.7299330000001</v>
      </c>
      <c r="BE20">
        <v>2844.702565</v>
      </c>
      <c r="BF20">
        <v>3033.4046320000002</v>
      </c>
      <c r="BG20">
        <v>3240.8856230000001</v>
      </c>
      <c r="BH20">
        <v>3451.3985069999999</v>
      </c>
      <c r="BI20">
        <v>3696.7761930000001</v>
      </c>
      <c r="BJ20">
        <v>3998.4194240000002</v>
      </c>
      <c r="BK20">
        <v>4371.7549859999999</v>
      </c>
    </row>
    <row r="21" spans="1:63" x14ac:dyDescent="0.45">
      <c r="A21" t="s">
        <v>26</v>
      </c>
      <c r="B21" t="s">
        <v>246</v>
      </c>
      <c r="C21" t="s">
        <v>223</v>
      </c>
      <c r="D21" t="s">
        <v>224</v>
      </c>
      <c r="AI21">
        <v>7493.2068989999998</v>
      </c>
      <c r="AJ21">
        <v>7162.9740009999996</v>
      </c>
      <c r="AK21">
        <v>6866.7655580000001</v>
      </c>
      <c r="AL21">
        <v>6980.8699120000001</v>
      </c>
      <c r="AM21">
        <v>7284.2553610000004</v>
      </c>
      <c r="AN21">
        <v>7683.853685</v>
      </c>
      <c r="AO21">
        <v>6779.3080319999999</v>
      </c>
      <c r="AP21">
        <v>5696.7652770000004</v>
      </c>
      <c r="AQ21">
        <v>6141.2125770000002</v>
      </c>
      <c r="AR21">
        <v>5767.1679260000001</v>
      </c>
      <c r="AS21">
        <v>6377.8374739999999</v>
      </c>
      <c r="AT21">
        <v>6908.9560549999997</v>
      </c>
      <c r="AU21">
        <v>7726.4009770000002</v>
      </c>
      <c r="AV21">
        <v>8343.1388540000007</v>
      </c>
      <c r="AW21">
        <v>9122.8495540000004</v>
      </c>
      <c r="AX21">
        <v>10211.27988</v>
      </c>
      <c r="AY21">
        <v>11313.550810000001</v>
      </c>
      <c r="AZ21">
        <v>12800.81668</v>
      </c>
      <c r="BA21">
        <v>14328.98986</v>
      </c>
      <c r="BB21">
        <v>14146.106900000001</v>
      </c>
      <c r="BC21">
        <v>14934.132739999999</v>
      </c>
      <c r="BD21">
        <v>15676.13334</v>
      </c>
      <c r="BE21">
        <v>16208.220429999999</v>
      </c>
      <c r="BF21">
        <v>16571.028760000001</v>
      </c>
      <c r="BG21">
        <v>17534.303260000001</v>
      </c>
      <c r="BH21">
        <v>18186.487229999999</v>
      </c>
      <c r="BI21">
        <v>19500.329450000001</v>
      </c>
      <c r="BJ21">
        <v>20948.19428</v>
      </c>
      <c r="BK21">
        <v>21960.36994</v>
      </c>
    </row>
    <row r="22" spans="1:63" x14ac:dyDescent="0.45">
      <c r="A22" t="s">
        <v>14</v>
      </c>
      <c r="B22" t="s">
        <v>247</v>
      </c>
      <c r="C22" t="s">
        <v>223</v>
      </c>
      <c r="D22" t="s">
        <v>224</v>
      </c>
      <c r="AI22">
        <v>22786.05097</v>
      </c>
      <c r="AJ22">
        <v>25491.207160000002</v>
      </c>
      <c r="AK22">
        <v>27107.711350000001</v>
      </c>
      <c r="AL22">
        <v>30554.785609999999</v>
      </c>
      <c r="AM22">
        <v>30371.760109999999</v>
      </c>
      <c r="AN22">
        <v>31420.32574</v>
      </c>
      <c r="AO22">
        <v>32448.980250000001</v>
      </c>
      <c r="AP22">
        <v>33099.138890000002</v>
      </c>
      <c r="AQ22">
        <v>34002.260699999999</v>
      </c>
      <c r="AR22">
        <v>34685.452290000001</v>
      </c>
      <c r="AS22">
        <v>35763.210229999997</v>
      </c>
      <c r="AT22">
        <v>35689.483059999999</v>
      </c>
      <c r="AU22">
        <v>35551.589740000003</v>
      </c>
      <c r="AV22">
        <v>36338.584159999999</v>
      </c>
      <c r="AW22">
        <v>37461.932990000001</v>
      </c>
      <c r="AX22">
        <v>38492.094190000003</v>
      </c>
      <c r="AY22">
        <v>39170.685120000002</v>
      </c>
      <c r="AZ22">
        <v>40300.179779999999</v>
      </c>
      <c r="BA22">
        <v>40565.779829999999</v>
      </c>
      <c r="BB22">
        <v>39422.342100000002</v>
      </c>
      <c r="BC22">
        <v>39740.617939999996</v>
      </c>
      <c r="BD22">
        <v>40168.32789</v>
      </c>
      <c r="BE22">
        <v>41753.10138</v>
      </c>
      <c r="BF22">
        <v>44273.421849999999</v>
      </c>
      <c r="BG22">
        <v>46331.98242</v>
      </c>
      <c r="BH22">
        <v>46911.962270000004</v>
      </c>
      <c r="BI22">
        <v>47215.786180000003</v>
      </c>
      <c r="BJ22">
        <v>47660.71731</v>
      </c>
      <c r="BK22">
        <v>47303.048510000001</v>
      </c>
    </row>
    <row r="23" spans="1:63" x14ac:dyDescent="0.45">
      <c r="A23" t="s">
        <v>248</v>
      </c>
      <c r="B23" t="s">
        <v>249</v>
      </c>
      <c r="C23" t="s">
        <v>223</v>
      </c>
      <c r="D23" t="s">
        <v>224</v>
      </c>
      <c r="AI23">
        <v>20120.348460000001</v>
      </c>
      <c r="AJ23">
        <v>19565.536960000001</v>
      </c>
      <c r="AK23">
        <v>18882.62026</v>
      </c>
      <c r="AL23">
        <v>19028.991409999999</v>
      </c>
      <c r="AM23">
        <v>19700.162270000001</v>
      </c>
      <c r="AN23">
        <v>20668.907739999999</v>
      </c>
      <c r="AO23">
        <v>21643.230360000001</v>
      </c>
      <c r="AP23">
        <v>22206.17095</v>
      </c>
      <c r="AQ23">
        <v>23253.142800000001</v>
      </c>
      <c r="AR23">
        <v>24976.278200000001</v>
      </c>
      <c r="AS23">
        <v>26238.18446</v>
      </c>
      <c r="AT23">
        <v>27102.45479</v>
      </c>
      <c r="AU23">
        <v>27812.35914</v>
      </c>
      <c r="AV23">
        <v>27482.055909999999</v>
      </c>
      <c r="AW23">
        <v>27956.382290000001</v>
      </c>
      <c r="AX23">
        <v>29258.70162</v>
      </c>
      <c r="AY23">
        <v>30326.452730000001</v>
      </c>
      <c r="AZ23">
        <v>30996.428800000002</v>
      </c>
      <c r="BA23">
        <v>30299.925480000002</v>
      </c>
      <c r="BB23">
        <v>28760.512859999999</v>
      </c>
      <c r="BC23">
        <v>29099.057209999999</v>
      </c>
      <c r="BD23">
        <v>29503.708070000001</v>
      </c>
      <c r="BE23">
        <v>30656.133949999999</v>
      </c>
      <c r="BF23">
        <v>29977.73977</v>
      </c>
      <c r="BG23">
        <v>30482.198110000001</v>
      </c>
      <c r="BH23">
        <v>30696.338390000001</v>
      </c>
      <c r="BI23">
        <v>30863.266930000002</v>
      </c>
      <c r="BJ23">
        <v>31155.144749999999</v>
      </c>
      <c r="BK23">
        <v>32087.729149999999</v>
      </c>
    </row>
    <row r="24" spans="1:63" x14ac:dyDescent="0.45">
      <c r="A24" t="s">
        <v>22</v>
      </c>
      <c r="B24" t="s">
        <v>250</v>
      </c>
      <c r="C24" t="s">
        <v>223</v>
      </c>
      <c r="D24" t="s">
        <v>224</v>
      </c>
      <c r="AM24">
        <v>952.90390709999997</v>
      </c>
      <c r="AN24">
        <v>1208.231554</v>
      </c>
      <c r="AO24">
        <v>2364.7607870000002</v>
      </c>
      <c r="AP24">
        <v>3257.3283369999999</v>
      </c>
      <c r="AQ24">
        <v>3809.619706</v>
      </c>
      <c r="AR24">
        <v>4225.4241499999998</v>
      </c>
      <c r="AS24">
        <v>4547.9726700000001</v>
      </c>
      <c r="AT24">
        <v>4751.1173609999996</v>
      </c>
      <c r="AU24">
        <v>5136.520313</v>
      </c>
      <c r="AV24">
        <v>5373.1426590000001</v>
      </c>
      <c r="AW24">
        <v>6200.6207109999996</v>
      </c>
      <c r="AX24">
        <v>6479.6601920000003</v>
      </c>
      <c r="AY24">
        <v>7406.3474480000004</v>
      </c>
      <c r="AZ24">
        <v>8188.589841</v>
      </c>
      <c r="BA24">
        <v>9028.8653809999996</v>
      </c>
      <c r="BB24">
        <v>9030.4643319999996</v>
      </c>
      <c r="BC24">
        <v>9347.5835169999991</v>
      </c>
      <c r="BD24">
        <v>9976.4796619999997</v>
      </c>
      <c r="BE24">
        <v>10304.016460000001</v>
      </c>
      <c r="BF24">
        <v>11016.582850000001</v>
      </c>
      <c r="BG24">
        <v>11433.160529999999</v>
      </c>
      <c r="BH24">
        <v>12013.9825</v>
      </c>
      <c r="BI24">
        <v>12824.03613</v>
      </c>
      <c r="BJ24">
        <v>13735.0785</v>
      </c>
      <c r="BK24">
        <v>14623.67405</v>
      </c>
    </row>
    <row r="25" spans="1:63" x14ac:dyDescent="0.45">
      <c r="A25" t="s">
        <v>17</v>
      </c>
      <c r="B25" t="s">
        <v>251</v>
      </c>
      <c r="C25" t="s">
        <v>223</v>
      </c>
      <c r="D25" t="s">
        <v>224</v>
      </c>
      <c r="AI25">
        <v>5429.3210550000003</v>
      </c>
      <c r="AJ25">
        <v>5542.8525289999998</v>
      </c>
      <c r="AK25">
        <v>5113.8922949999996</v>
      </c>
      <c r="AL25">
        <v>4826.3246360000003</v>
      </c>
      <c r="AM25">
        <v>4357.7539569999999</v>
      </c>
      <c r="AN25">
        <v>3999.3241269999999</v>
      </c>
      <c r="AO25">
        <v>4200.5948829999998</v>
      </c>
      <c r="AP25">
        <v>4780.3871209999998</v>
      </c>
      <c r="AQ25">
        <v>5265.2439080000004</v>
      </c>
      <c r="AR25">
        <v>5546.1450969999996</v>
      </c>
      <c r="AS25">
        <v>6027.325186</v>
      </c>
      <c r="AT25">
        <v>6483.761082</v>
      </c>
      <c r="AU25">
        <v>6962.7982279999997</v>
      </c>
      <c r="AV25">
        <v>7644.9277060000004</v>
      </c>
      <c r="AW25">
        <v>8809.5269449999996</v>
      </c>
      <c r="AX25">
        <v>10005.937250000001</v>
      </c>
      <c r="AY25">
        <v>11409.2556</v>
      </c>
      <c r="AZ25">
        <v>12781.809090000001</v>
      </c>
      <c r="BA25">
        <v>14409.221879999999</v>
      </c>
      <c r="BB25">
        <v>14580.5808</v>
      </c>
      <c r="BC25">
        <v>15927.8747</v>
      </c>
      <c r="BD25">
        <v>17166.695640000002</v>
      </c>
      <c r="BE25">
        <v>17807.417740000001</v>
      </c>
      <c r="BF25">
        <v>18298.84706</v>
      </c>
      <c r="BG25">
        <v>18949.882440000001</v>
      </c>
      <c r="BH25">
        <v>18389.743750000001</v>
      </c>
      <c r="BI25">
        <v>18098.422859999999</v>
      </c>
      <c r="BJ25">
        <v>18915.939890000001</v>
      </c>
      <c r="BK25">
        <v>19994.804080000002</v>
      </c>
    </row>
    <row r="26" spans="1:63" x14ac:dyDescent="0.45">
      <c r="A26" t="s">
        <v>19</v>
      </c>
      <c r="B26" t="s">
        <v>252</v>
      </c>
      <c r="C26" t="s">
        <v>223</v>
      </c>
      <c r="D26" t="s">
        <v>224</v>
      </c>
      <c r="AI26">
        <v>3262.1958570000002</v>
      </c>
      <c r="AJ26">
        <v>3688.808293</v>
      </c>
      <c r="AK26">
        <v>4158.325793</v>
      </c>
      <c r="AL26">
        <v>4448.496513</v>
      </c>
      <c r="AM26">
        <v>4459.1197410000004</v>
      </c>
      <c r="AN26">
        <v>4464.9894519999998</v>
      </c>
      <c r="AO26">
        <v>4467.0487929999999</v>
      </c>
      <c r="AP26">
        <v>4537.0581410000004</v>
      </c>
      <c r="AQ26">
        <v>4580.6414759999998</v>
      </c>
      <c r="AR26">
        <v>4869.7774239999999</v>
      </c>
      <c r="AS26">
        <v>5437.3844980000003</v>
      </c>
      <c r="AT26">
        <v>5658.0886890000002</v>
      </c>
      <c r="AU26">
        <v>5873.411376</v>
      </c>
      <c r="AV26">
        <v>6369.4574769999999</v>
      </c>
      <c r="AW26">
        <v>6669.7218069999999</v>
      </c>
      <c r="AX26">
        <v>6873.4157690000002</v>
      </c>
      <c r="AY26">
        <v>7214.4673549999998</v>
      </c>
      <c r="AZ26">
        <v>7297.3984330000003</v>
      </c>
      <c r="BA26">
        <v>7484.3700230000004</v>
      </c>
      <c r="BB26">
        <v>7403.0441460000002</v>
      </c>
      <c r="BC26">
        <v>7555.2043080000003</v>
      </c>
      <c r="BD26">
        <v>7694.3551109999999</v>
      </c>
      <c r="BE26">
        <v>7886.9019340000004</v>
      </c>
      <c r="BF26">
        <v>7913.0616719999998</v>
      </c>
      <c r="BG26">
        <v>8179.4564399999999</v>
      </c>
      <c r="BH26">
        <v>8371.3743759999998</v>
      </c>
      <c r="BI26">
        <v>8242.6295919999993</v>
      </c>
      <c r="BJ26">
        <v>8352.9443460000002</v>
      </c>
      <c r="BK26">
        <v>8648.0887999999995</v>
      </c>
    </row>
    <row r="27" spans="1:63" x14ac:dyDescent="0.45">
      <c r="A27" t="s">
        <v>253</v>
      </c>
      <c r="B27" t="s">
        <v>254</v>
      </c>
      <c r="C27" t="s">
        <v>223</v>
      </c>
      <c r="D27" t="s">
        <v>224</v>
      </c>
      <c r="AI27">
        <v>26316.043949999999</v>
      </c>
      <c r="AJ27">
        <v>26380.04639</v>
      </c>
      <c r="AK27">
        <v>27161.148580000001</v>
      </c>
      <c r="AL27">
        <v>28488.046170000001</v>
      </c>
      <c r="AM27">
        <v>29068.529279999999</v>
      </c>
      <c r="AN27">
        <v>30762.709480000001</v>
      </c>
      <c r="AO27">
        <v>31935.884839999999</v>
      </c>
      <c r="AP27">
        <v>33774.262869999999</v>
      </c>
      <c r="AQ27">
        <v>35226.719899999996</v>
      </c>
      <c r="AR27">
        <v>36737.958859999999</v>
      </c>
      <c r="AS27">
        <v>40694.79221</v>
      </c>
      <c r="AT27">
        <v>44112.326990000001</v>
      </c>
      <c r="AU27">
        <v>43861.57041</v>
      </c>
      <c r="AV27">
        <v>45898.581200000001</v>
      </c>
      <c r="AW27">
        <v>47914.373780000002</v>
      </c>
      <c r="AX27">
        <v>49909.88091</v>
      </c>
      <c r="AY27">
        <v>53960.55659</v>
      </c>
      <c r="AZ27">
        <v>56666.441570000003</v>
      </c>
      <c r="BA27">
        <v>58305.379300000001</v>
      </c>
      <c r="BB27">
        <v>55337.676030000002</v>
      </c>
      <c r="BC27">
        <v>55241.0749</v>
      </c>
      <c r="BD27">
        <v>54984.510390000003</v>
      </c>
      <c r="BE27">
        <v>53137.215069999998</v>
      </c>
      <c r="BF27">
        <v>52547.33309</v>
      </c>
    </row>
    <row r="28" spans="1:63" x14ac:dyDescent="0.45">
      <c r="A28" t="s">
        <v>255</v>
      </c>
      <c r="B28" t="s">
        <v>256</v>
      </c>
      <c r="C28" t="s">
        <v>223</v>
      </c>
      <c r="D28" t="s">
        <v>224</v>
      </c>
      <c r="AI28">
        <v>2402.712724</v>
      </c>
      <c r="AJ28">
        <v>2560.109653</v>
      </c>
      <c r="AK28">
        <v>2606.011168</v>
      </c>
      <c r="AL28">
        <v>2723.8582980000001</v>
      </c>
      <c r="AM28">
        <v>2851.833502</v>
      </c>
      <c r="AN28">
        <v>2985.6499370000001</v>
      </c>
      <c r="AO28">
        <v>3108.9104379999999</v>
      </c>
      <c r="AP28">
        <v>3253.047509</v>
      </c>
      <c r="AQ28">
        <v>3387.1309190000002</v>
      </c>
      <c r="AR28">
        <v>3383.7095960000001</v>
      </c>
      <c r="AS28">
        <v>3478.2024710000001</v>
      </c>
      <c r="AT28">
        <v>3546.1160629999999</v>
      </c>
      <c r="AU28">
        <v>3623.09177</v>
      </c>
      <c r="AV28">
        <v>3721.0559389999999</v>
      </c>
      <c r="AW28">
        <v>3909.0650390000001</v>
      </c>
      <c r="AX28">
        <v>4134.6165129999999</v>
      </c>
      <c r="AY28">
        <v>4386.5654549999999</v>
      </c>
      <c r="AZ28">
        <v>4629.6827979999998</v>
      </c>
      <c r="BA28">
        <v>4925.9196700000002</v>
      </c>
      <c r="BB28">
        <v>5045.3312729999998</v>
      </c>
      <c r="BC28">
        <v>5228.1153290000002</v>
      </c>
      <c r="BD28">
        <v>5524.7177979999997</v>
      </c>
      <c r="BE28">
        <v>5825.1399849999998</v>
      </c>
      <c r="BF28">
        <v>6231.2963449999997</v>
      </c>
      <c r="BG28">
        <v>6593.2329820000004</v>
      </c>
      <c r="BH28">
        <v>6882.4889160000002</v>
      </c>
      <c r="BI28">
        <v>7147.8392100000001</v>
      </c>
      <c r="BJ28">
        <v>7480.0771409999998</v>
      </c>
      <c r="BK28">
        <v>7873.1662429999997</v>
      </c>
    </row>
    <row r="29" spans="1:63" x14ac:dyDescent="0.45">
      <c r="A29" t="s">
        <v>24</v>
      </c>
      <c r="B29" t="s">
        <v>257</v>
      </c>
      <c r="C29" t="s">
        <v>223</v>
      </c>
      <c r="D29" t="s">
        <v>224</v>
      </c>
      <c r="AI29">
        <v>6710.9645259999998</v>
      </c>
      <c r="AJ29">
        <v>6919.9810669999997</v>
      </c>
      <c r="AK29">
        <v>6925.3798710000001</v>
      </c>
      <c r="AL29">
        <v>7297.6837770000002</v>
      </c>
      <c r="AM29">
        <v>7723.8996219999999</v>
      </c>
      <c r="AN29">
        <v>8102.6685500000003</v>
      </c>
      <c r="AO29">
        <v>8300.2447090000005</v>
      </c>
      <c r="AP29">
        <v>8594.5613429999994</v>
      </c>
      <c r="AQ29">
        <v>8588.3580959999999</v>
      </c>
      <c r="AR29">
        <v>8624.4372559999993</v>
      </c>
      <c r="AS29">
        <v>9073.9769049999995</v>
      </c>
      <c r="AT29">
        <v>9274.2475900000009</v>
      </c>
      <c r="AU29">
        <v>9581.9928359999994</v>
      </c>
      <c r="AV29">
        <v>9747.9410380000008</v>
      </c>
      <c r="AW29">
        <v>10460.55063</v>
      </c>
      <c r="AX29">
        <v>11004.956179999999</v>
      </c>
      <c r="AY29">
        <v>11659.39278</v>
      </c>
      <c r="AZ29">
        <v>12568.197899999999</v>
      </c>
      <c r="BA29">
        <v>13332.14386</v>
      </c>
      <c r="BB29">
        <v>13288.43548</v>
      </c>
      <c r="BC29">
        <v>14320.368689999999</v>
      </c>
      <c r="BD29">
        <v>15061.95319</v>
      </c>
      <c r="BE29">
        <v>15506.554260000001</v>
      </c>
      <c r="BF29">
        <v>16111.44268</v>
      </c>
      <c r="BG29">
        <v>16358.39077</v>
      </c>
      <c r="BH29">
        <v>15813.855439999999</v>
      </c>
      <c r="BI29">
        <v>15331.54852</v>
      </c>
      <c r="BJ29">
        <v>15662.240470000001</v>
      </c>
      <c r="BK29">
        <v>16096.400960000001</v>
      </c>
    </row>
    <row r="30" spans="1:63" x14ac:dyDescent="0.45">
      <c r="A30" t="s">
        <v>16</v>
      </c>
      <c r="B30" t="s">
        <v>258</v>
      </c>
      <c r="C30" t="s">
        <v>223</v>
      </c>
      <c r="D30" t="s">
        <v>224</v>
      </c>
      <c r="AI30">
        <v>9601.7543079999996</v>
      </c>
      <c r="AJ30">
        <v>9504.0456130000002</v>
      </c>
      <c r="AK30">
        <v>9133.0758389999992</v>
      </c>
      <c r="AL30">
        <v>9388.3276179999993</v>
      </c>
      <c r="AM30">
        <v>9743.9856909999999</v>
      </c>
      <c r="AN30">
        <v>10108.13402</v>
      </c>
      <c r="AO30">
        <v>10658.680249999999</v>
      </c>
      <c r="AP30">
        <v>11308.233319999999</v>
      </c>
      <c r="AQ30">
        <v>11811.275439999999</v>
      </c>
      <c r="AR30">
        <v>11972.34158</v>
      </c>
      <c r="AS30">
        <v>12734.216780000001</v>
      </c>
      <c r="AT30">
        <v>12659.77483</v>
      </c>
      <c r="AU30">
        <v>12917.434310000001</v>
      </c>
      <c r="AV30">
        <v>13399.257670000001</v>
      </c>
      <c r="AW30">
        <v>13905.820760000001</v>
      </c>
      <c r="AX30">
        <v>14850.102790000001</v>
      </c>
      <c r="AY30">
        <v>16099.494699999999</v>
      </c>
      <c r="AZ30">
        <v>16765.324420000001</v>
      </c>
      <c r="BA30">
        <v>17170.590850000001</v>
      </c>
      <c r="BB30">
        <v>16392.957419999999</v>
      </c>
      <c r="BC30">
        <v>16164.981159999999</v>
      </c>
      <c r="BD30">
        <v>16321.98342</v>
      </c>
      <c r="BE30">
        <v>16582.130089999999</v>
      </c>
      <c r="BF30">
        <v>16607.182359999999</v>
      </c>
      <c r="BG30">
        <v>16861.346509999999</v>
      </c>
      <c r="BH30">
        <v>17386.939590000002</v>
      </c>
      <c r="BI30">
        <v>17947.963339999998</v>
      </c>
      <c r="BJ30">
        <v>18229.587680000001</v>
      </c>
      <c r="BK30">
        <v>18554.129280000001</v>
      </c>
    </row>
    <row r="31" spans="1:63" x14ac:dyDescent="0.45">
      <c r="A31" t="s">
        <v>25</v>
      </c>
      <c r="B31" t="s">
        <v>259</v>
      </c>
      <c r="C31" t="s">
        <v>223</v>
      </c>
      <c r="D31" t="s">
        <v>224</v>
      </c>
      <c r="AI31">
        <v>54959.666859999998</v>
      </c>
      <c r="AJ31">
        <v>56957.045639999997</v>
      </c>
      <c r="AK31">
        <v>59315.495560000003</v>
      </c>
      <c r="AL31">
        <v>59221.627650000002</v>
      </c>
      <c r="AM31">
        <v>60713.377699999997</v>
      </c>
      <c r="AN31">
        <v>63092.957869999998</v>
      </c>
      <c r="AO31">
        <v>64468.376490000002</v>
      </c>
      <c r="AP31">
        <v>63095.776420000002</v>
      </c>
      <c r="AQ31">
        <v>62020.90941</v>
      </c>
      <c r="AR31">
        <v>63432.255559999998</v>
      </c>
      <c r="AS31">
        <v>65305.765570000003</v>
      </c>
      <c r="AT31">
        <v>67184.354500000001</v>
      </c>
      <c r="AU31">
        <v>69510.208530000004</v>
      </c>
      <c r="AV31">
        <v>71514.393719999993</v>
      </c>
      <c r="AW31">
        <v>72549.224960000007</v>
      </c>
      <c r="AX31">
        <v>73930.477700000003</v>
      </c>
      <c r="AY31">
        <v>78411.614600000001</v>
      </c>
      <c r="AZ31">
        <v>79631.192360000001</v>
      </c>
      <c r="BA31">
        <v>78670.557950000002</v>
      </c>
      <c r="BB31">
        <v>76961.8122</v>
      </c>
      <c r="BC31">
        <v>78907.871220000001</v>
      </c>
      <c r="BD31">
        <v>82502.935299999997</v>
      </c>
      <c r="BE31">
        <v>83725.421029999998</v>
      </c>
      <c r="BF31">
        <v>82263.498309999995</v>
      </c>
      <c r="BG31">
        <v>80782.031499999997</v>
      </c>
      <c r="BH31">
        <v>80177.756120000005</v>
      </c>
      <c r="BI31">
        <v>78134.666519999999</v>
      </c>
      <c r="BJ31">
        <v>79789.487859999994</v>
      </c>
      <c r="BK31">
        <v>80920.048680000007</v>
      </c>
    </row>
    <row r="32" spans="1:63" x14ac:dyDescent="0.45">
      <c r="A32" t="s">
        <v>21</v>
      </c>
      <c r="B32" t="s">
        <v>260</v>
      </c>
      <c r="C32" t="s">
        <v>223</v>
      </c>
      <c r="D32" t="s">
        <v>224</v>
      </c>
      <c r="AI32">
        <v>1527.3180050000001</v>
      </c>
      <c r="AJ32">
        <v>1561.2685320000001</v>
      </c>
      <c r="AK32">
        <v>1670.6801640000001</v>
      </c>
      <c r="AL32">
        <v>1750.5232980000001</v>
      </c>
      <c r="AM32">
        <v>1878.8976520000001</v>
      </c>
      <c r="AN32">
        <v>2043.535699</v>
      </c>
      <c r="AO32">
        <v>2168.991473</v>
      </c>
      <c r="AP32">
        <v>2281.7920610000001</v>
      </c>
      <c r="AQ32">
        <v>2389.0822020000001</v>
      </c>
      <c r="AR32">
        <v>2555.9173500000002</v>
      </c>
      <c r="AS32">
        <v>2640.6795350000002</v>
      </c>
      <c r="AT32">
        <v>2865.2967490000001</v>
      </c>
      <c r="AU32">
        <v>3161.84584</v>
      </c>
      <c r="AV32">
        <v>3406.5124270000001</v>
      </c>
      <c r="AW32">
        <v>3641.6852220000001</v>
      </c>
      <c r="AX32">
        <v>3968.8176370000001</v>
      </c>
      <c r="AY32">
        <v>4317.7845020000004</v>
      </c>
      <c r="AZ32">
        <v>5181.0098600000001</v>
      </c>
      <c r="BA32">
        <v>5472.363625</v>
      </c>
      <c r="BB32">
        <v>5822.6859510000004</v>
      </c>
      <c r="BC32">
        <v>6517.0663439999998</v>
      </c>
      <c r="BD32">
        <v>7097.1899400000002</v>
      </c>
      <c r="BE32">
        <v>7513.6868880000002</v>
      </c>
      <c r="BF32">
        <v>7712.8819789999998</v>
      </c>
      <c r="BG32">
        <v>8108.3009789999996</v>
      </c>
      <c r="BH32">
        <v>8705.5982039999999</v>
      </c>
      <c r="BI32">
        <v>9392.2578730000005</v>
      </c>
      <c r="BJ32">
        <v>9860.6050419999992</v>
      </c>
      <c r="BK32">
        <v>10167.93406</v>
      </c>
    </row>
    <row r="33" spans="1:63" x14ac:dyDescent="0.45">
      <c r="A33" t="s">
        <v>23</v>
      </c>
      <c r="B33" t="s">
        <v>261</v>
      </c>
      <c r="C33" t="s">
        <v>223</v>
      </c>
      <c r="D33" t="s">
        <v>224</v>
      </c>
      <c r="AI33">
        <v>5516.9827489999998</v>
      </c>
      <c r="AJ33">
        <v>5946.1296860000002</v>
      </c>
      <c r="AK33">
        <v>6088.1382750000002</v>
      </c>
      <c r="AL33">
        <v>6190.3822250000003</v>
      </c>
      <c r="AM33">
        <v>6392.2724159999998</v>
      </c>
      <c r="AN33">
        <v>6818.1808039999996</v>
      </c>
      <c r="AO33">
        <v>7174.1637280000004</v>
      </c>
      <c r="AP33">
        <v>7722.3000750000001</v>
      </c>
      <c r="AQ33">
        <v>7667.659791</v>
      </c>
      <c r="AR33">
        <v>8347.8743310000009</v>
      </c>
      <c r="AS33">
        <v>8528.9691249999996</v>
      </c>
      <c r="AT33">
        <v>8574.343766</v>
      </c>
      <c r="AU33">
        <v>9076.2283929999994</v>
      </c>
      <c r="AV33">
        <v>9506.4924659999997</v>
      </c>
      <c r="AW33">
        <v>9849.7969950000006</v>
      </c>
      <c r="AX33">
        <v>10421.371929999999</v>
      </c>
      <c r="AY33">
        <v>11401.347599999999</v>
      </c>
      <c r="AZ33">
        <v>12409.29787</v>
      </c>
      <c r="BA33">
        <v>13158.84871</v>
      </c>
      <c r="BB33">
        <v>12007.232389999999</v>
      </c>
      <c r="BC33">
        <v>12964.35144</v>
      </c>
      <c r="BD33">
        <v>13838.60282</v>
      </c>
      <c r="BE33">
        <v>14558.066409999999</v>
      </c>
      <c r="BF33">
        <v>16310.10289</v>
      </c>
      <c r="BG33">
        <v>17092.122240000001</v>
      </c>
      <c r="BH33">
        <v>16724.517779999998</v>
      </c>
      <c r="BI33">
        <v>17314.774440000001</v>
      </c>
      <c r="BJ33">
        <v>17784.849040000001</v>
      </c>
      <c r="BK33">
        <v>18615.79334</v>
      </c>
    </row>
    <row r="34" spans="1:63" x14ac:dyDescent="0.45">
      <c r="A34" t="s">
        <v>33</v>
      </c>
      <c r="B34" t="s">
        <v>262</v>
      </c>
      <c r="C34" t="s">
        <v>223</v>
      </c>
      <c r="D34" t="s">
        <v>224</v>
      </c>
      <c r="AI34">
        <v>637.67300699999998</v>
      </c>
      <c r="AJ34">
        <v>639.24785999999995</v>
      </c>
      <c r="AK34">
        <v>595.12400849999995</v>
      </c>
      <c r="AL34">
        <v>593.82602640000005</v>
      </c>
      <c r="AM34">
        <v>618.19036240000003</v>
      </c>
      <c r="AN34">
        <v>658.19584580000003</v>
      </c>
      <c r="AO34">
        <v>626.7927287</v>
      </c>
      <c r="AP34">
        <v>654.72900670000001</v>
      </c>
      <c r="AQ34">
        <v>676.65141449999999</v>
      </c>
      <c r="AR34">
        <v>694.63843340000005</v>
      </c>
      <c r="AS34">
        <v>676.81104170000003</v>
      </c>
      <c r="AT34">
        <v>706.69817990000001</v>
      </c>
      <c r="AU34">
        <v>728.16625650000003</v>
      </c>
      <c r="AV34">
        <v>687.36490479999998</v>
      </c>
      <c r="AW34">
        <v>733.31773459999999</v>
      </c>
      <c r="AX34">
        <v>748.19426580000004</v>
      </c>
      <c r="AY34">
        <v>791.98562379999998</v>
      </c>
      <c r="AZ34">
        <v>834.5316894</v>
      </c>
      <c r="BA34">
        <v>852.92980620000003</v>
      </c>
      <c r="BB34">
        <v>919.4085589</v>
      </c>
      <c r="BC34">
        <v>962.29197220000003</v>
      </c>
      <c r="BD34">
        <v>1016.218552</v>
      </c>
      <c r="BE34">
        <v>1083.6899249999999</v>
      </c>
      <c r="BF34">
        <v>699.59288070000002</v>
      </c>
      <c r="BG34">
        <v>710.81216449999999</v>
      </c>
      <c r="BH34">
        <v>744.73454260000005</v>
      </c>
      <c r="BI34">
        <v>780.90553260000002</v>
      </c>
      <c r="BJ34">
        <v>821.21620289999998</v>
      </c>
      <c r="BK34">
        <v>859.9356196</v>
      </c>
    </row>
    <row r="35" spans="1:63" x14ac:dyDescent="0.45">
      <c r="A35" t="s">
        <v>32</v>
      </c>
      <c r="B35" t="s">
        <v>263</v>
      </c>
      <c r="C35" t="s">
        <v>223</v>
      </c>
      <c r="D35" t="s">
        <v>224</v>
      </c>
      <c r="AI35">
        <v>20173.935649999999</v>
      </c>
      <c r="AJ35">
        <v>20160.72885</v>
      </c>
      <c r="AK35">
        <v>20557.463360000002</v>
      </c>
      <c r="AL35">
        <v>21367.203270000002</v>
      </c>
      <c r="AM35">
        <v>22555.69744</v>
      </c>
      <c r="AN35">
        <v>23401.874680000001</v>
      </c>
      <c r="AO35">
        <v>23962.499449999999</v>
      </c>
      <c r="AP35">
        <v>25167.51971</v>
      </c>
      <c r="AQ35">
        <v>26220.266210000002</v>
      </c>
      <c r="AR35">
        <v>27745.806550000001</v>
      </c>
      <c r="AS35">
        <v>29265.084439999999</v>
      </c>
      <c r="AT35">
        <v>30107.656940000001</v>
      </c>
      <c r="AU35">
        <v>30853.20132</v>
      </c>
      <c r="AV35">
        <v>32225.05212</v>
      </c>
      <c r="AW35">
        <v>33796.999199999998</v>
      </c>
      <c r="AX35">
        <v>36211.084600000002</v>
      </c>
      <c r="AY35">
        <v>37999.0386</v>
      </c>
      <c r="AZ35">
        <v>39439.80689</v>
      </c>
      <c r="BA35">
        <v>40275.9899</v>
      </c>
      <c r="BB35">
        <v>38797.385049999997</v>
      </c>
      <c r="BC35">
        <v>40012.3914</v>
      </c>
      <c r="BD35">
        <v>41569.449619999999</v>
      </c>
      <c r="BE35">
        <v>42189.196109999997</v>
      </c>
      <c r="BF35">
        <v>44188.73171</v>
      </c>
      <c r="BG35">
        <v>45645.564299999998</v>
      </c>
      <c r="BH35">
        <v>44567.866349999997</v>
      </c>
      <c r="BI35">
        <v>45011.643170000003</v>
      </c>
      <c r="BJ35">
        <v>46723.317759999998</v>
      </c>
      <c r="BK35">
        <v>48130.255969999998</v>
      </c>
    </row>
    <row r="36" spans="1:63" x14ac:dyDescent="0.45">
      <c r="A36" t="s">
        <v>264</v>
      </c>
      <c r="B36" t="s">
        <v>265</v>
      </c>
      <c r="C36" t="s">
        <v>223</v>
      </c>
      <c r="D36" t="s">
        <v>224</v>
      </c>
      <c r="AI36">
        <v>7094.6545269999997</v>
      </c>
      <c r="AJ36">
        <v>6650.8871660000004</v>
      </c>
      <c r="AK36">
        <v>6683.3434729999999</v>
      </c>
      <c r="AL36">
        <v>6954.8011139999999</v>
      </c>
      <c r="AM36">
        <v>7392.0526730000001</v>
      </c>
      <c r="AN36">
        <v>7964.901691</v>
      </c>
      <c r="AO36">
        <v>8368.8511920000001</v>
      </c>
      <c r="AP36">
        <v>8684.4419670000007</v>
      </c>
      <c r="AQ36">
        <v>9077.011375</v>
      </c>
      <c r="AR36">
        <v>9375.8557860000001</v>
      </c>
      <c r="AS36">
        <v>9998.1334669999997</v>
      </c>
      <c r="AT36">
        <v>10782.257439999999</v>
      </c>
      <c r="AU36">
        <v>11606.674349999999</v>
      </c>
      <c r="AV36">
        <v>12301.66286</v>
      </c>
      <c r="AW36">
        <v>13445.651390000001</v>
      </c>
      <c r="AX36">
        <v>14282.39703</v>
      </c>
      <c r="AY36">
        <v>15878.135109999999</v>
      </c>
      <c r="AZ36">
        <v>17719.18489</v>
      </c>
      <c r="BA36">
        <v>19650.1993</v>
      </c>
      <c r="BB36">
        <v>19672.21067</v>
      </c>
      <c r="BC36">
        <v>20739.746090000001</v>
      </c>
      <c r="BD36">
        <v>22154.249090000001</v>
      </c>
      <c r="BE36">
        <v>22970.44874</v>
      </c>
      <c r="BF36">
        <v>23970.207770000001</v>
      </c>
      <c r="BG36">
        <v>24983.494739999998</v>
      </c>
      <c r="BH36">
        <v>26080.235619999999</v>
      </c>
      <c r="BI36">
        <v>27360.068050000002</v>
      </c>
      <c r="BJ36">
        <v>29651.18951</v>
      </c>
      <c r="BK36">
        <v>31214.209019999998</v>
      </c>
    </row>
    <row r="37" spans="1:63" x14ac:dyDescent="0.45">
      <c r="A37" t="s">
        <v>162</v>
      </c>
      <c r="B37" t="s">
        <v>266</v>
      </c>
      <c r="C37" t="s">
        <v>223</v>
      </c>
      <c r="D37" t="s">
        <v>224</v>
      </c>
      <c r="AI37">
        <v>27594.63205</v>
      </c>
      <c r="AJ37">
        <v>27915.471560000002</v>
      </c>
      <c r="AK37">
        <v>28226.226739999998</v>
      </c>
      <c r="AL37">
        <v>28596.952840000002</v>
      </c>
      <c r="AM37">
        <v>29343.631580000001</v>
      </c>
      <c r="AN37">
        <v>29902.518700000001</v>
      </c>
      <c r="AO37">
        <v>30542.057430000001</v>
      </c>
      <c r="AP37">
        <v>31812.498759999999</v>
      </c>
      <c r="AQ37">
        <v>32918.556570000001</v>
      </c>
      <c r="AR37">
        <v>33814.114540000002</v>
      </c>
      <c r="AS37">
        <v>35754.547610000001</v>
      </c>
      <c r="AT37">
        <v>36778.01064</v>
      </c>
      <c r="AU37">
        <v>37718.284829999997</v>
      </c>
      <c r="AV37">
        <v>37713.337500000001</v>
      </c>
      <c r="AW37">
        <v>39170.032249999997</v>
      </c>
      <c r="AX37">
        <v>40572.264479999998</v>
      </c>
      <c r="AY37">
        <v>45106.416680000002</v>
      </c>
      <c r="AZ37">
        <v>49746.389389999997</v>
      </c>
      <c r="BA37">
        <v>52584.72681</v>
      </c>
      <c r="BB37">
        <v>51769.030290000002</v>
      </c>
      <c r="BC37">
        <v>53067.72464</v>
      </c>
      <c r="BD37">
        <v>56183.821620000002</v>
      </c>
      <c r="BE37">
        <v>57849.572039999999</v>
      </c>
      <c r="BF37">
        <v>60108.520020000004</v>
      </c>
      <c r="BG37">
        <v>61902.129540000002</v>
      </c>
      <c r="BH37">
        <v>63938.989390000002</v>
      </c>
      <c r="BI37">
        <v>64323.925239999997</v>
      </c>
      <c r="BJ37">
        <v>66395.856339999998</v>
      </c>
      <c r="BK37">
        <v>68060.941049999994</v>
      </c>
    </row>
    <row r="38" spans="1:63" x14ac:dyDescent="0.45">
      <c r="A38" t="s">
        <v>35</v>
      </c>
      <c r="B38" t="s">
        <v>267</v>
      </c>
      <c r="C38" t="s">
        <v>223</v>
      </c>
      <c r="D38" t="s">
        <v>224</v>
      </c>
    </row>
    <row r="39" spans="1:63" x14ac:dyDescent="0.45">
      <c r="A39" t="s">
        <v>36</v>
      </c>
      <c r="B39" t="s">
        <v>268</v>
      </c>
      <c r="C39" t="s">
        <v>223</v>
      </c>
      <c r="D39" t="s">
        <v>224</v>
      </c>
      <c r="AI39">
        <v>4511.170059</v>
      </c>
      <c r="AJ39">
        <v>4952.5385070000002</v>
      </c>
      <c r="AK39">
        <v>5622.7773589999997</v>
      </c>
      <c r="AL39">
        <v>6119.3801679999997</v>
      </c>
      <c r="AM39">
        <v>6568.7808249999998</v>
      </c>
      <c r="AN39">
        <v>7351.8288080000002</v>
      </c>
      <c r="AO39">
        <v>8011.571183</v>
      </c>
      <c r="AP39">
        <v>8637.3307409999998</v>
      </c>
      <c r="AQ39">
        <v>8995.76512</v>
      </c>
      <c r="AR39">
        <v>8977.1174019999999</v>
      </c>
      <c r="AS39">
        <v>9553.5666230000006</v>
      </c>
      <c r="AT39">
        <v>9972.6510269999999</v>
      </c>
      <c r="AU39">
        <v>10333.063630000001</v>
      </c>
      <c r="AV39">
        <v>10841.32389</v>
      </c>
      <c r="AW39">
        <v>11812.63501</v>
      </c>
      <c r="AX39">
        <v>12746.58339</v>
      </c>
      <c r="AY39">
        <v>15753.96299</v>
      </c>
      <c r="AZ39">
        <v>16941.83598</v>
      </c>
      <c r="BA39">
        <v>16501.806919999999</v>
      </c>
      <c r="BB39">
        <v>16159.605229999999</v>
      </c>
      <c r="BC39">
        <v>18161.803919999998</v>
      </c>
      <c r="BD39">
        <v>20342.570919999998</v>
      </c>
      <c r="BE39">
        <v>21507.707399999999</v>
      </c>
      <c r="BF39">
        <v>22439.27836</v>
      </c>
      <c r="BG39">
        <v>22786.655599999998</v>
      </c>
      <c r="BH39">
        <v>22688.010030000001</v>
      </c>
      <c r="BI39">
        <v>22874.149420000002</v>
      </c>
      <c r="BJ39">
        <v>24248.86076</v>
      </c>
      <c r="BK39">
        <v>25222.52778</v>
      </c>
    </row>
    <row r="40" spans="1:63" x14ac:dyDescent="0.45">
      <c r="A40" t="s">
        <v>37</v>
      </c>
      <c r="B40" t="s">
        <v>269</v>
      </c>
      <c r="C40" t="s">
        <v>223</v>
      </c>
      <c r="D40" t="s">
        <v>224</v>
      </c>
      <c r="AI40">
        <v>987.64117880000003</v>
      </c>
      <c r="AJ40">
        <v>1100.8142760000001</v>
      </c>
      <c r="AK40">
        <v>1270.296992</v>
      </c>
      <c r="AL40">
        <v>1463.8017480000001</v>
      </c>
      <c r="AM40">
        <v>1671.2009169999999</v>
      </c>
      <c r="AN40">
        <v>1872.6066510000001</v>
      </c>
      <c r="AO40">
        <v>2074.3616699999998</v>
      </c>
      <c r="AP40">
        <v>2281.4438409999998</v>
      </c>
      <c r="AQ40">
        <v>2464.1863520000002</v>
      </c>
      <c r="AR40">
        <v>2668.2302289999998</v>
      </c>
      <c r="AS40">
        <v>2936.2877450000001</v>
      </c>
      <c r="AT40">
        <v>3227.4194379999999</v>
      </c>
      <c r="AU40">
        <v>3553.9237929999999</v>
      </c>
      <c r="AV40">
        <v>3958.4719770000002</v>
      </c>
      <c r="AW40">
        <v>4449.5619189999998</v>
      </c>
      <c r="AX40">
        <v>5081.0490410000002</v>
      </c>
      <c r="AY40">
        <v>5867.7968769999998</v>
      </c>
      <c r="AZ40">
        <v>6847.0696230000003</v>
      </c>
      <c r="BA40">
        <v>7615.0295329999999</v>
      </c>
      <c r="BB40">
        <v>8352.6899329999997</v>
      </c>
      <c r="BC40">
        <v>9303.7337000000007</v>
      </c>
      <c r="BD40">
        <v>10355.495709999999</v>
      </c>
      <c r="BE40">
        <v>11328.281709999999</v>
      </c>
      <c r="BF40">
        <v>12361.39797</v>
      </c>
      <c r="BG40">
        <v>13446.402389999999</v>
      </c>
      <c r="BH40">
        <v>14454.99797</v>
      </c>
      <c r="BI40">
        <v>15513.27304</v>
      </c>
      <c r="BJ40">
        <v>16782.207760000001</v>
      </c>
      <c r="BK40">
        <v>18236.612980000002</v>
      </c>
    </row>
    <row r="41" spans="1:63" x14ac:dyDescent="0.45">
      <c r="A41" t="s">
        <v>270</v>
      </c>
      <c r="B41" t="s">
        <v>271</v>
      </c>
      <c r="C41" t="s">
        <v>223</v>
      </c>
      <c r="D41" t="s">
        <v>224</v>
      </c>
      <c r="AI41">
        <v>2132.1024779999998</v>
      </c>
      <c r="AJ41">
        <v>2127.063956</v>
      </c>
      <c r="AK41">
        <v>2093.9921789999999</v>
      </c>
      <c r="AL41">
        <v>2065.448911</v>
      </c>
      <c r="AM41">
        <v>2054.857974</v>
      </c>
      <c r="AN41">
        <v>2173.9483270000001</v>
      </c>
      <c r="AO41">
        <v>2309.1840149999998</v>
      </c>
      <c r="AP41">
        <v>2361.9604939999999</v>
      </c>
      <c r="AQ41">
        <v>2432.562754</v>
      </c>
      <c r="AR41">
        <v>2438.2866709999998</v>
      </c>
      <c r="AS41">
        <v>2378.6105069999999</v>
      </c>
      <c r="AT41">
        <v>2376.2072370000001</v>
      </c>
      <c r="AU41">
        <v>2321.4019060000001</v>
      </c>
      <c r="AV41">
        <v>2283.588006</v>
      </c>
      <c r="AW41">
        <v>2324.9581159999998</v>
      </c>
      <c r="AX41">
        <v>2387.6218250000002</v>
      </c>
      <c r="AY41">
        <v>2443.8515990000001</v>
      </c>
      <c r="AZ41">
        <v>2498.3358939999998</v>
      </c>
      <c r="BA41">
        <v>2553.838041</v>
      </c>
      <c r="BB41">
        <v>2596.897477</v>
      </c>
      <c r="BC41">
        <v>2618.3189200000002</v>
      </c>
      <c r="BD41">
        <v>2495.4951249999999</v>
      </c>
      <c r="BE41">
        <v>2747.9005229999998</v>
      </c>
      <c r="BF41">
        <v>2970.2023380000001</v>
      </c>
      <c r="BG41">
        <v>3211.099745</v>
      </c>
      <c r="BH41">
        <v>3444.4497999999999</v>
      </c>
      <c r="BI41">
        <v>3665.5504860000001</v>
      </c>
      <c r="BJ41">
        <v>3921.7133359999998</v>
      </c>
      <c r="BK41">
        <v>4207.0869339999999</v>
      </c>
    </row>
    <row r="42" spans="1:63" x14ac:dyDescent="0.45">
      <c r="A42" t="s">
        <v>31</v>
      </c>
      <c r="B42" t="s">
        <v>272</v>
      </c>
      <c r="C42" t="s">
        <v>223</v>
      </c>
      <c r="D42" t="s">
        <v>224</v>
      </c>
      <c r="AI42">
        <v>1949.280614</v>
      </c>
      <c r="AJ42">
        <v>1881.304376</v>
      </c>
      <c r="AK42">
        <v>1810.590723</v>
      </c>
      <c r="AL42">
        <v>1658.1044010000001</v>
      </c>
      <c r="AM42">
        <v>1681.5219609999999</v>
      </c>
      <c r="AN42">
        <v>1728.152257</v>
      </c>
      <c r="AO42">
        <v>1787.794433</v>
      </c>
      <c r="AP42">
        <v>1863.91245</v>
      </c>
      <c r="AQ42">
        <v>1919.008934</v>
      </c>
      <c r="AR42">
        <v>1978.033283</v>
      </c>
      <c r="AS42">
        <v>2039.9342839999999</v>
      </c>
      <c r="AT42">
        <v>2119.058927</v>
      </c>
      <c r="AU42">
        <v>2184.9824520000002</v>
      </c>
      <c r="AV42">
        <v>2265.8058529999998</v>
      </c>
      <c r="AW42">
        <v>2418.5881399999998</v>
      </c>
      <c r="AX42">
        <v>2476.2993120000001</v>
      </c>
      <c r="AY42">
        <v>2568.4424779999999</v>
      </c>
      <c r="AZ42">
        <v>2691.8972899999999</v>
      </c>
      <c r="BA42">
        <v>2762.9420180000002</v>
      </c>
      <c r="BB42">
        <v>2767.9748359999999</v>
      </c>
      <c r="BC42">
        <v>2817.5727219999999</v>
      </c>
      <c r="BD42">
        <v>2914.2376669999999</v>
      </c>
      <c r="BE42">
        <v>3021.4092000000001</v>
      </c>
      <c r="BF42">
        <v>3153.682358</v>
      </c>
      <c r="BG42">
        <v>3311.7340049999998</v>
      </c>
      <c r="BH42">
        <v>3442.7344800000001</v>
      </c>
      <c r="BI42">
        <v>3546.5445599999998</v>
      </c>
      <c r="BJ42">
        <v>3644.8010960000001</v>
      </c>
      <c r="BK42">
        <v>3785.0799780000002</v>
      </c>
    </row>
    <row r="43" spans="1:63" x14ac:dyDescent="0.45">
      <c r="A43" t="s">
        <v>273</v>
      </c>
      <c r="B43" t="s">
        <v>274</v>
      </c>
      <c r="C43" t="s">
        <v>223</v>
      </c>
      <c r="D43" t="s">
        <v>224</v>
      </c>
      <c r="AI43">
        <v>900.01636069999995</v>
      </c>
      <c r="AJ43">
        <v>821.3396262</v>
      </c>
      <c r="AK43">
        <v>723.14018999999996</v>
      </c>
      <c r="AL43">
        <v>616.10994459999995</v>
      </c>
      <c r="AM43">
        <v>583.13453570000001</v>
      </c>
      <c r="AN43">
        <v>580.44801080000002</v>
      </c>
      <c r="AO43">
        <v>568.86923869999998</v>
      </c>
      <c r="AP43">
        <v>532.84056299999997</v>
      </c>
      <c r="AQ43">
        <v>517.99781499999995</v>
      </c>
      <c r="AR43">
        <v>491.32038119999999</v>
      </c>
      <c r="AS43">
        <v>455.81508780000001</v>
      </c>
      <c r="AT43">
        <v>443.5747121</v>
      </c>
      <c r="AU43">
        <v>450.45041709999998</v>
      </c>
      <c r="AV43">
        <v>469.77040979999998</v>
      </c>
      <c r="AW43">
        <v>498.97987030000002</v>
      </c>
      <c r="AX43">
        <v>528.97478379999995</v>
      </c>
      <c r="AY43">
        <v>555.79995799999995</v>
      </c>
      <c r="AZ43">
        <v>586.99526539999999</v>
      </c>
      <c r="BA43">
        <v>615.07197450000001</v>
      </c>
      <c r="BB43">
        <v>616.65861940000002</v>
      </c>
      <c r="BC43">
        <v>646.2953953</v>
      </c>
      <c r="BD43">
        <v>682.00733200000002</v>
      </c>
      <c r="BE43">
        <v>719.91425900000002</v>
      </c>
      <c r="BF43">
        <v>768.64491569999996</v>
      </c>
      <c r="BG43">
        <v>829.36264559999995</v>
      </c>
      <c r="BH43">
        <v>867.08835739999995</v>
      </c>
      <c r="BI43">
        <v>868.6133562</v>
      </c>
      <c r="BJ43">
        <v>888.67728</v>
      </c>
      <c r="BK43">
        <v>932.17200679999996</v>
      </c>
    </row>
    <row r="44" spans="1:63" x14ac:dyDescent="0.45">
      <c r="A44" t="s">
        <v>275</v>
      </c>
      <c r="B44" t="s">
        <v>276</v>
      </c>
      <c r="C44" t="s">
        <v>223</v>
      </c>
      <c r="D44" t="s">
        <v>224</v>
      </c>
      <c r="AI44">
        <v>3454.2452229999999</v>
      </c>
      <c r="AJ44">
        <v>3557.6209370000001</v>
      </c>
      <c r="AK44">
        <v>3632.298569</v>
      </c>
      <c r="AL44">
        <v>3581.3606399999999</v>
      </c>
      <c r="AM44">
        <v>3361.7351939999999</v>
      </c>
      <c r="AN44">
        <v>3469.8941199999999</v>
      </c>
      <c r="AO44">
        <v>3581.4916520000002</v>
      </c>
      <c r="AP44">
        <v>3517.61571</v>
      </c>
      <c r="AQ44">
        <v>3584.683763</v>
      </c>
      <c r="AR44">
        <v>3441.354765</v>
      </c>
      <c r="AS44">
        <v>3677.1477460000001</v>
      </c>
      <c r="AT44">
        <v>3790.9690399999999</v>
      </c>
      <c r="AU44">
        <v>3914.8994899999998</v>
      </c>
      <c r="AV44">
        <v>3906.1251769999999</v>
      </c>
      <c r="AW44">
        <v>4028.3121959999999</v>
      </c>
      <c r="AX44">
        <v>4337.1942280000003</v>
      </c>
      <c r="AY44">
        <v>4591.9955609999997</v>
      </c>
      <c r="AZ44">
        <v>4483.9266470000002</v>
      </c>
      <c r="BA44">
        <v>4663.0118620000003</v>
      </c>
      <c r="BB44">
        <v>4886.3836689999998</v>
      </c>
      <c r="BC44">
        <v>5214.5027819999996</v>
      </c>
      <c r="BD44">
        <v>5353.8042960000002</v>
      </c>
      <c r="BE44">
        <v>5518.9674219999997</v>
      </c>
      <c r="BF44">
        <v>5667.5957989999997</v>
      </c>
      <c r="BG44">
        <v>6017.6719469999998</v>
      </c>
      <c r="BH44">
        <v>6089.8396549999998</v>
      </c>
      <c r="BI44">
        <v>5833.9956439999996</v>
      </c>
      <c r="BJ44">
        <v>5614.3989739999997</v>
      </c>
      <c r="BK44">
        <v>5662.0634110000001</v>
      </c>
    </row>
    <row r="45" spans="1:63" x14ac:dyDescent="0.45">
      <c r="A45" t="s">
        <v>39</v>
      </c>
      <c r="B45" t="s">
        <v>277</v>
      </c>
      <c r="C45" t="s">
        <v>223</v>
      </c>
      <c r="D45" t="s">
        <v>224</v>
      </c>
      <c r="AI45">
        <v>5015.5464480000001</v>
      </c>
      <c r="AJ45">
        <v>5186.2077559999998</v>
      </c>
      <c r="AK45">
        <v>5412.45975</v>
      </c>
      <c r="AL45">
        <v>5727.8145709999999</v>
      </c>
      <c r="AM45">
        <v>6074.7028680000003</v>
      </c>
      <c r="AN45">
        <v>6406.0618530000002</v>
      </c>
      <c r="AO45">
        <v>6539.8663669999996</v>
      </c>
      <c r="AP45">
        <v>6762.7557720000004</v>
      </c>
      <c r="AQ45">
        <v>6763.0102340000003</v>
      </c>
      <c r="AR45">
        <v>6465.1936649999998</v>
      </c>
      <c r="AS45">
        <v>6694.8128500000003</v>
      </c>
      <c r="AT45">
        <v>6848.2785409999997</v>
      </c>
      <c r="AU45">
        <v>7022.7396010000002</v>
      </c>
      <c r="AV45">
        <v>7324.4008530000001</v>
      </c>
      <c r="AW45">
        <v>7811.2300859999996</v>
      </c>
      <c r="AX45">
        <v>8320.5692990000007</v>
      </c>
      <c r="AY45">
        <v>9036.3142489999991</v>
      </c>
      <c r="AZ45">
        <v>9792.9029520000004</v>
      </c>
      <c r="BA45">
        <v>10188.01706</v>
      </c>
      <c r="BB45">
        <v>10274.48986</v>
      </c>
      <c r="BC45">
        <v>10732.74905</v>
      </c>
      <c r="BD45">
        <v>11650.199490000001</v>
      </c>
      <c r="BE45">
        <v>12226.28584</v>
      </c>
      <c r="BF45">
        <v>12891.37931</v>
      </c>
      <c r="BG45">
        <v>13618.12436</v>
      </c>
      <c r="BH45">
        <v>14006.15358</v>
      </c>
      <c r="BI45">
        <v>14259.6093</v>
      </c>
      <c r="BJ45">
        <v>14507.26125</v>
      </c>
      <c r="BK45">
        <v>15012.930270000001</v>
      </c>
    </row>
    <row r="46" spans="1:63" x14ac:dyDescent="0.45">
      <c r="A46" t="s">
        <v>40</v>
      </c>
      <c r="B46" t="s">
        <v>278</v>
      </c>
      <c r="C46" t="s">
        <v>223</v>
      </c>
      <c r="D46" t="s">
        <v>224</v>
      </c>
      <c r="AI46">
        <v>1674.5526379999999</v>
      </c>
      <c r="AJ46">
        <v>1590.3333929999999</v>
      </c>
      <c r="AK46">
        <v>1714.471284</v>
      </c>
      <c r="AL46">
        <v>1756.2400150000001</v>
      </c>
      <c r="AM46">
        <v>1651.298213</v>
      </c>
      <c r="AN46">
        <v>1698.5913310000001</v>
      </c>
      <c r="AO46">
        <v>1661.1123210000001</v>
      </c>
      <c r="AP46">
        <v>1711.1880759999999</v>
      </c>
      <c r="AQ46">
        <v>1706.963659</v>
      </c>
      <c r="AR46">
        <v>1720.0018250000001</v>
      </c>
      <c r="AS46">
        <v>1900.6560260000001</v>
      </c>
      <c r="AT46">
        <v>1939.2765489999999</v>
      </c>
      <c r="AU46">
        <v>1967.6443200000001</v>
      </c>
      <c r="AV46">
        <v>1998.168463</v>
      </c>
      <c r="AW46">
        <v>2042.269826</v>
      </c>
      <c r="AX46">
        <v>2114.657068</v>
      </c>
      <c r="AY46">
        <v>2183.4904139999999</v>
      </c>
      <c r="AZ46">
        <v>2206.5593290000002</v>
      </c>
      <c r="BA46">
        <v>2283.896913</v>
      </c>
      <c r="BB46">
        <v>2318.4301959999998</v>
      </c>
      <c r="BC46">
        <v>2376.5388859999998</v>
      </c>
      <c r="BD46">
        <v>2465.3249179999998</v>
      </c>
      <c r="BE46">
        <v>2531.037977</v>
      </c>
      <c r="BF46">
        <v>2627.3438999999998</v>
      </c>
      <c r="BG46">
        <v>2668.895231</v>
      </c>
      <c r="BH46">
        <v>2664.2708769999999</v>
      </c>
      <c r="BI46">
        <v>2719.2961740000001</v>
      </c>
      <c r="BJ46">
        <v>2812.0347470000002</v>
      </c>
      <c r="BK46">
        <v>2913.3873060000001</v>
      </c>
    </row>
    <row r="47" spans="1:63" x14ac:dyDescent="0.45">
      <c r="A47" t="s">
        <v>29</v>
      </c>
      <c r="B47" t="s">
        <v>279</v>
      </c>
      <c r="C47" t="s">
        <v>223</v>
      </c>
      <c r="D47" t="s">
        <v>224</v>
      </c>
      <c r="AI47">
        <v>1087.7226370000001</v>
      </c>
      <c r="AJ47">
        <v>1113.026593</v>
      </c>
      <c r="AK47">
        <v>1229.084715</v>
      </c>
      <c r="AL47">
        <v>1329.3021309999999</v>
      </c>
      <c r="AM47">
        <v>1573.6175539999999</v>
      </c>
      <c r="AN47">
        <v>1788.0216780000001</v>
      </c>
      <c r="AO47">
        <v>1979.947083</v>
      </c>
      <c r="AP47">
        <v>2189.715987</v>
      </c>
      <c r="AQ47">
        <v>2441.6803650000002</v>
      </c>
      <c r="AR47">
        <v>2702.89912</v>
      </c>
      <c r="AS47">
        <v>3101.0025139999998</v>
      </c>
      <c r="AT47">
        <v>3183.8194020000001</v>
      </c>
      <c r="AU47">
        <v>3348.3496089999999</v>
      </c>
      <c r="AV47">
        <v>3497.8531929999999</v>
      </c>
      <c r="AW47">
        <v>3900.335986</v>
      </c>
      <c r="AX47">
        <v>4240.2650860000003</v>
      </c>
      <c r="AY47">
        <v>4655.6453300000003</v>
      </c>
      <c r="AZ47">
        <v>5437.7099109999999</v>
      </c>
      <c r="BA47">
        <v>5841.0587670000004</v>
      </c>
      <c r="BB47">
        <v>5741.2182069999999</v>
      </c>
      <c r="BC47">
        <v>5821.7398050000002</v>
      </c>
      <c r="BD47">
        <v>6102.4121640000003</v>
      </c>
      <c r="BE47">
        <v>6207.3614239999997</v>
      </c>
      <c r="BF47">
        <v>6285.9698230000004</v>
      </c>
      <c r="BG47">
        <v>6362.9604010000003</v>
      </c>
      <c r="BH47">
        <v>6415.6124620000001</v>
      </c>
      <c r="BI47">
        <v>6709.1099160000003</v>
      </c>
      <c r="BJ47">
        <v>7005.9586840000002</v>
      </c>
      <c r="BK47">
        <v>7454.0639170000004</v>
      </c>
    </row>
    <row r="48" spans="1:63" x14ac:dyDescent="0.45">
      <c r="A48" t="s">
        <v>41</v>
      </c>
      <c r="B48" t="s">
        <v>280</v>
      </c>
      <c r="C48" t="s">
        <v>223</v>
      </c>
      <c r="D48" t="s">
        <v>224</v>
      </c>
      <c r="AI48">
        <v>5025.5612259999998</v>
      </c>
      <c r="AJ48">
        <v>5176.0812130000004</v>
      </c>
      <c r="AK48">
        <v>5632.3898040000004</v>
      </c>
      <c r="AL48">
        <v>6017.4368039999999</v>
      </c>
      <c r="AM48">
        <v>6261.0523789999997</v>
      </c>
      <c r="AN48">
        <v>6493.03982</v>
      </c>
      <c r="AO48">
        <v>6533.7649430000001</v>
      </c>
      <c r="AP48">
        <v>6852.9448089999996</v>
      </c>
      <c r="AQ48">
        <v>7247.010945</v>
      </c>
      <c r="AR48">
        <v>7481.1727559999999</v>
      </c>
      <c r="AS48">
        <v>7787.377759</v>
      </c>
      <c r="AT48">
        <v>8089.5793890000004</v>
      </c>
      <c r="AU48">
        <v>8349.6711250000008</v>
      </c>
      <c r="AV48">
        <v>8732.2289459999993</v>
      </c>
      <c r="AW48">
        <v>9220.8891540000004</v>
      </c>
      <c r="AX48">
        <v>9737.0888130000003</v>
      </c>
      <c r="AY48">
        <v>10609.506880000001</v>
      </c>
      <c r="AZ48">
        <v>11625.930490000001</v>
      </c>
      <c r="BA48">
        <v>12240.57907</v>
      </c>
      <c r="BB48">
        <v>12058.52382</v>
      </c>
      <c r="BC48">
        <v>12644.69665</v>
      </c>
      <c r="BD48">
        <v>13302.92828</v>
      </c>
      <c r="BE48">
        <v>14041.993780000001</v>
      </c>
      <c r="BF48">
        <v>14445.898359999999</v>
      </c>
      <c r="BG48">
        <v>15067.311180000001</v>
      </c>
      <c r="BH48">
        <v>15610.87955</v>
      </c>
      <c r="BI48">
        <v>16278.6019</v>
      </c>
      <c r="BJ48">
        <v>16976.187419999998</v>
      </c>
      <c r="BK48">
        <v>17671.09535</v>
      </c>
    </row>
    <row r="49" spans="1:63" x14ac:dyDescent="0.45">
      <c r="A49" t="s">
        <v>281</v>
      </c>
      <c r="B49" t="s">
        <v>282</v>
      </c>
      <c r="C49" t="s">
        <v>223</v>
      </c>
      <c r="D49" t="s">
        <v>224</v>
      </c>
      <c r="AI49">
        <v>5930.4072180000003</v>
      </c>
      <c r="AJ49">
        <v>6211.7663629999997</v>
      </c>
      <c r="AK49">
        <v>6493.5891460000003</v>
      </c>
      <c r="AL49">
        <v>6795.5616190000001</v>
      </c>
      <c r="AM49">
        <v>7065.1668669999999</v>
      </c>
      <c r="AN49">
        <v>7353.5257810000003</v>
      </c>
      <c r="AO49">
        <v>7680.1988009999995</v>
      </c>
      <c r="AP49">
        <v>8002.8784390000001</v>
      </c>
      <c r="AQ49">
        <v>8269.7037400000008</v>
      </c>
      <c r="AR49">
        <v>8672.7947550000008</v>
      </c>
      <c r="AS49">
        <v>9143.378944</v>
      </c>
      <c r="AT49">
        <v>9486.9031470000009</v>
      </c>
      <c r="AU49">
        <v>9949.7657600000002</v>
      </c>
      <c r="AV49">
        <v>10737.21926</v>
      </c>
      <c r="AW49">
        <v>11432.07747</v>
      </c>
      <c r="AX49">
        <v>12151.1679</v>
      </c>
      <c r="AY49">
        <v>13352.914409999999</v>
      </c>
      <c r="AZ49">
        <v>14092.37355</v>
      </c>
      <c r="BA49">
        <v>14501.983749999999</v>
      </c>
      <c r="BB49">
        <v>14001.532569999999</v>
      </c>
      <c r="BC49">
        <v>14273.0047</v>
      </c>
      <c r="BD49">
        <v>14623.85809</v>
      </c>
      <c r="BE49">
        <v>14979.85118</v>
      </c>
      <c r="BF49">
        <v>15311.644969999999</v>
      </c>
      <c r="BG49">
        <v>15560.61843</v>
      </c>
      <c r="BH49">
        <v>15811.353520000001</v>
      </c>
      <c r="BI49">
        <v>15549.41583</v>
      </c>
      <c r="BJ49">
        <v>15701.597589999999</v>
      </c>
      <c r="BK49">
        <v>16187.111860000001</v>
      </c>
    </row>
    <row r="50" spans="1:63" x14ac:dyDescent="0.45">
      <c r="A50" t="s">
        <v>43</v>
      </c>
      <c r="B50" t="s">
        <v>283</v>
      </c>
      <c r="C50" t="s">
        <v>223</v>
      </c>
      <c r="D50" t="s">
        <v>224</v>
      </c>
    </row>
    <row r="51" spans="1:63" x14ac:dyDescent="0.45">
      <c r="A51" t="s">
        <v>284</v>
      </c>
      <c r="B51" t="s">
        <v>285</v>
      </c>
      <c r="C51" t="s">
        <v>223</v>
      </c>
      <c r="D51" t="s">
        <v>224</v>
      </c>
      <c r="AS51">
        <v>23271.890210000001</v>
      </c>
      <c r="AT51">
        <v>24497.701939999999</v>
      </c>
      <c r="AU51">
        <v>24953.45594</v>
      </c>
      <c r="AV51">
        <v>24969.863150000001</v>
      </c>
      <c r="AW51">
        <v>25256.10413</v>
      </c>
      <c r="AX51">
        <v>25558.827310000001</v>
      </c>
      <c r="AY51">
        <v>26084.512839999999</v>
      </c>
      <c r="AZ51">
        <v>26910.081020000001</v>
      </c>
      <c r="BA51">
        <v>27683.256880000001</v>
      </c>
      <c r="BB51">
        <v>27566.0128</v>
      </c>
      <c r="BC51">
        <v>27559.197049999999</v>
      </c>
      <c r="BD51">
        <v>27907.866020000001</v>
      </c>
      <c r="BE51">
        <v>28168.830180000001</v>
      </c>
      <c r="BF51">
        <v>28115.005799999999</v>
      </c>
      <c r="BG51">
        <v>27941.568190000002</v>
      </c>
      <c r="BH51">
        <v>27947.821670000001</v>
      </c>
      <c r="BI51">
        <v>27679.64503</v>
      </c>
      <c r="BJ51">
        <v>27626.640950000001</v>
      </c>
      <c r="BK51">
        <v>27743.070049999998</v>
      </c>
    </row>
    <row r="52" spans="1:63" x14ac:dyDescent="0.45">
      <c r="A52" t="s">
        <v>286</v>
      </c>
      <c r="B52" t="s">
        <v>287</v>
      </c>
      <c r="C52" t="s">
        <v>223</v>
      </c>
      <c r="D52" t="s">
        <v>224</v>
      </c>
      <c r="AQ52">
        <v>63325.719940000003</v>
      </c>
      <c r="AR52">
        <v>62987.934609999997</v>
      </c>
      <c r="AS52">
        <v>62144.899700000002</v>
      </c>
      <c r="AT52">
        <v>61515.84102</v>
      </c>
      <c r="AU52">
        <v>61566.921069999997</v>
      </c>
      <c r="AV52">
        <v>62207.352270000003</v>
      </c>
      <c r="AW52">
        <v>62748.131439999997</v>
      </c>
      <c r="AX52">
        <v>67007.34676</v>
      </c>
      <c r="AY52">
        <v>70105.899909999993</v>
      </c>
      <c r="AZ52">
        <v>72078.253349999999</v>
      </c>
      <c r="BA52">
        <v>71101.471000000005</v>
      </c>
      <c r="BB52">
        <v>64698.990429999998</v>
      </c>
      <c r="BC52">
        <v>62158.603040000002</v>
      </c>
      <c r="BD52">
        <v>62861.180740000003</v>
      </c>
      <c r="BE52">
        <v>63666.611499999999</v>
      </c>
      <c r="BF52">
        <v>64546.386050000001</v>
      </c>
      <c r="BG52">
        <v>66497.011530000003</v>
      </c>
      <c r="BH52">
        <v>68131.324569999997</v>
      </c>
      <c r="BI52">
        <v>70049.981849999996</v>
      </c>
      <c r="BJ52">
        <v>72607.570770000006</v>
      </c>
    </row>
    <row r="53" spans="1:63" x14ac:dyDescent="0.45">
      <c r="A53" t="s">
        <v>44</v>
      </c>
      <c r="B53" t="s">
        <v>288</v>
      </c>
      <c r="C53" t="s">
        <v>223</v>
      </c>
      <c r="D53" t="s">
        <v>224</v>
      </c>
      <c r="AI53">
        <v>13314.671270000001</v>
      </c>
      <c r="AJ53">
        <v>13512.38963</v>
      </c>
      <c r="AK53">
        <v>14722.492609999999</v>
      </c>
      <c r="AL53">
        <v>14814.701440000001</v>
      </c>
      <c r="AM53">
        <v>15695.77268</v>
      </c>
      <c r="AN53">
        <v>17069.606400000001</v>
      </c>
      <c r="AO53">
        <v>17297.422490000001</v>
      </c>
      <c r="AP53">
        <v>17778.757600000001</v>
      </c>
      <c r="AQ53">
        <v>18758.529470000001</v>
      </c>
      <c r="AR53">
        <v>19662.74423</v>
      </c>
      <c r="AS53">
        <v>21291.47351</v>
      </c>
      <c r="AT53">
        <v>22871.383669999999</v>
      </c>
      <c r="AU53">
        <v>23556.413929999999</v>
      </c>
      <c r="AV53">
        <v>24252.8976</v>
      </c>
      <c r="AW53">
        <v>25921.204440000001</v>
      </c>
      <c r="AX53">
        <v>27763.177390000001</v>
      </c>
      <c r="AY53">
        <v>29984.18506</v>
      </c>
      <c r="AZ53">
        <v>32849.941039999998</v>
      </c>
      <c r="BA53">
        <v>34824.082990000003</v>
      </c>
      <c r="BB53">
        <v>33888.285230000001</v>
      </c>
      <c r="BC53">
        <v>33230.798940000001</v>
      </c>
      <c r="BD53">
        <v>33192.336900000002</v>
      </c>
      <c r="BE53">
        <v>31914.683420000001</v>
      </c>
      <c r="BF53">
        <v>30620.862150000001</v>
      </c>
      <c r="BG53">
        <v>30390.608069999998</v>
      </c>
      <c r="BH53">
        <v>31578.354429999999</v>
      </c>
      <c r="BI53">
        <v>33682.479079999997</v>
      </c>
      <c r="BJ53">
        <v>36155.480750000002</v>
      </c>
    </row>
    <row r="54" spans="1:63" x14ac:dyDescent="0.45">
      <c r="A54" t="s">
        <v>289</v>
      </c>
      <c r="B54" t="s">
        <v>290</v>
      </c>
      <c r="C54" t="s">
        <v>223</v>
      </c>
      <c r="D54" t="s">
        <v>224</v>
      </c>
      <c r="AI54">
        <v>12659.85231</v>
      </c>
      <c r="AJ54">
        <v>11595.61886</v>
      </c>
      <c r="AK54">
        <v>11787.739809999999</v>
      </c>
      <c r="AL54">
        <v>12061.94922</v>
      </c>
      <c r="AM54">
        <v>12673.35194</v>
      </c>
      <c r="AN54">
        <v>13752.514010000001</v>
      </c>
      <c r="AO54">
        <v>14583.43317</v>
      </c>
      <c r="AP54">
        <v>14730.615019999999</v>
      </c>
      <c r="AQ54">
        <v>14906.398219999999</v>
      </c>
      <c r="AR54">
        <v>15324.10643</v>
      </c>
      <c r="AS54">
        <v>16190.80503</v>
      </c>
      <c r="AT54">
        <v>17554.487720000001</v>
      </c>
      <c r="AU54">
        <v>18189.234349999999</v>
      </c>
      <c r="AV54">
        <v>19426.085129999999</v>
      </c>
      <c r="AW54">
        <v>20799.157640000001</v>
      </c>
      <c r="AX54">
        <v>21956.383860000002</v>
      </c>
      <c r="AY54">
        <v>23776.487059999999</v>
      </c>
      <c r="AZ54">
        <v>26124.89545</v>
      </c>
      <c r="BA54">
        <v>27844.795330000001</v>
      </c>
      <c r="BB54">
        <v>27599.300859999999</v>
      </c>
      <c r="BC54">
        <v>27667.4329</v>
      </c>
      <c r="BD54">
        <v>28797.417959999999</v>
      </c>
      <c r="BE54">
        <v>29047.246439999999</v>
      </c>
      <c r="BF54">
        <v>30485.71415</v>
      </c>
      <c r="BG54">
        <v>32263.315750000002</v>
      </c>
      <c r="BH54">
        <v>33691.42424</v>
      </c>
      <c r="BI54">
        <v>35230.52246</v>
      </c>
      <c r="BJ54">
        <v>38019.58051</v>
      </c>
      <c r="BK54">
        <v>39743.597090000003</v>
      </c>
    </row>
    <row r="55" spans="1:63" x14ac:dyDescent="0.45">
      <c r="A55" t="s">
        <v>65</v>
      </c>
      <c r="B55" t="s">
        <v>291</v>
      </c>
      <c r="C55" t="s">
        <v>223</v>
      </c>
      <c r="D55" t="s">
        <v>224</v>
      </c>
      <c r="AI55">
        <v>19496.787400000001</v>
      </c>
      <c r="AJ55">
        <v>21031.94889</v>
      </c>
      <c r="AK55">
        <v>21762.855049999998</v>
      </c>
      <c r="AL55">
        <v>21863.311760000001</v>
      </c>
      <c r="AM55">
        <v>22759.997749999999</v>
      </c>
      <c r="AN55">
        <v>23528.148880000001</v>
      </c>
      <c r="AO55">
        <v>24047.76137</v>
      </c>
      <c r="AP55">
        <v>24570.112410000002</v>
      </c>
      <c r="AQ55">
        <v>25344.645850000001</v>
      </c>
      <c r="AR55">
        <v>26291.211080000001</v>
      </c>
      <c r="AS55">
        <v>27202.793369999999</v>
      </c>
      <c r="AT55">
        <v>28380.384119999999</v>
      </c>
      <c r="AU55">
        <v>29178.637470000001</v>
      </c>
      <c r="AV55">
        <v>29875.02793</v>
      </c>
      <c r="AW55">
        <v>31305.287939999998</v>
      </c>
      <c r="AX55">
        <v>31794.096010000001</v>
      </c>
      <c r="AY55">
        <v>34124.87427</v>
      </c>
      <c r="AZ55">
        <v>36252.411959999998</v>
      </c>
      <c r="BA55">
        <v>37802.387430000002</v>
      </c>
      <c r="BB55">
        <v>36823.380279999998</v>
      </c>
      <c r="BC55">
        <v>38949.549760000002</v>
      </c>
      <c r="BD55">
        <v>42541.531089999997</v>
      </c>
      <c r="BE55">
        <v>43359.614829999999</v>
      </c>
      <c r="BF55">
        <v>44993.892749999999</v>
      </c>
      <c r="BG55">
        <v>47011.551090000001</v>
      </c>
      <c r="BH55">
        <v>47683.7886</v>
      </c>
      <c r="BI55">
        <v>49516.082690000003</v>
      </c>
      <c r="BJ55">
        <v>52055.309950000003</v>
      </c>
      <c r="BK55">
        <v>53074.540119999998</v>
      </c>
    </row>
    <row r="56" spans="1:63" x14ac:dyDescent="0.45">
      <c r="A56" t="s">
        <v>47</v>
      </c>
      <c r="B56" t="s">
        <v>292</v>
      </c>
      <c r="C56" t="s">
        <v>223</v>
      </c>
      <c r="D56" t="s">
        <v>224</v>
      </c>
      <c r="BD56">
        <v>2744.2686549999999</v>
      </c>
    </row>
    <row r="57" spans="1:63" x14ac:dyDescent="0.45">
      <c r="A57" t="s">
        <v>293</v>
      </c>
      <c r="B57" t="s">
        <v>294</v>
      </c>
      <c r="C57" t="s">
        <v>223</v>
      </c>
      <c r="D57" t="s">
        <v>224</v>
      </c>
      <c r="AI57">
        <v>4320.7121909999996</v>
      </c>
      <c r="AJ57">
        <v>4529.8674430000001</v>
      </c>
      <c r="AK57">
        <v>4715.7585310000004</v>
      </c>
      <c r="AL57">
        <v>4911.8813719999998</v>
      </c>
      <c r="AM57">
        <v>5003.498724</v>
      </c>
      <c r="AN57">
        <v>5259.1357090000001</v>
      </c>
      <c r="AO57">
        <v>5534.3244059999997</v>
      </c>
      <c r="AP57">
        <v>5780.2454470000002</v>
      </c>
      <c r="AQ57">
        <v>6101.6769860000004</v>
      </c>
      <c r="AR57">
        <v>6242.8653519999998</v>
      </c>
      <c r="AS57">
        <v>6549.0894699999999</v>
      </c>
      <c r="AT57">
        <v>6687.4794970000003</v>
      </c>
      <c r="AU57">
        <v>6584.4507569999996</v>
      </c>
      <c r="AV57">
        <v>7106.0742630000004</v>
      </c>
      <c r="AW57">
        <v>7489.8753340000003</v>
      </c>
      <c r="AX57">
        <v>7751.0660959999996</v>
      </c>
      <c r="AY57">
        <v>8342.4148789999999</v>
      </c>
      <c r="AZ57">
        <v>9100.9018359999991</v>
      </c>
      <c r="BA57">
        <v>9934.0932539999994</v>
      </c>
      <c r="BB57">
        <v>9889.3841030000003</v>
      </c>
      <c r="BC57">
        <v>10068.068799999999</v>
      </c>
      <c r="BD57">
        <v>10249.895409999999</v>
      </c>
      <c r="BE57">
        <v>10328.73041</v>
      </c>
      <c r="BF57">
        <v>10397.44175</v>
      </c>
      <c r="BG57">
        <v>11054.631450000001</v>
      </c>
      <c r="BH57">
        <v>10857.20177</v>
      </c>
      <c r="BI57">
        <v>11236.952429999999</v>
      </c>
      <c r="BJ57">
        <v>10649.41929</v>
      </c>
      <c r="BK57">
        <v>11129.86119</v>
      </c>
    </row>
    <row r="58" spans="1:63" x14ac:dyDescent="0.45">
      <c r="A58" t="s">
        <v>46</v>
      </c>
      <c r="B58" t="s">
        <v>295</v>
      </c>
      <c r="C58" t="s">
        <v>223</v>
      </c>
      <c r="D58" t="s">
        <v>224</v>
      </c>
      <c r="AI58">
        <v>18215.508959999999</v>
      </c>
      <c r="AJ58">
        <v>19044.462390000001</v>
      </c>
      <c r="AK58">
        <v>19794.11188</v>
      </c>
      <c r="AL58">
        <v>20197.84348</v>
      </c>
      <c r="AM58">
        <v>21655.934089999999</v>
      </c>
      <c r="AN58">
        <v>22661.048729999999</v>
      </c>
      <c r="AO58">
        <v>23711.014080000001</v>
      </c>
      <c r="AP58">
        <v>24925.798470000002</v>
      </c>
      <c r="AQ58">
        <v>25813.638910000001</v>
      </c>
      <c r="AR58">
        <v>26653.823899999999</v>
      </c>
      <c r="AS58">
        <v>28662.09474</v>
      </c>
      <c r="AT58">
        <v>29449.6194</v>
      </c>
      <c r="AU58">
        <v>30640.34562</v>
      </c>
      <c r="AV58">
        <v>30786.248950000001</v>
      </c>
      <c r="AW58">
        <v>32908.680789999999</v>
      </c>
      <c r="AX58">
        <v>34150.159460000003</v>
      </c>
      <c r="AY58">
        <v>37295.659350000002</v>
      </c>
      <c r="AZ58">
        <v>38968.515399999997</v>
      </c>
      <c r="BA58">
        <v>41278.326829999998</v>
      </c>
      <c r="BB58">
        <v>40339.677129999996</v>
      </c>
      <c r="BC58">
        <v>42999.616139999998</v>
      </c>
      <c r="BD58">
        <v>44403.384839999999</v>
      </c>
      <c r="BE58">
        <v>44803.968240000002</v>
      </c>
      <c r="BF58">
        <v>46726.854140000003</v>
      </c>
      <c r="BG58">
        <v>47901.447359999998</v>
      </c>
      <c r="BH58">
        <v>49058.501069999998</v>
      </c>
      <c r="BI58">
        <v>50877.447289999996</v>
      </c>
      <c r="BJ58">
        <v>54282.547740000002</v>
      </c>
      <c r="BK58">
        <v>55671.165269999998</v>
      </c>
    </row>
    <row r="59" spans="1:63" x14ac:dyDescent="0.45">
      <c r="A59" t="s">
        <v>48</v>
      </c>
      <c r="B59" t="s">
        <v>296</v>
      </c>
      <c r="C59" t="s">
        <v>223</v>
      </c>
      <c r="D59" t="s">
        <v>224</v>
      </c>
      <c r="AI59">
        <v>3579.1932240000001</v>
      </c>
      <c r="AJ59">
        <v>3664.8281339999999</v>
      </c>
      <c r="AK59">
        <v>4091.3256609999999</v>
      </c>
      <c r="AL59">
        <v>4414.4035690000001</v>
      </c>
      <c r="AM59">
        <v>4543.2825810000004</v>
      </c>
      <c r="AN59">
        <v>4817.2922930000004</v>
      </c>
      <c r="AO59">
        <v>5111.4607830000004</v>
      </c>
      <c r="AP59">
        <v>5569.4092440000004</v>
      </c>
      <c r="AQ59">
        <v>5915.1286140000002</v>
      </c>
      <c r="AR59">
        <v>6258.7864339999996</v>
      </c>
      <c r="AS59">
        <v>6595.7719059999999</v>
      </c>
      <c r="AT59">
        <v>6803.9987940000001</v>
      </c>
      <c r="AU59">
        <v>7117.6973850000004</v>
      </c>
      <c r="AV59">
        <v>7051.0235169999996</v>
      </c>
      <c r="AW59">
        <v>7324.2282670000004</v>
      </c>
      <c r="AX59">
        <v>8152.8596219999999</v>
      </c>
      <c r="AY59">
        <v>9049.3991299999998</v>
      </c>
      <c r="AZ59">
        <v>9853.1717179999996</v>
      </c>
      <c r="BA59">
        <v>10236.54484</v>
      </c>
      <c r="BB59">
        <v>10283.161469999999</v>
      </c>
      <c r="BC59">
        <v>11132.93764</v>
      </c>
      <c r="BD59">
        <v>11580.56878</v>
      </c>
      <c r="BE59">
        <v>11979.70226</v>
      </c>
      <c r="BF59">
        <v>12634.96457</v>
      </c>
      <c r="BG59">
        <v>13623.118210000001</v>
      </c>
      <c r="BH59">
        <v>14555.741190000001</v>
      </c>
      <c r="BI59">
        <v>15519.616819999999</v>
      </c>
      <c r="BJ59">
        <v>16370.956179999999</v>
      </c>
      <c r="BK59">
        <v>17748.185320000001</v>
      </c>
    </row>
    <row r="60" spans="1:63" x14ac:dyDescent="0.45">
      <c r="A60" t="s">
        <v>4</v>
      </c>
      <c r="B60" t="s">
        <v>297</v>
      </c>
      <c r="C60" t="s">
        <v>223</v>
      </c>
      <c r="D60" t="s">
        <v>224</v>
      </c>
      <c r="AI60">
        <v>6683.9425099999999</v>
      </c>
      <c r="AJ60">
        <v>6661.1395920000004</v>
      </c>
      <c r="AK60">
        <v>6774.4659620000002</v>
      </c>
      <c r="AL60">
        <v>6640.1668110000001</v>
      </c>
      <c r="AM60">
        <v>6583.1726040000003</v>
      </c>
      <c r="AN60">
        <v>6844.6396329999998</v>
      </c>
      <c r="AO60">
        <v>7129.638422</v>
      </c>
      <c r="AP60">
        <v>7214.8727070000004</v>
      </c>
      <c r="AQ60">
        <v>7553.9465879999998</v>
      </c>
      <c r="AR60">
        <v>7797.0150709999998</v>
      </c>
      <c r="AS60">
        <v>8162.5875729999998</v>
      </c>
      <c r="AT60">
        <v>8480.0704590000005</v>
      </c>
      <c r="AU60">
        <v>8981.3492669999996</v>
      </c>
      <c r="AV60">
        <v>9682.4760349999997</v>
      </c>
      <c r="AW60">
        <v>10234.930899999999</v>
      </c>
      <c r="AX60">
        <v>11022.14747</v>
      </c>
      <c r="AY60">
        <v>11380.094419999999</v>
      </c>
      <c r="AZ60">
        <v>11897.10382</v>
      </c>
      <c r="BA60">
        <v>12218.04739</v>
      </c>
      <c r="BB60">
        <v>12294.61249</v>
      </c>
      <c r="BC60">
        <v>12655.137409999999</v>
      </c>
      <c r="BD60">
        <v>13046.12851</v>
      </c>
      <c r="BE60">
        <v>13482.72112</v>
      </c>
      <c r="BF60">
        <v>13823.828229999999</v>
      </c>
      <c r="BG60">
        <v>14326.283009999999</v>
      </c>
      <c r="BH60">
        <v>14711.22085</v>
      </c>
      <c r="BI60">
        <v>15036.364149999999</v>
      </c>
      <c r="BJ60">
        <v>15207.17915</v>
      </c>
      <c r="BK60">
        <v>15481.787619999999</v>
      </c>
    </row>
    <row r="61" spans="1:63" x14ac:dyDescent="0.45">
      <c r="A61" t="s">
        <v>298</v>
      </c>
      <c r="B61" t="s">
        <v>299</v>
      </c>
      <c r="C61" t="s">
        <v>223</v>
      </c>
      <c r="D61" t="s">
        <v>224</v>
      </c>
      <c r="AI61">
        <v>1442.176694</v>
      </c>
      <c r="AJ61">
        <v>1581.8330989999999</v>
      </c>
      <c r="AK61">
        <v>1759.38336</v>
      </c>
      <c r="AL61">
        <v>1962.6478059999999</v>
      </c>
      <c r="AM61">
        <v>2181.9518349999998</v>
      </c>
      <c r="AN61">
        <v>2410.3478289999998</v>
      </c>
      <c r="AO61">
        <v>2637.762968</v>
      </c>
      <c r="AP61">
        <v>2829.5661100000002</v>
      </c>
      <c r="AQ61">
        <v>2853.594904</v>
      </c>
      <c r="AR61">
        <v>3032.056411</v>
      </c>
      <c r="AS61">
        <v>3295.1117239999999</v>
      </c>
      <c r="AT61">
        <v>3552.6492239999998</v>
      </c>
      <c r="AU61">
        <v>3851.2102650000002</v>
      </c>
      <c r="AV61">
        <v>4221.3890350000001</v>
      </c>
      <c r="AW61">
        <v>4676.2571250000001</v>
      </c>
      <c r="AX61">
        <v>5235.2257790000003</v>
      </c>
      <c r="AY61">
        <v>5911.1915369999997</v>
      </c>
      <c r="AZ61">
        <v>6734.5121120000003</v>
      </c>
      <c r="BA61">
        <v>7375.894988</v>
      </c>
      <c r="BB61">
        <v>7925.7102349999996</v>
      </c>
      <c r="BC61">
        <v>8725.2248390000004</v>
      </c>
      <c r="BD61">
        <v>9574.1840539999994</v>
      </c>
      <c r="BE61">
        <v>10408.333769999999</v>
      </c>
      <c r="BF61">
        <v>11260.59173</v>
      </c>
      <c r="BG61">
        <v>12147.656290000001</v>
      </c>
      <c r="BH61">
        <v>12973.813889999999</v>
      </c>
      <c r="BI61">
        <v>13841.67109</v>
      </c>
      <c r="BJ61">
        <v>14901.09619</v>
      </c>
      <c r="BK61">
        <v>16113.5407</v>
      </c>
    </row>
    <row r="62" spans="1:63" x14ac:dyDescent="0.45">
      <c r="A62" t="s">
        <v>300</v>
      </c>
      <c r="B62" t="s">
        <v>301</v>
      </c>
      <c r="C62" t="s">
        <v>223</v>
      </c>
      <c r="D62" t="s">
        <v>224</v>
      </c>
      <c r="AI62">
        <v>2765.4884529999999</v>
      </c>
      <c r="AJ62">
        <v>2932.157999</v>
      </c>
      <c r="AK62">
        <v>3062.5555239999999</v>
      </c>
      <c r="AL62">
        <v>3222.6664099999998</v>
      </c>
      <c r="AM62">
        <v>3333.1711489999998</v>
      </c>
      <c r="AN62">
        <v>3454.0954729999999</v>
      </c>
      <c r="AO62">
        <v>3644.5087429999999</v>
      </c>
      <c r="AP62">
        <v>3792.461554</v>
      </c>
      <c r="AQ62">
        <v>3842.3744280000001</v>
      </c>
      <c r="AR62">
        <v>3922.8234699999998</v>
      </c>
      <c r="AS62">
        <v>4122.6229629999998</v>
      </c>
      <c r="AT62">
        <v>4215.1329299999998</v>
      </c>
      <c r="AU62">
        <v>4295.1828569999998</v>
      </c>
      <c r="AV62">
        <v>4533.2086040000004</v>
      </c>
      <c r="AW62">
        <v>4886.2455559999999</v>
      </c>
      <c r="AX62">
        <v>5262.1092099999996</v>
      </c>
      <c r="AY62">
        <v>5697.8770960000002</v>
      </c>
      <c r="AZ62">
        <v>6121.3269609999998</v>
      </c>
      <c r="BA62">
        <v>6406.4765189999998</v>
      </c>
      <c r="BB62">
        <v>6511.7813109999997</v>
      </c>
      <c r="BC62">
        <v>6921.7703510000001</v>
      </c>
      <c r="BD62">
        <v>7322.2912070000002</v>
      </c>
      <c r="BE62">
        <v>7672.8024059999998</v>
      </c>
      <c r="BF62">
        <v>8042.7643589999998</v>
      </c>
      <c r="BG62">
        <v>8465.2317010000006</v>
      </c>
      <c r="BH62">
        <v>8839.1336910000009</v>
      </c>
      <c r="BI62">
        <v>9252.9568510000008</v>
      </c>
      <c r="BJ62">
        <v>9742.6820270000007</v>
      </c>
      <c r="BK62">
        <v>10276.775390000001</v>
      </c>
    </row>
    <row r="63" spans="1:63" x14ac:dyDescent="0.45">
      <c r="A63" t="s">
        <v>302</v>
      </c>
      <c r="B63" t="s">
        <v>303</v>
      </c>
      <c r="C63" t="s">
        <v>223</v>
      </c>
      <c r="D63" t="s">
        <v>224</v>
      </c>
      <c r="AI63">
        <v>3203.6555790000002</v>
      </c>
      <c r="AJ63">
        <v>3448.6874160000002</v>
      </c>
      <c r="AK63">
        <v>3672.069743</v>
      </c>
      <c r="AL63">
        <v>3911.8126999999999</v>
      </c>
      <c r="AM63">
        <v>4194.2820680000004</v>
      </c>
      <c r="AN63">
        <v>4509.3355609999999</v>
      </c>
      <c r="AO63">
        <v>4827.0033059999996</v>
      </c>
      <c r="AP63">
        <v>5079.546128</v>
      </c>
      <c r="AQ63">
        <v>5079.309741</v>
      </c>
      <c r="AR63">
        <v>5316.1956449999998</v>
      </c>
      <c r="AS63">
        <v>5716.4167180000004</v>
      </c>
      <c r="AT63">
        <v>6013.6060150000003</v>
      </c>
      <c r="AU63">
        <v>6385.8514569999998</v>
      </c>
      <c r="AV63">
        <v>6801.5260239999998</v>
      </c>
      <c r="AW63">
        <v>7382.3173669999996</v>
      </c>
      <c r="AX63">
        <v>8033.1656210000001</v>
      </c>
      <c r="AY63">
        <v>8820.1334310000002</v>
      </c>
      <c r="AZ63">
        <v>9753.8493689999996</v>
      </c>
      <c r="BA63">
        <v>10380.94916</v>
      </c>
      <c r="BB63">
        <v>10782.690790000001</v>
      </c>
      <c r="BC63">
        <v>11705.41993</v>
      </c>
      <c r="BD63">
        <v>12595.7799</v>
      </c>
      <c r="BE63">
        <v>13472.396479999999</v>
      </c>
      <c r="BF63">
        <v>14411.23021</v>
      </c>
      <c r="BG63">
        <v>15283.38565</v>
      </c>
      <c r="BH63">
        <v>16136.07647</v>
      </c>
      <c r="BI63">
        <v>17011.72437</v>
      </c>
      <c r="BJ63">
        <v>18108.201430000001</v>
      </c>
      <c r="BK63">
        <v>19329.775900000001</v>
      </c>
    </row>
    <row r="64" spans="1:63" x14ac:dyDescent="0.45">
      <c r="A64" t="s">
        <v>304</v>
      </c>
      <c r="B64" t="s">
        <v>305</v>
      </c>
      <c r="C64" t="s">
        <v>223</v>
      </c>
      <c r="D64" t="s">
        <v>224</v>
      </c>
      <c r="AI64">
        <v>6524.7212259999997</v>
      </c>
      <c r="AJ64">
        <v>6336.5963760000004</v>
      </c>
      <c r="AK64">
        <v>5791.945909</v>
      </c>
      <c r="AL64">
        <v>5553.2361979999996</v>
      </c>
      <c r="AM64">
        <v>5034.4573350000001</v>
      </c>
      <c r="AN64">
        <v>5028.4362609999998</v>
      </c>
      <c r="AO64">
        <v>5079.6856680000001</v>
      </c>
      <c r="AP64">
        <v>5267.8298530000002</v>
      </c>
      <c r="AQ64">
        <v>5312.0655539999998</v>
      </c>
      <c r="AR64">
        <v>5481.1996319999998</v>
      </c>
      <c r="AS64">
        <v>6121.8901960000003</v>
      </c>
      <c r="AT64">
        <v>6483.9631870000003</v>
      </c>
      <c r="AU64">
        <v>6950.6821529999997</v>
      </c>
      <c r="AV64">
        <v>7663.1696000000002</v>
      </c>
      <c r="AW64">
        <v>8588.9924589999991</v>
      </c>
      <c r="AX64">
        <v>9658.493778</v>
      </c>
      <c r="AY64">
        <v>11553.859109999999</v>
      </c>
      <c r="AZ64">
        <v>12895.10965</v>
      </c>
      <c r="BA64">
        <v>14815.25736</v>
      </c>
      <c r="BB64">
        <v>14330.066870000001</v>
      </c>
      <c r="BC64">
        <v>15296.9439</v>
      </c>
      <c r="BD64">
        <v>17372.405279999999</v>
      </c>
      <c r="BE64">
        <v>18296.284230000001</v>
      </c>
      <c r="BF64">
        <v>19017.042700000002</v>
      </c>
      <c r="BG64">
        <v>19482.324479999999</v>
      </c>
      <c r="BH64">
        <v>19251.960790000001</v>
      </c>
      <c r="BI64">
        <v>19592.866129999999</v>
      </c>
      <c r="BJ64">
        <v>20906.360669999998</v>
      </c>
      <c r="BK64">
        <v>21931.724450000002</v>
      </c>
    </row>
    <row r="65" spans="1:63" x14ac:dyDescent="0.45">
      <c r="A65" t="s">
        <v>306</v>
      </c>
      <c r="B65" t="s">
        <v>307</v>
      </c>
      <c r="C65" t="s">
        <v>223</v>
      </c>
      <c r="D65" t="s">
        <v>224</v>
      </c>
      <c r="AI65">
        <v>11606.61429</v>
      </c>
      <c r="AJ65">
        <v>11895.98675</v>
      </c>
      <c r="AK65">
        <v>11923.28952</v>
      </c>
      <c r="AL65">
        <v>11989.312459999999</v>
      </c>
      <c r="AM65">
        <v>12204.313330000001</v>
      </c>
      <c r="AN65">
        <v>12684.547070000001</v>
      </c>
      <c r="AO65">
        <v>13116.116739999999</v>
      </c>
      <c r="AP65">
        <v>13688.1767</v>
      </c>
      <c r="AQ65">
        <v>14205.14875</v>
      </c>
      <c r="AR65">
        <v>14753.107389999999</v>
      </c>
      <c r="AS65">
        <v>15887.086499999999</v>
      </c>
      <c r="AT65">
        <v>16690.303159999999</v>
      </c>
      <c r="AU65">
        <v>17490.97838</v>
      </c>
      <c r="AV65">
        <v>18141.632519999999</v>
      </c>
      <c r="AW65">
        <v>19261.675640000001</v>
      </c>
      <c r="AX65">
        <v>20307.424800000001</v>
      </c>
      <c r="AY65">
        <v>22474.171300000002</v>
      </c>
      <c r="AZ65">
        <v>24083.215609999999</v>
      </c>
      <c r="BA65">
        <v>25738.78573</v>
      </c>
      <c r="BB65">
        <v>25026.93103</v>
      </c>
      <c r="BC65">
        <v>26070.690750000002</v>
      </c>
      <c r="BD65">
        <v>27865.144700000001</v>
      </c>
      <c r="BE65">
        <v>28589.478299999999</v>
      </c>
      <c r="BF65">
        <v>29595.832689999999</v>
      </c>
      <c r="BG65">
        <v>30357.720389999999</v>
      </c>
      <c r="BH65">
        <v>30851.99799</v>
      </c>
      <c r="BI65">
        <v>31768.481360000002</v>
      </c>
      <c r="BJ65">
        <v>33620.432379999998</v>
      </c>
      <c r="BK65">
        <v>34702.55472</v>
      </c>
    </row>
    <row r="66" spans="1:63" x14ac:dyDescent="0.45">
      <c r="A66" t="s">
        <v>49</v>
      </c>
      <c r="B66" t="s">
        <v>308</v>
      </c>
      <c r="C66" t="s">
        <v>223</v>
      </c>
      <c r="D66" t="s">
        <v>224</v>
      </c>
      <c r="AI66">
        <v>4842.7009799999996</v>
      </c>
      <c r="AJ66">
        <v>5100.8877350000002</v>
      </c>
      <c r="AK66">
        <v>5206.3080209999998</v>
      </c>
      <c r="AL66">
        <v>5313.1848479999999</v>
      </c>
      <c r="AM66">
        <v>5533.2722899999999</v>
      </c>
      <c r="AN66">
        <v>5651.8910429999996</v>
      </c>
      <c r="AO66">
        <v>5730.989219</v>
      </c>
      <c r="AP66">
        <v>5955.7711230000004</v>
      </c>
      <c r="AQ66">
        <v>6093.6065250000001</v>
      </c>
      <c r="AR66">
        <v>5773.2945099999997</v>
      </c>
      <c r="AS66">
        <v>5854.3375770000002</v>
      </c>
      <c r="AT66">
        <v>6110.4588460000004</v>
      </c>
      <c r="AU66">
        <v>6348.9249129999998</v>
      </c>
      <c r="AV66">
        <v>6530.5172140000004</v>
      </c>
      <c r="AW66">
        <v>7135.9858530000001</v>
      </c>
      <c r="AX66">
        <v>7619.0339459999996</v>
      </c>
      <c r="AY66">
        <v>8059.1313040000005</v>
      </c>
      <c r="AZ66">
        <v>8316.5681669999994</v>
      </c>
      <c r="BA66">
        <v>8868.9375909999999</v>
      </c>
      <c r="BB66">
        <v>8841.9843889999993</v>
      </c>
      <c r="BC66">
        <v>9114.3383279999998</v>
      </c>
      <c r="BD66">
        <v>9883.5800290000006</v>
      </c>
      <c r="BE66">
        <v>10483.13413</v>
      </c>
      <c r="BF66">
        <v>11028.429040000001</v>
      </c>
      <c r="BG66">
        <v>11484.171609999999</v>
      </c>
      <c r="BH66">
        <v>11431.99158</v>
      </c>
      <c r="BI66">
        <v>11222.07849</v>
      </c>
      <c r="BJ66">
        <v>11501.01029</v>
      </c>
      <c r="BK66">
        <v>11734.38739</v>
      </c>
    </row>
    <row r="67" spans="1:63" x14ac:dyDescent="0.45">
      <c r="A67" t="s">
        <v>309</v>
      </c>
      <c r="B67" t="s">
        <v>310</v>
      </c>
      <c r="C67" t="s">
        <v>223</v>
      </c>
      <c r="D67" t="s">
        <v>224</v>
      </c>
      <c r="AI67">
        <v>3827.2775799999999</v>
      </c>
      <c r="AJ67">
        <v>3911.345761</v>
      </c>
      <c r="AK67">
        <v>4090.9188340000001</v>
      </c>
      <c r="AL67">
        <v>4221.9702139999999</v>
      </c>
      <c r="AM67">
        <v>4394.2811769999998</v>
      </c>
      <c r="AN67">
        <v>4601.4445450000003</v>
      </c>
      <c r="AO67">
        <v>4821.4094160000004</v>
      </c>
      <c r="AP67">
        <v>5071.0205400000004</v>
      </c>
      <c r="AQ67">
        <v>5307.0415540000004</v>
      </c>
      <c r="AR67">
        <v>5598.3293899999999</v>
      </c>
      <c r="AS67">
        <v>5971.6685379999999</v>
      </c>
      <c r="AT67">
        <v>6199.4100710000002</v>
      </c>
      <c r="AU67">
        <v>6327.8107980000004</v>
      </c>
      <c r="AV67">
        <v>6528.6753269999999</v>
      </c>
      <c r="AW67">
        <v>6852.1498300000003</v>
      </c>
      <c r="AX67">
        <v>7249.4525659999999</v>
      </c>
      <c r="AY67">
        <v>7839.8422570000002</v>
      </c>
      <c r="AZ67">
        <v>8471.3434870000001</v>
      </c>
      <c r="BA67">
        <v>9091.0006649999996</v>
      </c>
      <c r="BB67">
        <v>9411.3049690000007</v>
      </c>
      <c r="BC67">
        <v>9814.2984550000001</v>
      </c>
      <c r="BD67">
        <v>9982.8457020000005</v>
      </c>
      <c r="BE67">
        <v>10172.98306</v>
      </c>
      <c r="BF67">
        <v>10340.54214</v>
      </c>
      <c r="BG67">
        <v>10601.16669</v>
      </c>
      <c r="BH67">
        <v>10938.861860000001</v>
      </c>
      <c r="BI67">
        <v>11294.249239999999</v>
      </c>
      <c r="BJ67">
        <v>11742.050090000001</v>
      </c>
      <c r="BK67">
        <v>12412.3094</v>
      </c>
    </row>
    <row r="68" spans="1:63" x14ac:dyDescent="0.45">
      <c r="A68" t="s">
        <v>311</v>
      </c>
      <c r="B68" t="s">
        <v>312</v>
      </c>
      <c r="C68" t="s">
        <v>223</v>
      </c>
      <c r="D68" t="s">
        <v>224</v>
      </c>
      <c r="AI68">
        <v>17006.07876</v>
      </c>
      <c r="AJ68">
        <v>17966.079880000001</v>
      </c>
      <c r="AK68">
        <v>18544.114839999998</v>
      </c>
      <c r="AL68">
        <v>18764.88811</v>
      </c>
      <c r="AM68">
        <v>19572.695319999999</v>
      </c>
      <c r="AN68">
        <v>20419.193309999999</v>
      </c>
      <c r="AO68">
        <v>21051.89746</v>
      </c>
      <c r="AP68">
        <v>21913.909250000001</v>
      </c>
      <c r="AQ68">
        <v>22960.555240000002</v>
      </c>
      <c r="AR68">
        <v>23840.949990000001</v>
      </c>
      <c r="AS68">
        <v>25319.12256</v>
      </c>
      <c r="AT68">
        <v>26505.960330000002</v>
      </c>
      <c r="AU68">
        <v>27535.032630000002</v>
      </c>
      <c r="AV68">
        <v>27952.965260000001</v>
      </c>
      <c r="AW68">
        <v>29051.414949999998</v>
      </c>
      <c r="AX68">
        <v>30076.708579999999</v>
      </c>
      <c r="AY68">
        <v>32500.333869999999</v>
      </c>
      <c r="AZ68">
        <v>34385.212630000002</v>
      </c>
      <c r="BA68">
        <v>35709.631430000001</v>
      </c>
      <c r="BB68">
        <v>34794.944349999998</v>
      </c>
      <c r="BC68">
        <v>35768.843289999997</v>
      </c>
      <c r="BD68">
        <v>37435.67035</v>
      </c>
      <c r="BE68">
        <v>37801.921000000002</v>
      </c>
      <c r="BF68">
        <v>38981.956120000003</v>
      </c>
      <c r="BG68">
        <v>39949.452019999997</v>
      </c>
      <c r="BH68">
        <v>41053.333319999998</v>
      </c>
      <c r="BI68">
        <v>42711.537420000001</v>
      </c>
      <c r="BJ68">
        <v>45090.461009999999</v>
      </c>
      <c r="BK68">
        <v>46207.323510000002</v>
      </c>
    </row>
    <row r="69" spans="1:63" x14ac:dyDescent="0.45">
      <c r="A69" t="s">
        <v>53</v>
      </c>
      <c r="B69" t="s">
        <v>313</v>
      </c>
      <c r="C69" t="s">
        <v>223</v>
      </c>
      <c r="D69" t="s">
        <v>224</v>
      </c>
      <c r="AK69">
        <v>1053.0430610000001</v>
      </c>
      <c r="AL69">
        <v>1233.397874</v>
      </c>
      <c r="AM69">
        <v>1540.9712959999999</v>
      </c>
      <c r="AN69">
        <v>1628.684207</v>
      </c>
      <c r="AO69">
        <v>1818.4645840000001</v>
      </c>
      <c r="AP69">
        <v>1997.287096</v>
      </c>
      <c r="AQ69">
        <v>2045.0854260000001</v>
      </c>
      <c r="AR69">
        <v>2046.1688119999999</v>
      </c>
      <c r="AS69">
        <v>1977.5606499999999</v>
      </c>
      <c r="AT69">
        <v>2121.7020389999998</v>
      </c>
      <c r="AU69">
        <v>2124.8883460000002</v>
      </c>
      <c r="AV69">
        <v>2009.73975</v>
      </c>
      <c r="AW69">
        <v>2002.3279419999999</v>
      </c>
      <c r="AX69">
        <v>2037.7928549999999</v>
      </c>
      <c r="AY69">
        <v>2013.8891960000001</v>
      </c>
      <c r="AZ69">
        <v>2042.6647949999999</v>
      </c>
      <c r="BA69">
        <v>1838.0430160000001</v>
      </c>
      <c r="BB69">
        <v>1888.61518</v>
      </c>
      <c r="BC69">
        <v>1921.43479</v>
      </c>
      <c r="BD69">
        <v>2102.95406</v>
      </c>
    </row>
    <row r="70" spans="1:63" x14ac:dyDescent="0.45">
      <c r="A70" t="s">
        <v>156</v>
      </c>
      <c r="B70" t="s">
        <v>314</v>
      </c>
      <c r="C70" t="s">
        <v>223</v>
      </c>
      <c r="D70" t="s">
        <v>224</v>
      </c>
      <c r="AI70">
        <v>13664.44044</v>
      </c>
      <c r="AJ70">
        <v>14449.38408</v>
      </c>
      <c r="AK70">
        <v>14843.10691</v>
      </c>
      <c r="AL70">
        <v>14960.26858</v>
      </c>
      <c r="AM70">
        <v>15569.57826</v>
      </c>
      <c r="AN70">
        <v>16262.45154</v>
      </c>
      <c r="AO70">
        <v>16958.079880000001</v>
      </c>
      <c r="AP70">
        <v>17910.872609999999</v>
      </c>
      <c r="AQ70">
        <v>19096.298299999999</v>
      </c>
      <c r="AR70">
        <v>19954.290219999999</v>
      </c>
      <c r="AS70">
        <v>21587.256440000001</v>
      </c>
      <c r="AT70">
        <v>22958.761579999999</v>
      </c>
      <c r="AU70">
        <v>24371.598849999998</v>
      </c>
      <c r="AV70">
        <v>25018.366119999999</v>
      </c>
      <c r="AW70">
        <v>26119.793740000001</v>
      </c>
      <c r="AX70">
        <v>27606.93405</v>
      </c>
      <c r="AY70">
        <v>30688.36622</v>
      </c>
      <c r="AZ70">
        <v>32438.17339</v>
      </c>
      <c r="BA70">
        <v>33263.272400000002</v>
      </c>
      <c r="BB70">
        <v>32098.975050000001</v>
      </c>
      <c r="BC70">
        <v>31680.185389999999</v>
      </c>
      <c r="BD70">
        <v>31867.973239999999</v>
      </c>
      <c r="BE70">
        <v>31720.12</v>
      </c>
      <c r="BF70">
        <v>32434.003199999999</v>
      </c>
      <c r="BG70">
        <v>33525.74063</v>
      </c>
      <c r="BH70">
        <v>34912.476130000003</v>
      </c>
      <c r="BI70">
        <v>36554.934549999998</v>
      </c>
      <c r="BJ70">
        <v>38888.73547</v>
      </c>
      <c r="BK70">
        <v>39715.439059999997</v>
      </c>
    </row>
    <row r="71" spans="1:63" x14ac:dyDescent="0.45">
      <c r="A71" t="s">
        <v>54</v>
      </c>
      <c r="B71" t="s">
        <v>315</v>
      </c>
      <c r="C71" t="s">
        <v>223</v>
      </c>
      <c r="D71" t="s">
        <v>224</v>
      </c>
      <c r="AL71">
        <v>5795.9351020000004</v>
      </c>
      <c r="AM71">
        <v>5948.3344470000002</v>
      </c>
      <c r="AN71">
        <v>6462.306689</v>
      </c>
      <c r="AO71">
        <v>6874.4845439999999</v>
      </c>
      <c r="AP71">
        <v>7968.1738450000003</v>
      </c>
      <c r="AQ71">
        <v>8438.2840789999991</v>
      </c>
      <c r="AR71">
        <v>8419.571355</v>
      </c>
      <c r="AS71">
        <v>9435.0085510000008</v>
      </c>
      <c r="AT71">
        <v>10326.17942</v>
      </c>
      <c r="AU71">
        <v>11670.36527</v>
      </c>
      <c r="AV71">
        <v>13122.83916</v>
      </c>
      <c r="AW71">
        <v>14521.297790000001</v>
      </c>
      <c r="AX71">
        <v>16624.912039999999</v>
      </c>
      <c r="AY71">
        <v>19313.26424</v>
      </c>
      <c r="AZ71">
        <v>22170.252260000001</v>
      </c>
      <c r="BA71">
        <v>22830.090319999999</v>
      </c>
      <c r="BB71">
        <v>20597.93347</v>
      </c>
      <c r="BC71">
        <v>21796.610100000002</v>
      </c>
      <c r="BD71">
        <v>24780.978780000001</v>
      </c>
      <c r="BE71">
        <v>26190.552950000001</v>
      </c>
      <c r="BF71">
        <v>27642.585370000001</v>
      </c>
      <c r="BG71">
        <v>29135.704399999999</v>
      </c>
      <c r="BH71">
        <v>29397.129840000001</v>
      </c>
      <c r="BI71">
        <v>30913.205119999999</v>
      </c>
      <c r="BJ71">
        <v>33675.457710000002</v>
      </c>
      <c r="BK71">
        <v>35973.776460000001</v>
      </c>
    </row>
    <row r="72" spans="1:63" x14ac:dyDescent="0.45">
      <c r="A72" t="s">
        <v>56</v>
      </c>
      <c r="B72" t="s">
        <v>316</v>
      </c>
      <c r="C72" t="s">
        <v>223</v>
      </c>
      <c r="D72" t="s">
        <v>224</v>
      </c>
      <c r="AI72">
        <v>424.82398899999998</v>
      </c>
      <c r="AJ72">
        <v>393.68595520000002</v>
      </c>
      <c r="AK72">
        <v>354.76786550000003</v>
      </c>
      <c r="AL72">
        <v>396.47175120000003</v>
      </c>
      <c r="AM72">
        <v>403.57796309999998</v>
      </c>
      <c r="AN72">
        <v>422.97774320000002</v>
      </c>
      <c r="AO72">
        <v>469.1491911</v>
      </c>
      <c r="AP72">
        <v>477.48637330000003</v>
      </c>
      <c r="AQ72">
        <v>452.66209329999998</v>
      </c>
      <c r="AR72">
        <v>469.12803009999999</v>
      </c>
      <c r="AS72">
        <v>494.28730189999999</v>
      </c>
      <c r="AT72">
        <v>531.53379389999998</v>
      </c>
      <c r="AU72">
        <v>532.62662179999995</v>
      </c>
      <c r="AV72">
        <v>515.87330329999998</v>
      </c>
      <c r="AW72">
        <v>584.89686689999996</v>
      </c>
      <c r="AX72">
        <v>655.78669869999999</v>
      </c>
      <c r="AY72">
        <v>728.39051600000005</v>
      </c>
      <c r="AZ72">
        <v>811.06427740000004</v>
      </c>
      <c r="BA72">
        <v>891.27643269999999</v>
      </c>
      <c r="BB72">
        <v>950.55432940000003</v>
      </c>
      <c r="BC72">
        <v>1052.6066719999999</v>
      </c>
      <c r="BD72">
        <v>1161.5814339999999</v>
      </c>
      <c r="BE72">
        <v>1250.351222</v>
      </c>
      <c r="BF72">
        <v>1367.714144</v>
      </c>
      <c r="BG72">
        <v>1494.1120519999999</v>
      </c>
      <c r="BH72">
        <v>1621.7067259999999</v>
      </c>
      <c r="BI72">
        <v>1746.1627699999999</v>
      </c>
      <c r="BJ72">
        <v>1897.2490769999999</v>
      </c>
      <c r="BK72">
        <v>2022.1379609999999</v>
      </c>
    </row>
    <row r="73" spans="1:63" x14ac:dyDescent="0.45">
      <c r="A73" t="s">
        <v>317</v>
      </c>
      <c r="B73" t="s">
        <v>318</v>
      </c>
      <c r="C73" t="s">
        <v>223</v>
      </c>
      <c r="D73" t="s">
        <v>224</v>
      </c>
      <c r="AI73">
        <v>15037.04127</v>
      </c>
      <c r="AJ73">
        <v>15665.295480000001</v>
      </c>
      <c r="AK73">
        <v>16124.27864</v>
      </c>
      <c r="AL73">
        <v>16427.928360000002</v>
      </c>
      <c r="AM73">
        <v>17207.816169999998</v>
      </c>
      <c r="AN73">
        <v>18059.96888</v>
      </c>
      <c r="AO73">
        <v>18743.80284</v>
      </c>
      <c r="AP73">
        <v>19536.90969</v>
      </c>
      <c r="AQ73">
        <v>20401.960899999998</v>
      </c>
      <c r="AR73">
        <v>21180.61851</v>
      </c>
      <c r="AS73">
        <v>22592.738099999999</v>
      </c>
      <c r="AT73">
        <v>23723.699199999999</v>
      </c>
      <c r="AU73">
        <v>24770.57458</v>
      </c>
      <c r="AV73">
        <v>25347.234469999999</v>
      </c>
      <c r="AW73">
        <v>26574.204870000001</v>
      </c>
      <c r="AX73">
        <v>27516.809840000002</v>
      </c>
      <c r="AY73">
        <v>29777.998650000001</v>
      </c>
      <c r="AZ73">
        <v>31556.601879999998</v>
      </c>
      <c r="BA73">
        <v>32994.897019999997</v>
      </c>
      <c r="BB73">
        <v>32204.172289999999</v>
      </c>
      <c r="BC73">
        <v>33281.70289</v>
      </c>
      <c r="BD73">
        <v>34802.056859999997</v>
      </c>
      <c r="BE73">
        <v>35359.982309999999</v>
      </c>
      <c r="BF73">
        <v>36575.695169999999</v>
      </c>
      <c r="BG73">
        <v>37604.64486</v>
      </c>
      <c r="BH73">
        <v>38767.030200000001</v>
      </c>
      <c r="BI73">
        <v>40276.314429999999</v>
      </c>
      <c r="BJ73">
        <v>42598.799019999999</v>
      </c>
      <c r="BK73">
        <v>43737.738089999999</v>
      </c>
    </row>
    <row r="74" spans="1:63" x14ac:dyDescent="0.45">
      <c r="A74" t="s">
        <v>319</v>
      </c>
      <c r="B74" t="s">
        <v>320</v>
      </c>
      <c r="C74" t="s">
        <v>223</v>
      </c>
      <c r="D74" t="s">
        <v>224</v>
      </c>
      <c r="AI74">
        <v>1854.56305</v>
      </c>
      <c r="AJ74">
        <v>1457.6361219999999</v>
      </c>
      <c r="AK74">
        <v>1553.1295090000001</v>
      </c>
      <c r="AL74">
        <v>1659.2183990000001</v>
      </c>
      <c r="AM74">
        <v>1703.0115559999999</v>
      </c>
      <c r="AN74">
        <v>1755.4512440000001</v>
      </c>
      <c r="AO74">
        <v>1868.0503349999999</v>
      </c>
      <c r="AP74">
        <v>2014.5545500000001</v>
      </c>
      <c r="AQ74">
        <v>2249.2794690000001</v>
      </c>
      <c r="AR74">
        <v>2406.633601</v>
      </c>
      <c r="AS74">
        <v>2458.9389510000001</v>
      </c>
      <c r="AT74">
        <v>2528.3316129999998</v>
      </c>
      <c r="AU74">
        <v>2491.3201239999999</v>
      </c>
      <c r="AV74">
        <v>2338.8600190000002</v>
      </c>
      <c r="AW74">
        <v>2702.6814709999999</v>
      </c>
      <c r="AX74">
        <v>2904.9298060000001</v>
      </c>
      <c r="AY74">
        <v>3133.9069380000001</v>
      </c>
      <c r="AZ74">
        <v>3313.509317</v>
      </c>
      <c r="BA74">
        <v>3490.115499</v>
      </c>
      <c r="BB74">
        <v>3598.581036</v>
      </c>
      <c r="BC74">
        <v>3794.578481</v>
      </c>
      <c r="BD74">
        <v>3590.6868009999998</v>
      </c>
      <c r="BE74">
        <v>4025.291925</v>
      </c>
      <c r="BF74">
        <v>4170.8121090000004</v>
      </c>
      <c r="BG74">
        <v>4200.9871990000001</v>
      </c>
      <c r="BH74">
        <v>4242.6184300000004</v>
      </c>
      <c r="BI74">
        <v>4455.6198750000003</v>
      </c>
      <c r="BJ74">
        <v>4560.668302</v>
      </c>
      <c r="BK74">
        <v>4665.1885329999996</v>
      </c>
    </row>
    <row r="75" spans="1:63" x14ac:dyDescent="0.45">
      <c r="A75" t="s">
        <v>58</v>
      </c>
      <c r="B75" t="s">
        <v>321</v>
      </c>
      <c r="C75" t="s">
        <v>223</v>
      </c>
      <c r="D75" t="s">
        <v>224</v>
      </c>
      <c r="AI75">
        <v>18139.28789</v>
      </c>
      <c r="AJ75">
        <v>17544.618979999999</v>
      </c>
      <c r="AK75">
        <v>17248.920760000001</v>
      </c>
      <c r="AL75">
        <v>17449.555899999999</v>
      </c>
      <c r="AM75">
        <v>18449.304339999999</v>
      </c>
      <c r="AN75">
        <v>19556.546439999998</v>
      </c>
      <c r="AO75">
        <v>20062.17354</v>
      </c>
      <c r="AP75">
        <v>21792.217479999999</v>
      </c>
      <c r="AQ75">
        <v>23576.565579999999</v>
      </c>
      <c r="AR75">
        <v>24767.28067</v>
      </c>
      <c r="AS75">
        <v>26788.408469999998</v>
      </c>
      <c r="AT75">
        <v>27807.319780000002</v>
      </c>
      <c r="AU75">
        <v>28605.122319999999</v>
      </c>
      <c r="AV75">
        <v>29019.310399999998</v>
      </c>
      <c r="AW75">
        <v>31173.323079999998</v>
      </c>
      <c r="AX75">
        <v>32051.794000000002</v>
      </c>
      <c r="AY75">
        <v>34419.380649999999</v>
      </c>
      <c r="AZ75">
        <v>37801.784529999997</v>
      </c>
      <c r="BA75">
        <v>40083.697269999997</v>
      </c>
      <c r="BB75">
        <v>37980.065159999998</v>
      </c>
      <c r="BC75">
        <v>38953.357600000003</v>
      </c>
      <c r="BD75">
        <v>40916.838580000003</v>
      </c>
      <c r="BE75">
        <v>40873.095329999996</v>
      </c>
      <c r="BF75">
        <v>41493.141649999998</v>
      </c>
      <c r="BG75">
        <v>41757.402190000001</v>
      </c>
      <c r="BH75">
        <v>42535.475169999998</v>
      </c>
      <c r="BI75">
        <v>44015.529920000001</v>
      </c>
      <c r="BJ75">
        <v>46735.410739999999</v>
      </c>
      <c r="BK75">
        <v>48416.936029999997</v>
      </c>
    </row>
    <row r="76" spans="1:63" x14ac:dyDescent="0.45">
      <c r="A76" t="s">
        <v>57</v>
      </c>
      <c r="B76" t="s">
        <v>322</v>
      </c>
      <c r="C76" t="s">
        <v>223</v>
      </c>
      <c r="D76" t="s">
        <v>224</v>
      </c>
      <c r="AI76">
        <v>3823.297024</v>
      </c>
      <c r="AJ76">
        <v>3810.1635879999999</v>
      </c>
      <c r="AK76">
        <v>4084.3476030000002</v>
      </c>
      <c r="AL76">
        <v>4210.8208649999997</v>
      </c>
      <c r="AM76">
        <v>4457.222581</v>
      </c>
      <c r="AN76">
        <v>4605.403386</v>
      </c>
      <c r="AO76">
        <v>4858.6886020000002</v>
      </c>
      <c r="AP76">
        <v>4782.8226210000003</v>
      </c>
      <c r="AQ76">
        <v>4854.0904399999999</v>
      </c>
      <c r="AR76">
        <v>5316.6639530000002</v>
      </c>
      <c r="AS76">
        <v>5312.1283629999998</v>
      </c>
      <c r="AT76">
        <v>5517.3605900000002</v>
      </c>
      <c r="AU76">
        <v>5774.5302369999999</v>
      </c>
      <c r="AV76">
        <v>5934.624538</v>
      </c>
      <c r="AW76">
        <v>6403.4019630000003</v>
      </c>
      <c r="AX76">
        <v>6618.784842</v>
      </c>
      <c r="AY76">
        <v>6892.836695</v>
      </c>
      <c r="AZ76">
        <v>6947.9619860000003</v>
      </c>
      <c r="BA76">
        <v>7078.6273659999997</v>
      </c>
      <c r="BB76">
        <v>6965.5389439999999</v>
      </c>
      <c r="BC76">
        <v>7202.7583629999999</v>
      </c>
      <c r="BD76">
        <v>7520.3736550000003</v>
      </c>
      <c r="BE76">
        <v>7758.2187690000001</v>
      </c>
      <c r="BF76">
        <v>8262.9573120000005</v>
      </c>
      <c r="BG76">
        <v>8882.3883650000007</v>
      </c>
      <c r="BH76">
        <v>9372.5423370000008</v>
      </c>
      <c r="BI76">
        <v>9670.8410010000007</v>
      </c>
      <c r="BJ76">
        <v>10329.43879</v>
      </c>
      <c r="BK76">
        <v>10879.47846</v>
      </c>
    </row>
    <row r="77" spans="1:63" x14ac:dyDescent="0.45">
      <c r="A77" t="s">
        <v>59</v>
      </c>
      <c r="B77" t="s">
        <v>323</v>
      </c>
      <c r="C77" t="s">
        <v>223</v>
      </c>
      <c r="D77" t="s">
        <v>224</v>
      </c>
      <c r="AI77">
        <v>17624.237969999998</v>
      </c>
      <c r="AJ77">
        <v>18309.47206</v>
      </c>
      <c r="AK77">
        <v>18931.86995</v>
      </c>
      <c r="AL77">
        <v>19175.312679999999</v>
      </c>
      <c r="AM77">
        <v>19972.179319999999</v>
      </c>
      <c r="AN77">
        <v>20745.45823</v>
      </c>
      <c r="AO77">
        <v>21331.450430000001</v>
      </c>
      <c r="AP77">
        <v>22241.412899999999</v>
      </c>
      <c r="AQ77">
        <v>23359.058489999999</v>
      </c>
      <c r="AR77">
        <v>24307.498790000001</v>
      </c>
      <c r="AS77">
        <v>26094.252560000001</v>
      </c>
      <c r="AT77">
        <v>27501.542409999998</v>
      </c>
      <c r="AU77">
        <v>28523.885730000002</v>
      </c>
      <c r="AV77">
        <v>28141.4614</v>
      </c>
      <c r="AW77">
        <v>29034.00071</v>
      </c>
      <c r="AX77">
        <v>30498.579290000001</v>
      </c>
      <c r="AY77">
        <v>32434.860260000001</v>
      </c>
      <c r="AZ77">
        <v>34088.360079999999</v>
      </c>
      <c r="BA77">
        <v>35095.26296</v>
      </c>
      <c r="BB77">
        <v>34685.173799999997</v>
      </c>
      <c r="BC77">
        <v>35900.045570000002</v>
      </c>
      <c r="BD77">
        <v>37440.638630000001</v>
      </c>
      <c r="BE77">
        <v>37679.121780000001</v>
      </c>
      <c r="BF77">
        <v>39523.853949999997</v>
      </c>
      <c r="BG77">
        <v>40141.585480000002</v>
      </c>
      <c r="BH77">
        <v>40833.24207</v>
      </c>
      <c r="BI77">
        <v>42047.287239999998</v>
      </c>
      <c r="BJ77">
        <v>44255.941639999997</v>
      </c>
      <c r="BK77">
        <v>45342.39574</v>
      </c>
    </row>
    <row r="78" spans="1:63" x14ac:dyDescent="0.45">
      <c r="A78" t="s">
        <v>324</v>
      </c>
      <c r="B78" t="s">
        <v>325</v>
      </c>
      <c r="C78" t="s">
        <v>223</v>
      </c>
      <c r="D78" t="s">
        <v>224</v>
      </c>
    </row>
    <row r="79" spans="1:63" x14ac:dyDescent="0.45">
      <c r="A79" t="s">
        <v>326</v>
      </c>
      <c r="B79" t="s">
        <v>327</v>
      </c>
      <c r="C79" t="s">
        <v>223</v>
      </c>
      <c r="D79" t="s">
        <v>224</v>
      </c>
      <c r="AI79">
        <v>1770.813987</v>
      </c>
      <c r="AJ79">
        <v>1917.5090279999999</v>
      </c>
      <c r="AK79">
        <v>1987.121983</v>
      </c>
      <c r="AL79">
        <v>2146.3264210000002</v>
      </c>
      <c r="AM79">
        <v>2136.9474059999998</v>
      </c>
      <c r="AN79">
        <v>2302.2460569999998</v>
      </c>
      <c r="AO79">
        <v>2253.197662</v>
      </c>
      <c r="AP79">
        <v>2149.976173</v>
      </c>
      <c r="AQ79">
        <v>2241.770188</v>
      </c>
      <c r="AR79">
        <v>2314.5273499999998</v>
      </c>
      <c r="AS79">
        <v>2489.4041480000001</v>
      </c>
      <c r="AT79">
        <v>2604.7054459999999</v>
      </c>
      <c r="AU79">
        <v>2663.933614</v>
      </c>
      <c r="AV79">
        <v>2759.3884830000002</v>
      </c>
      <c r="AW79">
        <v>2753.5049629999999</v>
      </c>
      <c r="AX79">
        <v>2910.789014</v>
      </c>
      <c r="AY79">
        <v>3018.0007879999998</v>
      </c>
      <c r="AZ79">
        <v>3069.169281</v>
      </c>
      <c r="BA79">
        <v>3080.07978</v>
      </c>
      <c r="BB79">
        <v>3154.7927930000001</v>
      </c>
      <c r="BC79">
        <v>3265.6928250000001</v>
      </c>
      <c r="BD79">
        <v>3422.2892099999999</v>
      </c>
      <c r="BE79">
        <v>3388.2248989999998</v>
      </c>
      <c r="BF79">
        <v>3276.3004209999999</v>
      </c>
      <c r="BG79">
        <v>3215.1744180000001</v>
      </c>
      <c r="BH79">
        <v>3354.5083949999998</v>
      </c>
      <c r="BI79">
        <v>3380.7373459999999</v>
      </c>
      <c r="BJ79">
        <v>3497.9175409999998</v>
      </c>
      <c r="BK79">
        <v>3553.061455</v>
      </c>
    </row>
    <row r="80" spans="1:63" x14ac:dyDescent="0.45">
      <c r="A80" t="s">
        <v>62</v>
      </c>
      <c r="B80" t="s">
        <v>328</v>
      </c>
      <c r="C80" t="s">
        <v>223</v>
      </c>
      <c r="D80" t="s">
        <v>224</v>
      </c>
      <c r="AI80">
        <v>12690.81935</v>
      </c>
      <c r="AJ80">
        <v>13546.788759999999</v>
      </c>
      <c r="AK80">
        <v>13068.478499999999</v>
      </c>
      <c r="AL80">
        <v>13538.78752</v>
      </c>
      <c r="AM80">
        <v>13968.57192</v>
      </c>
      <c r="AN80">
        <v>14588.71407</v>
      </c>
      <c r="AO80">
        <v>15006.94945</v>
      </c>
      <c r="AP80">
        <v>15740.316000000001</v>
      </c>
      <c r="AQ80">
        <v>16066.72342</v>
      </c>
      <c r="AR80">
        <v>14483.9213</v>
      </c>
      <c r="AS80">
        <v>14182.23034</v>
      </c>
      <c r="AT80">
        <v>14453.96722</v>
      </c>
      <c r="AU80">
        <v>14301.432430000001</v>
      </c>
      <c r="AV80">
        <v>14537.38852</v>
      </c>
      <c r="AW80">
        <v>14655.945390000001</v>
      </c>
      <c r="AX80">
        <v>15106.77815</v>
      </c>
      <c r="AY80">
        <v>14708.233759999999</v>
      </c>
      <c r="AZ80">
        <v>15549.513220000001</v>
      </c>
      <c r="BA80">
        <v>14863.568380000001</v>
      </c>
      <c r="BB80">
        <v>14514.772989999999</v>
      </c>
      <c r="BC80">
        <v>15190.414409999999</v>
      </c>
      <c r="BD80">
        <v>16011.1245</v>
      </c>
      <c r="BE80">
        <v>16536.56596</v>
      </c>
      <c r="BF80">
        <v>17116.343649999999</v>
      </c>
      <c r="BG80">
        <v>17548.271290000001</v>
      </c>
      <c r="BH80">
        <v>17819.559590000001</v>
      </c>
      <c r="BI80">
        <v>17839.897300000001</v>
      </c>
      <c r="BJ80">
        <v>17762.408640000001</v>
      </c>
      <c r="BK80">
        <v>17875.761149999998</v>
      </c>
    </row>
    <row r="81" spans="1:63" x14ac:dyDescent="0.45">
      <c r="A81" t="s">
        <v>176</v>
      </c>
      <c r="B81" t="s">
        <v>329</v>
      </c>
      <c r="C81" t="s">
        <v>223</v>
      </c>
      <c r="D81" t="s">
        <v>224</v>
      </c>
      <c r="AI81">
        <v>16698.341759999999</v>
      </c>
      <c r="AJ81">
        <v>17022.742340000001</v>
      </c>
      <c r="AK81">
        <v>17428.601159999998</v>
      </c>
      <c r="AL81">
        <v>18248.570159999999</v>
      </c>
      <c r="AM81">
        <v>19312.176899999999</v>
      </c>
      <c r="AN81">
        <v>20522.313750000001</v>
      </c>
      <c r="AO81">
        <v>21851.84823</v>
      </c>
      <c r="AP81">
        <v>23039.947800000002</v>
      </c>
      <c r="AQ81">
        <v>23637.002820000002</v>
      </c>
      <c r="AR81">
        <v>24414.685320000001</v>
      </c>
      <c r="AS81">
        <v>26407.209920000001</v>
      </c>
      <c r="AT81">
        <v>27756.81263</v>
      </c>
      <c r="AU81">
        <v>29068.593860000001</v>
      </c>
      <c r="AV81">
        <v>30261.577689999998</v>
      </c>
      <c r="AW81">
        <v>31964.595969999998</v>
      </c>
      <c r="AX81">
        <v>32668.226320000002</v>
      </c>
      <c r="AY81">
        <v>34767.00114</v>
      </c>
      <c r="AZ81">
        <v>35600.007790000003</v>
      </c>
      <c r="BA81">
        <v>36660.192560000003</v>
      </c>
      <c r="BB81">
        <v>35003.49742</v>
      </c>
      <c r="BC81">
        <v>36340.733869999996</v>
      </c>
      <c r="BD81">
        <v>37161.490689999999</v>
      </c>
      <c r="BE81">
        <v>38311.846080000003</v>
      </c>
      <c r="BF81">
        <v>39971.02536</v>
      </c>
      <c r="BG81">
        <v>41259.000939999998</v>
      </c>
      <c r="BH81">
        <v>42509.888169999998</v>
      </c>
      <c r="BI81">
        <v>43543.587829999997</v>
      </c>
      <c r="BJ81">
        <v>45378.997739999999</v>
      </c>
      <c r="BK81">
        <v>45973.573499999999</v>
      </c>
    </row>
    <row r="82" spans="1:63" x14ac:dyDescent="0.45">
      <c r="A82" t="s">
        <v>64</v>
      </c>
      <c r="B82" t="s">
        <v>330</v>
      </c>
      <c r="C82" t="s">
        <v>223</v>
      </c>
      <c r="D82" t="s">
        <v>224</v>
      </c>
      <c r="AI82">
        <v>5413.8010629999999</v>
      </c>
      <c r="AJ82">
        <v>4384.9842719999997</v>
      </c>
      <c r="AK82">
        <v>2452.1219550000001</v>
      </c>
      <c r="AL82">
        <v>1761.1376990000001</v>
      </c>
      <c r="AM82">
        <v>1636.677897</v>
      </c>
      <c r="AN82">
        <v>1780.0917099999999</v>
      </c>
      <c r="AO82">
        <v>2090.2115039999999</v>
      </c>
      <c r="AP82">
        <v>2426.5123920000001</v>
      </c>
      <c r="AQ82">
        <v>2593.3910999999998</v>
      </c>
      <c r="AR82">
        <v>2762.5758820000001</v>
      </c>
      <c r="AS82">
        <v>2932.7332879999999</v>
      </c>
      <c r="AT82">
        <v>3190.1884850000001</v>
      </c>
      <c r="AU82">
        <v>3448.8440719999999</v>
      </c>
      <c r="AV82">
        <v>3927.8111530000001</v>
      </c>
      <c r="AW82">
        <v>4293.7880830000004</v>
      </c>
      <c r="AX82">
        <v>4883.0423049999999</v>
      </c>
      <c r="AY82">
        <v>5536.086757</v>
      </c>
      <c r="AZ82">
        <v>6433.3620229999997</v>
      </c>
      <c r="BA82">
        <v>6737.5584390000004</v>
      </c>
      <c r="BB82">
        <v>6599.4474280000004</v>
      </c>
      <c r="BC82">
        <v>7145.5201930000003</v>
      </c>
      <c r="BD82">
        <v>7897.6962549999998</v>
      </c>
      <c r="BE82">
        <v>8627.6231559999997</v>
      </c>
      <c r="BF82">
        <v>9122.4906559999999</v>
      </c>
      <c r="BG82">
        <v>9699.5063410000002</v>
      </c>
      <c r="BH82">
        <v>10081.43513</v>
      </c>
      <c r="BI82">
        <v>10480.965620000001</v>
      </c>
      <c r="BJ82">
        <v>11191.33618</v>
      </c>
      <c r="BK82">
        <v>12004.573829999999</v>
      </c>
    </row>
    <row r="83" spans="1:63" x14ac:dyDescent="0.45">
      <c r="A83" t="s">
        <v>66</v>
      </c>
      <c r="B83" t="s">
        <v>331</v>
      </c>
      <c r="C83" t="s">
        <v>223</v>
      </c>
      <c r="D83" t="s">
        <v>224</v>
      </c>
      <c r="AI83">
        <v>1233.450597</v>
      </c>
      <c r="AJ83">
        <v>1304.1930669999999</v>
      </c>
      <c r="AK83">
        <v>1346.1845530000001</v>
      </c>
      <c r="AL83">
        <v>1404.239791</v>
      </c>
      <c r="AM83">
        <v>1440.860349</v>
      </c>
      <c r="AN83">
        <v>1490.846873</v>
      </c>
      <c r="AO83">
        <v>1547.2362989999999</v>
      </c>
      <c r="AP83">
        <v>1599.0779259999999</v>
      </c>
      <c r="AQ83">
        <v>1651.7498459999999</v>
      </c>
      <c r="AR83">
        <v>1706.995692</v>
      </c>
      <c r="AS83">
        <v>1765.935336</v>
      </c>
      <c r="AT83">
        <v>1831.4410109999999</v>
      </c>
      <c r="AU83">
        <v>1897.129518</v>
      </c>
      <c r="AV83">
        <v>1983.476478</v>
      </c>
      <c r="AW83">
        <v>2098.1567100000002</v>
      </c>
      <c r="AX83">
        <v>2234.201454</v>
      </c>
      <c r="AY83">
        <v>2387.3585469999998</v>
      </c>
      <c r="AZ83">
        <v>2492.8979850000001</v>
      </c>
      <c r="BA83">
        <v>2703.302627</v>
      </c>
      <c r="BB83">
        <v>2784.1382789999998</v>
      </c>
      <c r="BC83">
        <v>2964.4311200000002</v>
      </c>
      <c r="BD83">
        <v>3368.8008369999998</v>
      </c>
      <c r="BE83">
        <v>3664.6001529999999</v>
      </c>
      <c r="BF83">
        <v>3909.669523</v>
      </c>
      <c r="BG83">
        <v>4006.186475</v>
      </c>
      <c r="BH83">
        <v>4044.4133689999999</v>
      </c>
      <c r="BI83">
        <v>4135.6450000000004</v>
      </c>
      <c r="BJ83">
        <v>4457.3558460000004</v>
      </c>
      <c r="BK83">
        <v>4746.6849949999996</v>
      </c>
    </row>
    <row r="84" spans="1:63" x14ac:dyDescent="0.45">
      <c r="A84" t="s">
        <v>332</v>
      </c>
      <c r="B84" t="s">
        <v>333</v>
      </c>
      <c r="C84" t="s">
        <v>223</v>
      </c>
      <c r="D84" t="s">
        <v>224</v>
      </c>
    </row>
    <row r="85" spans="1:63" x14ac:dyDescent="0.45">
      <c r="A85" t="s">
        <v>72</v>
      </c>
      <c r="B85" t="s">
        <v>334</v>
      </c>
      <c r="C85" t="s">
        <v>223</v>
      </c>
      <c r="D85" t="s">
        <v>224</v>
      </c>
      <c r="AI85">
        <v>871.49932820000004</v>
      </c>
      <c r="AJ85">
        <v>898.67660320000005</v>
      </c>
      <c r="AK85">
        <v>923.62583749999999</v>
      </c>
      <c r="AL85">
        <v>967.11927279999998</v>
      </c>
      <c r="AM85">
        <v>1000.307833</v>
      </c>
      <c r="AN85">
        <v>1040.6367889999999</v>
      </c>
      <c r="AO85">
        <v>1078.174231</v>
      </c>
      <c r="AP85">
        <v>1123.7414000000001</v>
      </c>
      <c r="AQ85">
        <v>1148.0281210000001</v>
      </c>
      <c r="AR85">
        <v>1179.884875</v>
      </c>
      <c r="AS85">
        <v>1208.548507</v>
      </c>
      <c r="AT85">
        <v>1253.416761</v>
      </c>
      <c r="AU85">
        <v>1312.646354</v>
      </c>
      <c r="AV85">
        <v>1327.8870629999999</v>
      </c>
      <c r="AW85">
        <v>1368.553326</v>
      </c>
      <c r="AX85">
        <v>1424.1476849999999</v>
      </c>
      <c r="AY85">
        <v>1453.004181</v>
      </c>
      <c r="AZ85">
        <v>1558.6144360000001</v>
      </c>
      <c r="BA85">
        <v>1617.117614</v>
      </c>
      <c r="BB85">
        <v>1574.663204</v>
      </c>
      <c r="BC85">
        <v>1632.3863040000001</v>
      </c>
      <c r="BD85">
        <v>1721.4513589999999</v>
      </c>
      <c r="BE85">
        <v>1817.8526019999999</v>
      </c>
      <c r="BF85">
        <v>1880.2385139999999</v>
      </c>
      <c r="BG85">
        <v>1940.634943</v>
      </c>
      <c r="BH85">
        <v>1986.353057</v>
      </c>
      <c r="BI85">
        <v>2167.2823920000001</v>
      </c>
      <c r="BJ85">
        <v>2369.51917</v>
      </c>
      <c r="BK85">
        <v>2504.869745</v>
      </c>
    </row>
    <row r="86" spans="1:63" x14ac:dyDescent="0.45">
      <c r="A86" t="s">
        <v>335</v>
      </c>
      <c r="B86" t="s">
        <v>336</v>
      </c>
      <c r="C86" t="s">
        <v>223</v>
      </c>
      <c r="D86" t="s">
        <v>224</v>
      </c>
      <c r="AI86">
        <v>1588.8896970000001</v>
      </c>
      <c r="AJ86">
        <v>1630.3945630000001</v>
      </c>
      <c r="AK86">
        <v>1665.500505</v>
      </c>
      <c r="AL86">
        <v>1701.0419899999999</v>
      </c>
      <c r="AM86">
        <v>1687.013113</v>
      </c>
      <c r="AN86">
        <v>1684.669834</v>
      </c>
      <c r="AO86">
        <v>1700.1583539999999</v>
      </c>
      <c r="AP86">
        <v>1759.159907</v>
      </c>
      <c r="AQ86">
        <v>1785.309471</v>
      </c>
      <c r="AR86">
        <v>1868.1382980000001</v>
      </c>
      <c r="AS86">
        <v>1952.9075889999999</v>
      </c>
      <c r="AT86">
        <v>2045.7158690000001</v>
      </c>
      <c r="AU86">
        <v>1947.2725250000001</v>
      </c>
      <c r="AV86">
        <v>2052.9393909999999</v>
      </c>
      <c r="AW86">
        <v>2186.5594510000001</v>
      </c>
      <c r="AX86">
        <v>2134.310336</v>
      </c>
      <c r="AY86">
        <v>2121.1358700000001</v>
      </c>
      <c r="AZ86">
        <v>2178.153538</v>
      </c>
      <c r="BA86">
        <v>2290.386246</v>
      </c>
      <c r="BB86">
        <v>2389.5490380000001</v>
      </c>
      <c r="BC86">
        <v>2484.6691679999999</v>
      </c>
      <c r="BD86">
        <v>2261.0490169999998</v>
      </c>
      <c r="BE86">
        <v>2352.8084210000002</v>
      </c>
      <c r="BF86">
        <v>2389.2539280000001</v>
      </c>
      <c r="BG86">
        <v>2328.6508760000002</v>
      </c>
      <c r="BH86">
        <v>2376.4789139999998</v>
      </c>
      <c r="BI86">
        <v>2377.0422440000002</v>
      </c>
      <c r="BJ86">
        <v>2464.7737160000001</v>
      </c>
      <c r="BK86">
        <v>2612.0009949999999</v>
      </c>
    </row>
    <row r="87" spans="1:63" x14ac:dyDescent="0.45">
      <c r="A87" t="s">
        <v>73</v>
      </c>
      <c r="B87" t="s">
        <v>337</v>
      </c>
      <c r="C87" t="s">
        <v>223</v>
      </c>
      <c r="D87" t="s">
        <v>224</v>
      </c>
      <c r="AI87">
        <v>1060.0931410000001</v>
      </c>
      <c r="AJ87">
        <v>1126.1312720000001</v>
      </c>
      <c r="AK87">
        <v>1138.4122809999999</v>
      </c>
      <c r="AL87">
        <v>1163.546456</v>
      </c>
      <c r="AM87">
        <v>1200.057043</v>
      </c>
      <c r="AN87">
        <v>1252.688658</v>
      </c>
      <c r="AO87">
        <v>1395.4309720000001</v>
      </c>
      <c r="AP87">
        <v>1482.8246329999999</v>
      </c>
      <c r="AQ87">
        <v>1057.733385</v>
      </c>
      <c r="AR87">
        <v>1063.0495699999999</v>
      </c>
      <c r="AS87">
        <v>1122.7417889999999</v>
      </c>
      <c r="AT87">
        <v>1147.8267880000001</v>
      </c>
      <c r="AU87">
        <v>1129.3277519999999</v>
      </c>
      <c r="AV87">
        <v>1130.831277</v>
      </c>
      <c r="AW87">
        <v>1165.9174330000001</v>
      </c>
      <c r="AX87">
        <v>1224.2222690000001</v>
      </c>
      <c r="AY87">
        <v>1259.812383</v>
      </c>
      <c r="AZ87">
        <v>1303.724633</v>
      </c>
      <c r="BA87">
        <v>1338.110142</v>
      </c>
      <c r="BB87">
        <v>1358.998261</v>
      </c>
      <c r="BC87">
        <v>1401.692456</v>
      </c>
      <c r="BD87">
        <v>1506.6953120000001</v>
      </c>
      <c r="BE87">
        <v>1469.805044</v>
      </c>
      <c r="BF87">
        <v>1503.7458859999999</v>
      </c>
      <c r="BG87">
        <v>1506.589514</v>
      </c>
      <c r="BH87">
        <v>1574.4611640000001</v>
      </c>
      <c r="BI87">
        <v>1648.4383319999999</v>
      </c>
      <c r="BJ87">
        <v>1734.714909</v>
      </c>
      <c r="BK87">
        <v>1799.0678909999999</v>
      </c>
    </row>
    <row r="88" spans="1:63" x14ac:dyDescent="0.45">
      <c r="A88" t="s">
        <v>52</v>
      </c>
      <c r="B88" t="s">
        <v>338</v>
      </c>
      <c r="C88" t="s">
        <v>223</v>
      </c>
      <c r="D88" t="s">
        <v>224</v>
      </c>
      <c r="AI88">
        <v>660.45311049999998</v>
      </c>
      <c r="AJ88">
        <v>654.4732927</v>
      </c>
      <c r="AK88">
        <v>872.90352970000004</v>
      </c>
      <c r="AL88">
        <v>959.2113951</v>
      </c>
      <c r="AM88">
        <v>1103.726326</v>
      </c>
      <c r="AN88">
        <v>1276.8253689999999</v>
      </c>
      <c r="AO88">
        <v>2085.7494879999999</v>
      </c>
      <c r="AP88">
        <v>5099.9849979999999</v>
      </c>
      <c r="AQ88">
        <v>6131.7039139999997</v>
      </c>
      <c r="AR88">
        <v>7503.8348390000001</v>
      </c>
      <c r="AS88">
        <v>8703.6614559999998</v>
      </c>
      <c r="AT88">
        <v>13945.636</v>
      </c>
      <c r="AU88">
        <v>16236.600979999999</v>
      </c>
      <c r="AV88">
        <v>18069.89933</v>
      </c>
      <c r="AW88">
        <v>24525.865239999999</v>
      </c>
      <c r="AX88">
        <v>28241.928070000002</v>
      </c>
      <c r="AY88">
        <v>29941.858970000001</v>
      </c>
      <c r="AZ88">
        <v>33840.550999999999</v>
      </c>
      <c r="BA88">
        <v>38790.903980000003</v>
      </c>
      <c r="BB88">
        <v>37820.954810000003</v>
      </c>
      <c r="BC88">
        <v>33294.6535</v>
      </c>
      <c r="BD88">
        <v>34622.116269999999</v>
      </c>
      <c r="BE88">
        <v>36576.090429999997</v>
      </c>
      <c r="BF88">
        <v>34180.71153</v>
      </c>
      <c r="BG88">
        <v>33542.765079999997</v>
      </c>
      <c r="BH88">
        <v>29592.379669999998</v>
      </c>
      <c r="BI88">
        <v>26232.13378</v>
      </c>
      <c r="BJ88">
        <v>24532.952000000001</v>
      </c>
      <c r="BK88">
        <v>22743.824430000001</v>
      </c>
    </row>
    <row r="89" spans="1:63" x14ac:dyDescent="0.45">
      <c r="A89" t="s">
        <v>67</v>
      </c>
      <c r="B89" t="s">
        <v>339</v>
      </c>
      <c r="C89" t="s">
        <v>223</v>
      </c>
      <c r="D89" t="s">
        <v>224</v>
      </c>
      <c r="AI89">
        <v>13291.05198</v>
      </c>
      <c r="AJ89">
        <v>13997.428970000001</v>
      </c>
      <c r="AK89">
        <v>14306.922549999999</v>
      </c>
      <c r="AL89">
        <v>14327.03177</v>
      </c>
      <c r="AM89">
        <v>14851.092360000001</v>
      </c>
      <c r="AN89">
        <v>15408.692209999999</v>
      </c>
      <c r="AO89">
        <v>16129.253140000001</v>
      </c>
      <c r="AP89">
        <v>17154.129980000002</v>
      </c>
      <c r="AQ89">
        <v>18033.517680000001</v>
      </c>
      <c r="AR89">
        <v>18464.732100000001</v>
      </c>
      <c r="AS89">
        <v>19518.907510000001</v>
      </c>
      <c r="AT89">
        <v>20963.560359999999</v>
      </c>
      <c r="AU89">
        <v>22615.935649999999</v>
      </c>
      <c r="AV89">
        <v>23870.160100000001</v>
      </c>
      <c r="AW89">
        <v>25437.26843</v>
      </c>
      <c r="AX89">
        <v>25577.524079999999</v>
      </c>
      <c r="AY89">
        <v>28519.538939999999</v>
      </c>
      <c r="AZ89">
        <v>29291.92369</v>
      </c>
      <c r="BA89">
        <v>30856.011829999999</v>
      </c>
      <c r="BB89">
        <v>30365.39993</v>
      </c>
      <c r="BC89">
        <v>28148.422419999999</v>
      </c>
      <c r="BD89">
        <v>26141.319589999999</v>
      </c>
      <c r="BE89">
        <v>25284.464080000002</v>
      </c>
      <c r="BF89">
        <v>26097.871899999998</v>
      </c>
      <c r="BG89">
        <v>26838.45523</v>
      </c>
      <c r="BH89">
        <v>26902.525320000001</v>
      </c>
      <c r="BI89">
        <v>27273.934580000001</v>
      </c>
      <c r="BJ89">
        <v>28579.794529999999</v>
      </c>
      <c r="BK89">
        <v>29592.152419999999</v>
      </c>
    </row>
    <row r="90" spans="1:63" x14ac:dyDescent="0.45">
      <c r="A90" t="s">
        <v>68</v>
      </c>
      <c r="B90" t="s">
        <v>340</v>
      </c>
      <c r="C90" t="s">
        <v>223</v>
      </c>
      <c r="D90" t="s">
        <v>224</v>
      </c>
      <c r="AI90">
        <v>4696.9422670000004</v>
      </c>
      <c r="AJ90">
        <v>4916.4766390000004</v>
      </c>
      <c r="AK90">
        <v>4949.5435909999997</v>
      </c>
      <c r="AL90">
        <v>4913.7048189999996</v>
      </c>
      <c r="AM90">
        <v>5045.9882090000001</v>
      </c>
      <c r="AN90">
        <v>5212.3940249999996</v>
      </c>
      <c r="AO90">
        <v>5504.2759390000001</v>
      </c>
      <c r="AP90">
        <v>5847.2508760000001</v>
      </c>
      <c r="AQ90">
        <v>6578.6486329999998</v>
      </c>
      <c r="AR90">
        <v>7105.3780669999996</v>
      </c>
      <c r="AS90">
        <v>7589.5768070000004</v>
      </c>
      <c r="AT90">
        <v>7568.456451</v>
      </c>
      <c r="AU90">
        <v>7922.8955370000003</v>
      </c>
      <c r="AV90">
        <v>8802.2655780000005</v>
      </c>
      <c r="AW90">
        <v>8951.2821110000004</v>
      </c>
      <c r="AX90">
        <v>10423.86032</v>
      </c>
      <c r="AY90">
        <v>10283.795249999999</v>
      </c>
      <c r="AZ90">
        <v>11179.3058</v>
      </c>
      <c r="BA90">
        <v>11475.72783</v>
      </c>
      <c r="BB90">
        <v>10764.51396</v>
      </c>
      <c r="BC90">
        <v>10788.989519999999</v>
      </c>
      <c r="BD90">
        <v>11040.109479999999</v>
      </c>
      <c r="BE90">
        <v>11054.584870000001</v>
      </c>
      <c r="BF90">
        <v>11436.025809999999</v>
      </c>
      <c r="BG90">
        <v>12424.06768</v>
      </c>
      <c r="BH90">
        <v>13280.98243</v>
      </c>
      <c r="BI90">
        <v>13844.143470000001</v>
      </c>
      <c r="BJ90">
        <v>14654.86644</v>
      </c>
      <c r="BK90">
        <v>15557.545040000001</v>
      </c>
    </row>
    <row r="91" spans="1:63" x14ac:dyDescent="0.45">
      <c r="A91" t="s">
        <v>341</v>
      </c>
      <c r="B91" t="s">
        <v>342</v>
      </c>
      <c r="C91" t="s">
        <v>223</v>
      </c>
      <c r="D91" t="s">
        <v>224</v>
      </c>
    </row>
    <row r="92" spans="1:63" x14ac:dyDescent="0.45">
      <c r="A92" t="s">
        <v>71</v>
      </c>
      <c r="B92" t="s">
        <v>343</v>
      </c>
      <c r="C92" t="s">
        <v>223</v>
      </c>
      <c r="D92" t="s">
        <v>224</v>
      </c>
      <c r="AI92">
        <v>3310.022035</v>
      </c>
      <c r="AJ92">
        <v>3465.0564949999998</v>
      </c>
      <c r="AK92">
        <v>3629.2805990000002</v>
      </c>
      <c r="AL92">
        <v>3771.7596549999998</v>
      </c>
      <c r="AM92">
        <v>3915.656915</v>
      </c>
      <c r="AN92">
        <v>4100.3853419999996</v>
      </c>
      <c r="AO92">
        <v>4202.7902210000002</v>
      </c>
      <c r="AP92">
        <v>4363.0917460000001</v>
      </c>
      <c r="AQ92">
        <v>4530.2211580000003</v>
      </c>
      <c r="AR92">
        <v>4666.0977469999998</v>
      </c>
      <c r="AS92">
        <v>4830.7640009999996</v>
      </c>
      <c r="AT92">
        <v>4935.7127950000004</v>
      </c>
      <c r="AU92">
        <v>5086.5507859999998</v>
      </c>
      <c r="AV92">
        <v>5188.2040530000004</v>
      </c>
      <c r="AW92">
        <v>5368.5073279999997</v>
      </c>
      <c r="AX92">
        <v>5585.6507250000004</v>
      </c>
      <c r="AY92">
        <v>5928.0261119999996</v>
      </c>
      <c r="AZ92">
        <v>6327.7549900000004</v>
      </c>
      <c r="BA92">
        <v>6516.8909880000001</v>
      </c>
      <c r="BB92">
        <v>6458.2530340000003</v>
      </c>
      <c r="BC92">
        <v>6576.6686090000003</v>
      </c>
      <c r="BD92">
        <v>6844.5405280000004</v>
      </c>
      <c r="BE92">
        <v>7031.5313109999997</v>
      </c>
      <c r="BF92">
        <v>7264.8538269999999</v>
      </c>
      <c r="BG92">
        <v>7552.7179829999995</v>
      </c>
      <c r="BH92">
        <v>7788.497934</v>
      </c>
      <c r="BI92">
        <v>7955.3200109999998</v>
      </c>
      <c r="BJ92">
        <v>8166.8574669999998</v>
      </c>
      <c r="BK92">
        <v>8462.3740080000007</v>
      </c>
    </row>
    <row r="93" spans="1:63" x14ac:dyDescent="0.45">
      <c r="A93" t="s">
        <v>70</v>
      </c>
      <c r="B93" t="s">
        <v>344</v>
      </c>
      <c r="C93" t="s">
        <v>223</v>
      </c>
      <c r="D93" t="s">
        <v>224</v>
      </c>
    </row>
    <row r="94" spans="1:63" x14ac:dyDescent="0.45">
      <c r="A94" t="s">
        <v>74</v>
      </c>
      <c r="B94" t="s">
        <v>345</v>
      </c>
      <c r="C94" t="s">
        <v>223</v>
      </c>
      <c r="D94" t="s">
        <v>224</v>
      </c>
      <c r="AI94">
        <v>1865.8638080000001</v>
      </c>
      <c r="AJ94">
        <v>2042.6153220000001</v>
      </c>
      <c r="AK94">
        <v>2238.825699</v>
      </c>
      <c r="AL94">
        <v>2461.0133169999999</v>
      </c>
      <c r="AM94">
        <v>2710.9510959999998</v>
      </c>
      <c r="AN94">
        <v>2897.9097870000001</v>
      </c>
      <c r="AO94">
        <v>3187.8133969999999</v>
      </c>
      <c r="AP94">
        <v>3456.0424370000001</v>
      </c>
      <c r="AQ94">
        <v>3455.3673140000001</v>
      </c>
      <c r="AR94">
        <v>3628.7740530000001</v>
      </c>
      <c r="AS94">
        <v>3673.7993499999998</v>
      </c>
      <c r="AT94">
        <v>3847.7390420000002</v>
      </c>
      <c r="AU94">
        <v>3955.0841989999999</v>
      </c>
      <c r="AV94">
        <v>4001.1627010000002</v>
      </c>
      <c r="AW94">
        <v>4169.7947860000004</v>
      </c>
      <c r="AX94">
        <v>4213.3896409999998</v>
      </c>
      <c r="AY94">
        <v>4562.4657889999999</v>
      </c>
      <c r="AZ94">
        <v>5013.0184520000003</v>
      </c>
      <c r="BA94">
        <v>5209.1517999999996</v>
      </c>
      <c r="BB94">
        <v>5428.7621669999999</v>
      </c>
      <c r="BC94">
        <v>5706.2007679999997</v>
      </c>
      <c r="BD94">
        <v>6106.9673709999997</v>
      </c>
      <c r="BE94">
        <v>6523.2582629999997</v>
      </c>
      <c r="BF94">
        <v>6935.1229210000001</v>
      </c>
      <c r="BG94">
        <v>7302.4069820000004</v>
      </c>
      <c r="BH94">
        <v>7565.7997189999996</v>
      </c>
      <c r="BI94">
        <v>7865.4506090000004</v>
      </c>
      <c r="BJ94">
        <v>8142.5760979999995</v>
      </c>
      <c r="BK94">
        <v>8640.7373700000007</v>
      </c>
    </row>
    <row r="95" spans="1:63" x14ac:dyDescent="0.45">
      <c r="A95" t="s">
        <v>346</v>
      </c>
      <c r="B95" t="s">
        <v>347</v>
      </c>
      <c r="C95" t="s">
        <v>223</v>
      </c>
      <c r="D95" t="s">
        <v>224</v>
      </c>
      <c r="AI95">
        <v>18204.928400000001</v>
      </c>
      <c r="AJ95">
        <v>18989.036960000001</v>
      </c>
      <c r="AK95">
        <v>19752.591059999999</v>
      </c>
      <c r="AL95">
        <v>20347.816859999999</v>
      </c>
      <c r="AM95">
        <v>21320.631020000001</v>
      </c>
      <c r="AN95">
        <v>22243.727370000001</v>
      </c>
      <c r="AO95">
        <v>23215.185150000001</v>
      </c>
      <c r="AP95">
        <v>24269.877189999999</v>
      </c>
      <c r="AQ95">
        <v>25090.08769</v>
      </c>
      <c r="AR95">
        <v>26111.646209999999</v>
      </c>
      <c r="AS95">
        <v>27755.054169999999</v>
      </c>
      <c r="AT95">
        <v>28659.190159999998</v>
      </c>
      <c r="AU95">
        <v>29590.4725</v>
      </c>
      <c r="AV95">
        <v>30570.90481</v>
      </c>
      <c r="AW95">
        <v>32263.175859999999</v>
      </c>
      <c r="AX95">
        <v>33833.256679999999</v>
      </c>
      <c r="AY95">
        <v>36012.832670000003</v>
      </c>
      <c r="AZ95">
        <v>37767.107400000001</v>
      </c>
      <c r="BA95">
        <v>38702.177710000004</v>
      </c>
      <c r="BB95">
        <v>37695.148869999997</v>
      </c>
      <c r="BC95">
        <v>39091.195849999996</v>
      </c>
      <c r="BD95">
        <v>40697.955719999998</v>
      </c>
      <c r="BE95">
        <v>41846.038269999997</v>
      </c>
      <c r="BF95">
        <v>43314.0743</v>
      </c>
      <c r="BG95">
        <v>44581.087500000001</v>
      </c>
      <c r="BH95">
        <v>45831.411</v>
      </c>
      <c r="BI95">
        <v>47015.703170000001</v>
      </c>
      <c r="BJ95">
        <v>48929.990140000002</v>
      </c>
      <c r="BK95">
        <v>50630.962119999997</v>
      </c>
    </row>
    <row r="96" spans="1:63" x14ac:dyDescent="0.45">
      <c r="A96" t="s">
        <v>348</v>
      </c>
      <c r="B96" t="s">
        <v>349</v>
      </c>
      <c r="C96" t="s">
        <v>223</v>
      </c>
      <c r="D96" t="s">
        <v>224</v>
      </c>
      <c r="AI96">
        <v>17504.357199999999</v>
      </c>
      <c r="AJ96">
        <v>18970.19454</v>
      </c>
      <c r="AK96">
        <v>20439.889569999999</v>
      </c>
      <c r="AL96">
        <v>21843.228350000001</v>
      </c>
      <c r="AM96">
        <v>23129.501629999999</v>
      </c>
      <c r="AN96">
        <v>23701.056530000002</v>
      </c>
      <c r="AO96">
        <v>24070.374779999998</v>
      </c>
      <c r="AP96">
        <v>25520.76856</v>
      </c>
      <c r="AQ96">
        <v>24087.860720000001</v>
      </c>
      <c r="AR96">
        <v>24810.048480000001</v>
      </c>
      <c r="AS96">
        <v>27068.810089999999</v>
      </c>
      <c r="AT96">
        <v>27613.41243</v>
      </c>
      <c r="AU96">
        <v>28388.885010000002</v>
      </c>
      <c r="AV96">
        <v>29858.750650000002</v>
      </c>
      <c r="AW96">
        <v>33071.364090000003</v>
      </c>
      <c r="AX96">
        <v>36461.38319</v>
      </c>
      <c r="AY96">
        <v>39949.139349999998</v>
      </c>
      <c r="AZ96">
        <v>43300.434269999998</v>
      </c>
      <c r="BA96">
        <v>44813.107929999998</v>
      </c>
      <c r="BB96">
        <v>43949.602789999997</v>
      </c>
      <c r="BC96">
        <v>47123.343390000002</v>
      </c>
      <c r="BD96">
        <v>50085.959329999998</v>
      </c>
      <c r="BE96">
        <v>51344.50705</v>
      </c>
      <c r="BF96">
        <v>53649.889329999998</v>
      </c>
      <c r="BG96">
        <v>55781.773670000002</v>
      </c>
      <c r="BH96">
        <v>57235.191229999997</v>
      </c>
      <c r="BI96">
        <v>58755.320059999998</v>
      </c>
      <c r="BJ96">
        <v>61713.415540000002</v>
      </c>
      <c r="BK96">
        <v>64596.563849999999</v>
      </c>
    </row>
    <row r="97" spans="1:63" x14ac:dyDescent="0.45">
      <c r="A97" t="s">
        <v>76</v>
      </c>
      <c r="B97" t="s">
        <v>350</v>
      </c>
      <c r="C97" t="s">
        <v>223</v>
      </c>
      <c r="D97" t="s">
        <v>224</v>
      </c>
      <c r="AI97">
        <v>2081.50666</v>
      </c>
      <c r="AJ97">
        <v>2022.001608</v>
      </c>
      <c r="AK97">
        <v>2132.5862000000002</v>
      </c>
      <c r="AL97">
        <v>2260.3885989999999</v>
      </c>
      <c r="AM97">
        <v>2249.112306</v>
      </c>
      <c r="AN97">
        <v>2370.0345000000002</v>
      </c>
      <c r="AO97">
        <v>2389.196007</v>
      </c>
      <c r="AP97">
        <v>2470.289401</v>
      </c>
      <c r="AQ97">
        <v>2515.0996930000001</v>
      </c>
      <c r="AR97">
        <v>2462.669637</v>
      </c>
      <c r="AS97">
        <v>2628.4245190000001</v>
      </c>
      <c r="AT97">
        <v>2686.7269299999998</v>
      </c>
      <c r="AU97">
        <v>2759.2124450000001</v>
      </c>
      <c r="AV97">
        <v>2865.0396179999998</v>
      </c>
      <c r="AW97">
        <v>3049.7337729999999</v>
      </c>
      <c r="AX97">
        <v>3256.3001760000002</v>
      </c>
      <c r="AY97">
        <v>3493.0635900000002</v>
      </c>
      <c r="AZ97">
        <v>3723.8843069999998</v>
      </c>
      <c r="BA97">
        <v>3871.4693910000001</v>
      </c>
      <c r="BB97">
        <v>3726.826149</v>
      </c>
      <c r="BC97">
        <v>3832.5454100000002</v>
      </c>
      <c r="BD97">
        <v>3984.4972670000002</v>
      </c>
      <c r="BE97">
        <v>4150.2658680000004</v>
      </c>
      <c r="BF97">
        <v>4263.1201570000003</v>
      </c>
      <c r="BG97">
        <v>4398.0966340000004</v>
      </c>
      <c r="BH97">
        <v>4536.1353559999998</v>
      </c>
      <c r="BI97">
        <v>4683.1266960000003</v>
      </c>
      <c r="BJ97">
        <v>4916.7237919999998</v>
      </c>
      <c r="BK97">
        <v>5138.7524569999996</v>
      </c>
    </row>
    <row r="98" spans="1:63" x14ac:dyDescent="0.45">
      <c r="A98" t="s">
        <v>351</v>
      </c>
      <c r="B98" t="s">
        <v>352</v>
      </c>
      <c r="C98" t="s">
        <v>223</v>
      </c>
      <c r="D98" t="s">
        <v>224</v>
      </c>
      <c r="AI98">
        <v>992.20068790000005</v>
      </c>
      <c r="AJ98">
        <v>1002.46829</v>
      </c>
      <c r="AK98">
        <v>988.14538040000002</v>
      </c>
      <c r="AL98">
        <v>991.83001420000005</v>
      </c>
      <c r="AM98">
        <v>986.00921659999995</v>
      </c>
      <c r="AN98">
        <v>1025.5859700000001</v>
      </c>
      <c r="AO98">
        <v>1068.7890030000001</v>
      </c>
      <c r="AP98">
        <v>1103.333965</v>
      </c>
      <c r="AQ98">
        <v>1123.7063780000001</v>
      </c>
      <c r="AR98">
        <v>1146.2856830000001</v>
      </c>
      <c r="AS98">
        <v>1172.937516</v>
      </c>
      <c r="AT98">
        <v>1217.6482699999999</v>
      </c>
      <c r="AU98">
        <v>1242.2072029999999</v>
      </c>
      <c r="AV98">
        <v>1285.8362320000001</v>
      </c>
      <c r="AW98">
        <v>1355.6343260000001</v>
      </c>
      <c r="AX98">
        <v>1442.3861509999999</v>
      </c>
      <c r="AY98">
        <v>1535.642914</v>
      </c>
      <c r="AZ98">
        <v>1636.7668209999999</v>
      </c>
      <c r="BA98">
        <v>1722.8456160000001</v>
      </c>
      <c r="BB98">
        <v>1763.040575</v>
      </c>
      <c r="BC98">
        <v>1839.381684</v>
      </c>
      <c r="BD98">
        <v>1911.8991900000001</v>
      </c>
      <c r="BE98">
        <v>2004.264402</v>
      </c>
      <c r="BF98">
        <v>2099.7111770000001</v>
      </c>
      <c r="BG98">
        <v>2196.52486</v>
      </c>
      <c r="BH98">
        <v>2265.7044580000002</v>
      </c>
      <c r="BI98">
        <v>2335.3530329999999</v>
      </c>
      <c r="BJ98">
        <v>2437.007118</v>
      </c>
      <c r="BK98">
        <v>2530.6444769999998</v>
      </c>
    </row>
    <row r="99" spans="1:63" x14ac:dyDescent="0.45">
      <c r="A99" t="s">
        <v>42</v>
      </c>
      <c r="B99" t="s">
        <v>353</v>
      </c>
      <c r="C99" t="s">
        <v>223</v>
      </c>
      <c r="D99" t="s">
        <v>224</v>
      </c>
      <c r="AN99">
        <v>7961.202558</v>
      </c>
      <c r="AO99">
        <v>8685.0895909999999</v>
      </c>
      <c r="AP99">
        <v>9463.7964229999998</v>
      </c>
      <c r="AQ99">
        <v>9785.1147889999993</v>
      </c>
      <c r="AR99">
        <v>9843.8176330000006</v>
      </c>
      <c r="AS99">
        <v>10601.638300000001</v>
      </c>
      <c r="AT99">
        <v>11613.48393</v>
      </c>
      <c r="AU99">
        <v>12647.63913</v>
      </c>
      <c r="AV99">
        <v>13550.17297</v>
      </c>
      <c r="AW99">
        <v>14534.452240000001</v>
      </c>
      <c r="AX99">
        <v>15303.86262</v>
      </c>
      <c r="AY99">
        <v>17431.30471</v>
      </c>
      <c r="AZ99">
        <v>19354.982189999999</v>
      </c>
      <c r="BA99">
        <v>20776.44815</v>
      </c>
      <c r="BB99">
        <v>19998.684689999998</v>
      </c>
      <c r="BC99">
        <v>19761.484909999999</v>
      </c>
      <c r="BD99">
        <v>20743.506379999999</v>
      </c>
      <c r="BE99">
        <v>21136.403300000002</v>
      </c>
      <c r="BF99">
        <v>21769.27996</v>
      </c>
      <c r="BG99">
        <v>22062.025699999998</v>
      </c>
      <c r="BH99">
        <v>23013.622050000002</v>
      </c>
      <c r="BI99">
        <v>24511.894850000001</v>
      </c>
      <c r="BJ99">
        <v>26351.907039999998</v>
      </c>
      <c r="BK99">
        <v>27579.78083</v>
      </c>
    </row>
    <row r="100" spans="1:63" x14ac:dyDescent="0.45">
      <c r="A100" t="s">
        <v>75</v>
      </c>
      <c r="B100" t="s">
        <v>354</v>
      </c>
      <c r="C100" t="s">
        <v>223</v>
      </c>
      <c r="D100" t="s">
        <v>224</v>
      </c>
      <c r="AI100">
        <v>1337.9824249999999</v>
      </c>
      <c r="AJ100">
        <v>1381.622932</v>
      </c>
      <c r="AK100">
        <v>1312.318405</v>
      </c>
      <c r="AL100">
        <v>1246.468568</v>
      </c>
      <c r="AM100">
        <v>1100.0605290000001</v>
      </c>
      <c r="AN100">
        <v>1211.6301510000001</v>
      </c>
      <c r="AO100">
        <v>1261.6415489999999</v>
      </c>
      <c r="AP100">
        <v>1294.569082</v>
      </c>
      <c r="AQ100">
        <v>1314.1464550000001</v>
      </c>
      <c r="AR100">
        <v>1345.4876959999999</v>
      </c>
      <c r="AS100">
        <v>1363.804198</v>
      </c>
      <c r="AT100">
        <v>1355.9310029999999</v>
      </c>
      <c r="AU100">
        <v>1351.1061119999999</v>
      </c>
      <c r="AV100">
        <v>1358.553498</v>
      </c>
      <c r="AW100">
        <v>1324.1138940000001</v>
      </c>
      <c r="AX100">
        <v>1367.5998770000001</v>
      </c>
      <c r="AY100">
        <v>1417.6296440000001</v>
      </c>
      <c r="AZ100">
        <v>1480.52853</v>
      </c>
      <c r="BA100">
        <v>1498.199674</v>
      </c>
      <c r="BB100">
        <v>1532.1101000000001</v>
      </c>
      <c r="BC100">
        <v>1478.736255</v>
      </c>
      <c r="BD100">
        <v>1569.1981579999999</v>
      </c>
      <c r="BE100">
        <v>1621.3714709999999</v>
      </c>
      <c r="BF100">
        <v>1695.1416079999999</v>
      </c>
      <c r="BG100">
        <v>1750.202933</v>
      </c>
      <c r="BH100">
        <v>1766.0442390000001</v>
      </c>
      <c r="BI100">
        <v>1787.1594030000001</v>
      </c>
      <c r="BJ100">
        <v>1818.6066949999999</v>
      </c>
      <c r="BK100">
        <v>1866.617589</v>
      </c>
    </row>
    <row r="101" spans="1:63" x14ac:dyDescent="0.45">
      <c r="A101" t="s">
        <v>77</v>
      </c>
      <c r="B101" t="s">
        <v>355</v>
      </c>
      <c r="C101" t="s">
        <v>223</v>
      </c>
      <c r="D101" t="s">
        <v>224</v>
      </c>
      <c r="AJ101">
        <v>8312.4167730000008</v>
      </c>
      <c r="AK101">
        <v>8244.5632380000006</v>
      </c>
      <c r="AL101">
        <v>8400.8514200000009</v>
      </c>
      <c r="AM101">
        <v>8845.2137430000002</v>
      </c>
      <c r="AN101">
        <v>9177.9659279999996</v>
      </c>
      <c r="AO101">
        <v>9340.3252520000005</v>
      </c>
      <c r="AP101">
        <v>9823.814155</v>
      </c>
      <c r="AQ101">
        <v>10397.93316</v>
      </c>
      <c r="AR101">
        <v>10873.247859999999</v>
      </c>
      <c r="AS101">
        <v>11854.819869999999</v>
      </c>
      <c r="AT101">
        <v>13213.44527</v>
      </c>
      <c r="AU101">
        <v>14526.38826</v>
      </c>
      <c r="AV101">
        <v>15464.171549999999</v>
      </c>
      <c r="AW101">
        <v>16228.920550000001</v>
      </c>
      <c r="AX101">
        <v>17073.55143</v>
      </c>
      <c r="AY101">
        <v>18342.715230000002</v>
      </c>
      <c r="AZ101">
        <v>19045.808410000001</v>
      </c>
      <c r="BA101">
        <v>20696.728569999999</v>
      </c>
      <c r="BB101">
        <v>20678.068309999999</v>
      </c>
      <c r="BC101">
        <v>21569.890080000001</v>
      </c>
      <c r="BD101">
        <v>22894.34764</v>
      </c>
      <c r="BE101">
        <v>23148.12788</v>
      </c>
      <c r="BF101">
        <v>24498.17916</v>
      </c>
      <c r="BG101">
        <v>25604.98821</v>
      </c>
      <c r="BH101">
        <v>26668.04088</v>
      </c>
      <c r="BI101">
        <v>27171.159449999999</v>
      </c>
      <c r="BJ101">
        <v>29159.12645</v>
      </c>
      <c r="BK101">
        <v>31102.50275</v>
      </c>
    </row>
    <row r="102" spans="1:63" x14ac:dyDescent="0.45">
      <c r="A102" t="s">
        <v>356</v>
      </c>
      <c r="B102" t="s">
        <v>357</v>
      </c>
      <c r="C102" t="s">
        <v>223</v>
      </c>
      <c r="D102" t="s">
        <v>224</v>
      </c>
      <c r="AI102">
        <v>2872.31952</v>
      </c>
      <c r="AJ102">
        <v>2956.5494010000002</v>
      </c>
      <c r="AK102">
        <v>3041.6590080000001</v>
      </c>
      <c r="AL102">
        <v>3207.5279180000002</v>
      </c>
      <c r="AM102">
        <v>3338.9885370000002</v>
      </c>
      <c r="AN102">
        <v>3508.9604519999998</v>
      </c>
      <c r="AO102">
        <v>3716.9424490000001</v>
      </c>
      <c r="AP102">
        <v>3916.3185870000002</v>
      </c>
      <c r="AQ102">
        <v>4004.9984519999998</v>
      </c>
      <c r="AR102">
        <v>4165.975625</v>
      </c>
      <c r="AS102">
        <v>4450.6265430000003</v>
      </c>
      <c r="AT102">
        <v>4664.9020780000001</v>
      </c>
      <c r="AU102">
        <v>4897.0892119999999</v>
      </c>
      <c r="AV102">
        <v>5230.4512759999998</v>
      </c>
      <c r="AW102">
        <v>5734.105724</v>
      </c>
      <c r="AX102">
        <v>6281.6660060000004</v>
      </c>
      <c r="AY102">
        <v>7014.6225439999998</v>
      </c>
      <c r="AZ102">
        <v>7759.7457549999999</v>
      </c>
      <c r="BA102">
        <v>8378.3204210000004</v>
      </c>
      <c r="BB102">
        <v>8633.2294860000002</v>
      </c>
      <c r="BC102">
        <v>9317.6825869999993</v>
      </c>
      <c r="BD102">
        <v>10083.155849999999</v>
      </c>
      <c r="BE102">
        <v>10706.132670000001</v>
      </c>
      <c r="BF102">
        <v>11318.72336</v>
      </c>
      <c r="BG102">
        <v>11931.442419999999</v>
      </c>
      <c r="BH102">
        <v>12396.792380000001</v>
      </c>
      <c r="BI102">
        <v>12989.79088</v>
      </c>
      <c r="BJ102">
        <v>13801.517900000001</v>
      </c>
      <c r="BK102">
        <v>14687.215609999999</v>
      </c>
    </row>
    <row r="103" spans="1:63" x14ac:dyDescent="0.45">
      <c r="A103" t="s">
        <v>358</v>
      </c>
      <c r="B103" t="s">
        <v>359</v>
      </c>
      <c r="C103" t="s">
        <v>223</v>
      </c>
      <c r="D103" t="s">
        <v>224</v>
      </c>
      <c r="AI103">
        <v>2573.3659550000002</v>
      </c>
      <c r="AJ103">
        <v>2644.6658819999998</v>
      </c>
      <c r="AK103">
        <v>2714.6176350000001</v>
      </c>
      <c r="AL103">
        <v>2846.0667880000001</v>
      </c>
      <c r="AM103">
        <v>2948.9281540000002</v>
      </c>
      <c r="AN103">
        <v>3089.3173350000002</v>
      </c>
      <c r="AO103">
        <v>3262.3406289999998</v>
      </c>
      <c r="AP103">
        <v>3423.5803449999999</v>
      </c>
      <c r="AQ103">
        <v>3495.1215040000002</v>
      </c>
      <c r="AR103">
        <v>3624.9176499999999</v>
      </c>
      <c r="AS103">
        <v>3857.1507150000002</v>
      </c>
      <c r="AT103">
        <v>4034.2667150000002</v>
      </c>
      <c r="AU103">
        <v>4226.7930900000001</v>
      </c>
      <c r="AV103">
        <v>4498.6438479999997</v>
      </c>
      <c r="AW103">
        <v>4913.7117170000001</v>
      </c>
      <c r="AX103">
        <v>5364.5966330000001</v>
      </c>
      <c r="AY103">
        <v>5957.991755</v>
      </c>
      <c r="AZ103">
        <v>6558.6328869999998</v>
      </c>
      <c r="BA103">
        <v>7049.8467879999998</v>
      </c>
      <c r="BB103">
        <v>7253.0332239999998</v>
      </c>
      <c r="BC103">
        <v>7792.3754049999998</v>
      </c>
      <c r="BD103">
        <v>8389.3786199999995</v>
      </c>
      <c r="BE103">
        <v>8878.2922249999992</v>
      </c>
      <c r="BF103">
        <v>9365.6846239999995</v>
      </c>
      <c r="BG103">
        <v>9851.7575940000006</v>
      </c>
      <c r="BH103">
        <v>10208.572179999999</v>
      </c>
      <c r="BI103">
        <v>10653.63629</v>
      </c>
      <c r="BJ103">
        <v>11276.01406</v>
      </c>
      <c r="BK103">
        <v>11956.67966</v>
      </c>
    </row>
    <row r="104" spans="1:63" x14ac:dyDescent="0.45">
      <c r="A104" t="s">
        <v>360</v>
      </c>
      <c r="B104" t="s">
        <v>361</v>
      </c>
      <c r="C104" t="s">
        <v>223</v>
      </c>
      <c r="D104" t="s">
        <v>224</v>
      </c>
      <c r="AI104">
        <v>1364.6693789999999</v>
      </c>
      <c r="AJ104">
        <v>1397.581416</v>
      </c>
      <c r="AK104">
        <v>1421.5188989999999</v>
      </c>
      <c r="AL104">
        <v>1428.680425</v>
      </c>
      <c r="AM104">
        <v>1434.3593969999999</v>
      </c>
      <c r="AN104">
        <v>1477.931832</v>
      </c>
      <c r="AO104">
        <v>1536.2416229999999</v>
      </c>
      <c r="AP104">
        <v>1572.298315</v>
      </c>
      <c r="AQ104">
        <v>1602.235983</v>
      </c>
      <c r="AR104">
        <v>1638.8239590000001</v>
      </c>
      <c r="AS104">
        <v>1703.108039</v>
      </c>
      <c r="AT104">
        <v>1774.544496</v>
      </c>
      <c r="AU104">
        <v>1856.260974</v>
      </c>
      <c r="AV104">
        <v>1942.269319</v>
      </c>
      <c r="AW104">
        <v>2083.12003</v>
      </c>
      <c r="AX104">
        <v>2239.9744070000002</v>
      </c>
      <c r="AY104">
        <v>2400.2304079999999</v>
      </c>
      <c r="AZ104">
        <v>2564.048859</v>
      </c>
      <c r="BA104">
        <v>2686.773803</v>
      </c>
      <c r="BB104">
        <v>2780.6753050000002</v>
      </c>
      <c r="BC104">
        <v>2911.5269149999999</v>
      </c>
      <c r="BD104">
        <v>3033.7137379999999</v>
      </c>
      <c r="BE104">
        <v>3168.7796130000002</v>
      </c>
      <c r="BF104">
        <v>3340.8543260000001</v>
      </c>
      <c r="BG104">
        <v>3517.0162879999998</v>
      </c>
      <c r="BH104">
        <v>3627.9065110000001</v>
      </c>
      <c r="BI104">
        <v>3715.7550369999999</v>
      </c>
      <c r="BJ104">
        <v>3871.7051070000002</v>
      </c>
      <c r="BK104">
        <v>4059.5573949999998</v>
      </c>
    </row>
    <row r="105" spans="1:63" x14ac:dyDescent="0.45">
      <c r="A105" t="s">
        <v>362</v>
      </c>
      <c r="B105" t="s">
        <v>363</v>
      </c>
      <c r="C105" t="s">
        <v>223</v>
      </c>
      <c r="D105" t="s">
        <v>224</v>
      </c>
      <c r="AI105">
        <v>2061.2336949999999</v>
      </c>
      <c r="AJ105">
        <v>2118.4589580000002</v>
      </c>
      <c r="AK105">
        <v>2179.8542640000001</v>
      </c>
      <c r="AL105">
        <v>2170.2918199999999</v>
      </c>
      <c r="AM105">
        <v>2184.6110170000002</v>
      </c>
      <c r="AN105">
        <v>2228.3007830000001</v>
      </c>
      <c r="AO105">
        <v>2310.3085850000002</v>
      </c>
      <c r="AP105">
        <v>2337.3746679999999</v>
      </c>
      <c r="AQ105">
        <v>2366.4341770000001</v>
      </c>
      <c r="AR105">
        <v>2397.6417820000001</v>
      </c>
      <c r="AS105">
        <v>2485.548644</v>
      </c>
      <c r="AT105">
        <v>2571.7112710000001</v>
      </c>
      <c r="AU105">
        <v>2728.0194120000001</v>
      </c>
      <c r="AV105">
        <v>2851.1520829999999</v>
      </c>
      <c r="AW105">
        <v>3082.4544259999998</v>
      </c>
      <c r="AX105">
        <v>3313.5748549999998</v>
      </c>
      <c r="AY105">
        <v>3539.8796459999999</v>
      </c>
      <c r="AZ105">
        <v>3755.7871599999999</v>
      </c>
      <c r="BA105">
        <v>3890.7892449999999</v>
      </c>
      <c r="BB105">
        <v>4027.6120919999998</v>
      </c>
      <c r="BC105">
        <v>4193.1688219999996</v>
      </c>
      <c r="BD105">
        <v>4376.9730840000002</v>
      </c>
      <c r="BE105">
        <v>4552.136563</v>
      </c>
      <c r="BF105">
        <v>4782.654423</v>
      </c>
      <c r="BG105">
        <v>5029.3385420000004</v>
      </c>
      <c r="BH105">
        <v>5172.7383920000002</v>
      </c>
      <c r="BI105">
        <v>5232.508828</v>
      </c>
      <c r="BJ105">
        <v>5384.441433</v>
      </c>
      <c r="BK105">
        <v>5614.2466800000002</v>
      </c>
    </row>
    <row r="106" spans="1:63" x14ac:dyDescent="0.45">
      <c r="A106" t="s">
        <v>80</v>
      </c>
      <c r="B106" t="s">
        <v>364</v>
      </c>
      <c r="C106" t="s">
        <v>223</v>
      </c>
      <c r="D106" t="s">
        <v>224</v>
      </c>
      <c r="AI106">
        <v>3001.9127680000001</v>
      </c>
      <c r="AJ106">
        <v>3260.806861</v>
      </c>
      <c r="AK106">
        <v>3492.2628850000001</v>
      </c>
      <c r="AL106">
        <v>3745.182789</v>
      </c>
      <c r="AM106">
        <v>4048.527165</v>
      </c>
      <c r="AN106">
        <v>4404.6613470000002</v>
      </c>
      <c r="AO106">
        <v>4764.2056739999998</v>
      </c>
      <c r="AP106">
        <v>5000.951712</v>
      </c>
      <c r="AQ106">
        <v>4331.4967569999999</v>
      </c>
      <c r="AR106">
        <v>4367.431885</v>
      </c>
      <c r="AS106">
        <v>4620.5475980000001</v>
      </c>
      <c r="AT106">
        <v>4827.4387850000003</v>
      </c>
      <c r="AU106">
        <v>5055.355834</v>
      </c>
      <c r="AV106">
        <v>5323.104507</v>
      </c>
      <c r="AW106">
        <v>5664.8939129999999</v>
      </c>
      <c r="AX106">
        <v>6091.9224530000001</v>
      </c>
      <c r="AY106">
        <v>6534.0755099999997</v>
      </c>
      <c r="AZ106">
        <v>7041.4869939999999</v>
      </c>
      <c r="BA106">
        <v>7510.1001180000003</v>
      </c>
      <c r="BB106">
        <v>7813.0901059999997</v>
      </c>
      <c r="BC106">
        <v>8284.5012939999997</v>
      </c>
      <c r="BD106">
        <v>8859.1399980000006</v>
      </c>
      <c r="BE106">
        <v>9444.9484009999996</v>
      </c>
      <c r="BF106">
        <v>10009.66548</v>
      </c>
      <c r="BG106">
        <v>10570.195040000001</v>
      </c>
      <c r="BH106">
        <v>11063.06221</v>
      </c>
      <c r="BI106">
        <v>11604.525250000001</v>
      </c>
      <c r="BJ106">
        <v>12279.183279999999</v>
      </c>
      <c r="BK106">
        <v>13079.6193</v>
      </c>
    </row>
    <row r="107" spans="1:63" x14ac:dyDescent="0.45">
      <c r="A107" t="s">
        <v>365</v>
      </c>
      <c r="B107" t="s">
        <v>366</v>
      </c>
      <c r="C107" t="s">
        <v>223</v>
      </c>
      <c r="D107" t="s">
        <v>224</v>
      </c>
      <c r="AI107">
        <v>992.92253949999997</v>
      </c>
      <c r="AJ107">
        <v>1012.603686</v>
      </c>
      <c r="AK107">
        <v>1015.542009</v>
      </c>
      <c r="AL107">
        <v>1033.4582310000001</v>
      </c>
      <c r="AM107">
        <v>1034.9134369999999</v>
      </c>
      <c r="AN107">
        <v>1079.9074869999999</v>
      </c>
      <c r="AO107">
        <v>1126.0603289999999</v>
      </c>
      <c r="AP107">
        <v>1168.1573699999999</v>
      </c>
      <c r="AQ107">
        <v>1199.120619</v>
      </c>
      <c r="AR107">
        <v>1239.7728360000001</v>
      </c>
      <c r="AS107">
        <v>1292.1866190000001</v>
      </c>
      <c r="AT107">
        <v>1357.3887070000001</v>
      </c>
      <c r="AU107">
        <v>1398.8707469999999</v>
      </c>
      <c r="AV107">
        <v>1466.426052</v>
      </c>
      <c r="AW107">
        <v>1559.7827400000001</v>
      </c>
      <c r="AX107">
        <v>1678.364703</v>
      </c>
      <c r="AY107">
        <v>1804.757987</v>
      </c>
      <c r="AZ107">
        <v>1942.268998</v>
      </c>
      <c r="BA107">
        <v>2059.9361950000002</v>
      </c>
      <c r="BB107">
        <v>2130.7625790000002</v>
      </c>
      <c r="BC107">
        <v>2242.8416269999998</v>
      </c>
      <c r="BD107">
        <v>2331.3477809999999</v>
      </c>
      <c r="BE107">
        <v>2444.9445000000001</v>
      </c>
      <c r="BF107">
        <v>2585.757341</v>
      </c>
      <c r="BG107">
        <v>2723.9475160000002</v>
      </c>
      <c r="BH107">
        <v>2817.3831719999998</v>
      </c>
      <c r="BI107">
        <v>2921.947122</v>
      </c>
      <c r="BJ107">
        <v>3082.5165029999998</v>
      </c>
      <c r="BK107">
        <v>3249.8544069999998</v>
      </c>
    </row>
    <row r="108" spans="1:63" x14ac:dyDescent="0.45">
      <c r="A108" t="s">
        <v>367</v>
      </c>
      <c r="B108" t="s">
        <v>368</v>
      </c>
      <c r="C108" t="s">
        <v>223</v>
      </c>
      <c r="D108" t="s">
        <v>224</v>
      </c>
    </row>
    <row r="109" spans="1:63" x14ac:dyDescent="0.45">
      <c r="A109" t="s">
        <v>79</v>
      </c>
      <c r="B109" t="s">
        <v>369</v>
      </c>
      <c r="C109" t="s">
        <v>223</v>
      </c>
      <c r="D109" t="s">
        <v>224</v>
      </c>
      <c r="AI109">
        <v>1236.671208</v>
      </c>
      <c r="AJ109">
        <v>1265.917481</v>
      </c>
      <c r="AK109">
        <v>1338.664595</v>
      </c>
      <c r="AL109">
        <v>1407.473802</v>
      </c>
      <c r="AM109">
        <v>1503.7454170000001</v>
      </c>
      <c r="AN109">
        <v>1620.175387</v>
      </c>
      <c r="AO109">
        <v>1741.0844039999999</v>
      </c>
      <c r="AP109">
        <v>1808.7083640000001</v>
      </c>
      <c r="AQ109">
        <v>1906.7799</v>
      </c>
      <c r="AR109">
        <v>2067.7409939999998</v>
      </c>
      <c r="AS109">
        <v>2156.6899189999999</v>
      </c>
      <c r="AT109">
        <v>2270.7185629999999</v>
      </c>
      <c r="AU109">
        <v>2354.2651000000001</v>
      </c>
      <c r="AV109">
        <v>2544.112251</v>
      </c>
      <c r="AW109">
        <v>2774.420858</v>
      </c>
      <c r="AX109">
        <v>3039.128698</v>
      </c>
      <c r="AY109">
        <v>3331.5921269999999</v>
      </c>
      <c r="AZ109">
        <v>3628.001338</v>
      </c>
      <c r="BA109">
        <v>3757.2891840000002</v>
      </c>
      <c r="BB109">
        <v>4026.3808330000002</v>
      </c>
      <c r="BC109">
        <v>4360.1540500000001</v>
      </c>
      <c r="BD109">
        <v>4624.561404</v>
      </c>
      <c r="BE109">
        <v>4909.5840760000001</v>
      </c>
      <c r="BF109">
        <v>5252.2723969999997</v>
      </c>
      <c r="BG109">
        <v>5682.7312849999998</v>
      </c>
      <c r="BH109">
        <v>6133.8870150000002</v>
      </c>
      <c r="BI109">
        <v>6634.8445739999997</v>
      </c>
      <c r="BJ109">
        <v>7168.9924840000003</v>
      </c>
      <c r="BK109">
        <v>7762.88177</v>
      </c>
    </row>
    <row r="110" spans="1:63" x14ac:dyDescent="0.45">
      <c r="A110" t="s">
        <v>370</v>
      </c>
      <c r="B110" t="s">
        <v>371</v>
      </c>
      <c r="C110" t="s">
        <v>223</v>
      </c>
      <c r="D110" t="s">
        <v>224</v>
      </c>
    </row>
    <row r="111" spans="1:63" x14ac:dyDescent="0.45">
      <c r="A111" t="s">
        <v>83</v>
      </c>
      <c r="B111" t="s">
        <v>372</v>
      </c>
      <c r="C111" t="s">
        <v>223</v>
      </c>
      <c r="D111" t="s">
        <v>224</v>
      </c>
      <c r="AI111">
        <v>13738.26598</v>
      </c>
      <c r="AJ111">
        <v>14393.94598</v>
      </c>
      <c r="AK111">
        <v>15110.714620000001</v>
      </c>
      <c r="AL111">
        <v>15806.03556</v>
      </c>
      <c r="AM111">
        <v>17005.585149999999</v>
      </c>
      <c r="AN111">
        <v>18937.555509999998</v>
      </c>
      <c r="AO111">
        <v>20479.16734</v>
      </c>
      <c r="AP111">
        <v>22625.576730000001</v>
      </c>
      <c r="AQ111">
        <v>25059.459449999998</v>
      </c>
      <c r="AR111">
        <v>26995.261289999999</v>
      </c>
      <c r="AS111">
        <v>30177.827880000001</v>
      </c>
      <c r="AT111">
        <v>32546.091479999999</v>
      </c>
      <c r="AU111">
        <v>35212.094720000001</v>
      </c>
      <c r="AV111">
        <v>36237.771280000001</v>
      </c>
      <c r="AW111">
        <v>38669.204140000002</v>
      </c>
      <c r="AX111">
        <v>40437.774579999998</v>
      </c>
      <c r="AY111">
        <v>44204.996899999998</v>
      </c>
      <c r="AZ111">
        <v>46759.714840000001</v>
      </c>
      <c r="BA111">
        <v>44283.730109999997</v>
      </c>
      <c r="BB111">
        <v>41621.71832</v>
      </c>
      <c r="BC111">
        <v>43295.017910000002</v>
      </c>
      <c r="BD111">
        <v>44855.324699999997</v>
      </c>
      <c r="BE111">
        <v>46256.568879999999</v>
      </c>
      <c r="BF111">
        <v>47897.291660000003</v>
      </c>
      <c r="BG111">
        <v>51067.976710000003</v>
      </c>
      <c r="BH111">
        <v>69056.046040000001</v>
      </c>
      <c r="BI111">
        <v>70522.225919999997</v>
      </c>
      <c r="BJ111">
        <v>77596.355049999998</v>
      </c>
      <c r="BK111">
        <v>83203.394679999998</v>
      </c>
    </row>
    <row r="112" spans="1:63" x14ac:dyDescent="0.45">
      <c r="A112" t="s">
        <v>373</v>
      </c>
      <c r="B112" t="s">
        <v>374</v>
      </c>
      <c r="C112" t="s">
        <v>223</v>
      </c>
      <c r="D112" t="s">
        <v>224</v>
      </c>
      <c r="AI112">
        <v>7374.5587290000003</v>
      </c>
      <c r="AJ112">
        <v>8373.0358379999998</v>
      </c>
      <c r="AK112">
        <v>8641.6067579999999</v>
      </c>
      <c r="AL112">
        <v>8797.162671</v>
      </c>
      <c r="AM112">
        <v>8722.5964390000008</v>
      </c>
      <c r="AN112">
        <v>8982.4617739999994</v>
      </c>
      <c r="AO112">
        <v>9488.5173379999997</v>
      </c>
      <c r="AP112">
        <v>9569.414143</v>
      </c>
      <c r="AQ112">
        <v>9758.7268120000008</v>
      </c>
      <c r="AR112">
        <v>9856.5743980000007</v>
      </c>
      <c r="AS112">
        <v>10533.52478</v>
      </c>
      <c r="AT112">
        <v>10713.58315</v>
      </c>
      <c r="AU112">
        <v>11528.77068</v>
      </c>
      <c r="AV112">
        <v>12611.46551</v>
      </c>
      <c r="AW112">
        <v>13355.14302</v>
      </c>
      <c r="AX112">
        <v>14045.208490000001</v>
      </c>
      <c r="AY112">
        <v>15023.084440000001</v>
      </c>
      <c r="AZ112">
        <v>16501.974269999999</v>
      </c>
      <c r="BA112">
        <v>16681.794969999999</v>
      </c>
      <c r="BB112">
        <v>16791.05888</v>
      </c>
      <c r="BC112">
        <v>17767.502209999999</v>
      </c>
      <c r="BD112">
        <v>18400.906289999999</v>
      </c>
      <c r="BE112">
        <v>17149.739219999999</v>
      </c>
      <c r="BF112">
        <v>17202.300299999999</v>
      </c>
      <c r="BG112">
        <v>18101.776300000001</v>
      </c>
      <c r="BH112">
        <v>17817.636470000001</v>
      </c>
      <c r="BI112">
        <v>20150.322260000001</v>
      </c>
      <c r="BJ112">
        <v>21011.28831</v>
      </c>
    </row>
    <row r="113" spans="1:63" x14ac:dyDescent="0.45">
      <c r="A113" t="s">
        <v>82</v>
      </c>
      <c r="B113" t="s">
        <v>375</v>
      </c>
      <c r="C113" t="s">
        <v>223</v>
      </c>
      <c r="D113" t="s">
        <v>224</v>
      </c>
      <c r="AI113">
        <v>7498.1598320000003</v>
      </c>
      <c r="AJ113">
        <v>2713.6964939999998</v>
      </c>
      <c r="AK113">
        <v>3577.5047450000002</v>
      </c>
      <c r="AL113">
        <v>4632.5168119999998</v>
      </c>
      <c r="AM113">
        <v>4766.8831259999997</v>
      </c>
      <c r="AN113">
        <v>4819.5531430000001</v>
      </c>
      <c r="AO113">
        <v>5282.5332079999998</v>
      </c>
      <c r="AP113">
        <v>6315.3798610000003</v>
      </c>
      <c r="AQ113">
        <v>8349.8087909999995</v>
      </c>
      <c r="AR113">
        <v>9659.2496090000004</v>
      </c>
      <c r="AS113">
        <v>9717.6582539999999</v>
      </c>
      <c r="AT113">
        <v>9861.5202649999992</v>
      </c>
      <c r="AU113">
        <v>9055.5511540000007</v>
      </c>
      <c r="AV113">
        <v>5999.130991</v>
      </c>
      <c r="AW113">
        <v>9255.5303199999998</v>
      </c>
      <c r="AX113">
        <v>9738.6391390000008</v>
      </c>
      <c r="AY113">
        <v>10840.817580000001</v>
      </c>
      <c r="AZ113">
        <v>11098.131380000001</v>
      </c>
      <c r="BA113">
        <v>12040.24597</v>
      </c>
      <c r="BB113">
        <v>12287.729649999999</v>
      </c>
      <c r="BC113">
        <v>12884.903840000001</v>
      </c>
      <c r="BD113">
        <v>13693.97637</v>
      </c>
      <c r="BE113">
        <v>15320.886469999999</v>
      </c>
      <c r="BF113">
        <v>16133.56524</v>
      </c>
      <c r="BG113">
        <v>15950.19629</v>
      </c>
      <c r="BH113">
        <v>15981.31509</v>
      </c>
      <c r="BI113">
        <v>18085.876469999999</v>
      </c>
      <c r="BJ113">
        <v>17519.054220000002</v>
      </c>
      <c r="BK113">
        <v>17435.853930000001</v>
      </c>
    </row>
    <row r="114" spans="1:63" x14ac:dyDescent="0.45">
      <c r="A114" t="s">
        <v>78</v>
      </c>
      <c r="B114" t="s">
        <v>376</v>
      </c>
      <c r="C114" t="s">
        <v>223</v>
      </c>
      <c r="D114" t="s">
        <v>224</v>
      </c>
      <c r="AI114">
        <v>21984.38665</v>
      </c>
      <c r="AJ114">
        <v>22415.698919999999</v>
      </c>
      <c r="AK114">
        <v>21876.375370000002</v>
      </c>
      <c r="AL114">
        <v>22459.29709</v>
      </c>
      <c r="AM114">
        <v>23561.591659999998</v>
      </c>
      <c r="AN114">
        <v>23953.391019999999</v>
      </c>
      <c r="AO114">
        <v>24784.378379999998</v>
      </c>
      <c r="AP114">
        <v>26910.436269999998</v>
      </c>
      <c r="AQ114">
        <v>28688.229220000001</v>
      </c>
      <c r="AR114">
        <v>29523.19154</v>
      </c>
      <c r="AS114">
        <v>29710.55155</v>
      </c>
      <c r="AT114">
        <v>31775.158429999999</v>
      </c>
      <c r="AU114">
        <v>32524.023249999998</v>
      </c>
      <c r="AV114">
        <v>32619.35874</v>
      </c>
      <c r="AW114">
        <v>35608.069459999999</v>
      </c>
      <c r="AX114">
        <v>37233.19629</v>
      </c>
      <c r="AY114">
        <v>39093.951959999999</v>
      </c>
      <c r="AZ114">
        <v>41160.236510000002</v>
      </c>
      <c r="BA114">
        <v>43318.352749999998</v>
      </c>
      <c r="BB114">
        <v>41905.366029999997</v>
      </c>
      <c r="BC114">
        <v>39576.971239999999</v>
      </c>
      <c r="BD114">
        <v>40767.236409999998</v>
      </c>
      <c r="BE114">
        <v>41926.341939999998</v>
      </c>
      <c r="BF114">
        <v>44157.552459999999</v>
      </c>
      <c r="BG114">
        <v>45714.893810000001</v>
      </c>
      <c r="BH114">
        <v>48728.09936</v>
      </c>
      <c r="BI114">
        <v>52582.293850000002</v>
      </c>
      <c r="BJ114">
        <v>55322.090129999997</v>
      </c>
      <c r="BK114">
        <v>57303.06078</v>
      </c>
    </row>
    <row r="115" spans="1:63" x14ac:dyDescent="0.45">
      <c r="A115" t="s">
        <v>84</v>
      </c>
      <c r="B115" t="s">
        <v>377</v>
      </c>
      <c r="C115" t="s">
        <v>223</v>
      </c>
      <c r="D115" t="s">
        <v>224</v>
      </c>
      <c r="AI115">
        <v>15171.302240000001</v>
      </c>
      <c r="AJ115">
        <v>15909.493130000001</v>
      </c>
      <c r="AK115">
        <v>16939.09649</v>
      </c>
      <c r="AL115">
        <v>17580.71256</v>
      </c>
      <c r="AM115">
        <v>18796.829750000001</v>
      </c>
      <c r="AN115">
        <v>19919.467540000001</v>
      </c>
      <c r="AO115">
        <v>20755.233339999999</v>
      </c>
      <c r="AP115">
        <v>21415.618050000001</v>
      </c>
      <c r="AQ115">
        <v>22052.415430000001</v>
      </c>
      <c r="AR115">
        <v>22584.938539999999</v>
      </c>
      <c r="AS115">
        <v>24931.03887</v>
      </c>
      <c r="AT115">
        <v>24918.004280000001</v>
      </c>
      <c r="AU115">
        <v>25224.87874</v>
      </c>
      <c r="AV115">
        <v>23821.545099999999</v>
      </c>
      <c r="AW115">
        <v>25224.36448</v>
      </c>
      <c r="AX115">
        <v>24831.449919999999</v>
      </c>
      <c r="AY115">
        <v>25678.71429</v>
      </c>
      <c r="AZ115">
        <v>27487.84462</v>
      </c>
      <c r="BA115">
        <v>27433.06349</v>
      </c>
      <c r="BB115">
        <v>27501.294140000002</v>
      </c>
      <c r="BC115">
        <v>28861.939910000001</v>
      </c>
      <c r="BD115">
        <v>30539.963370000001</v>
      </c>
      <c r="BE115">
        <v>31693.917870000001</v>
      </c>
      <c r="BF115">
        <v>34145.712599999999</v>
      </c>
      <c r="BG115">
        <v>34212.944490000002</v>
      </c>
      <c r="BH115">
        <v>35436.810870000001</v>
      </c>
      <c r="BI115">
        <v>37463.199079999999</v>
      </c>
      <c r="BJ115">
        <v>38866.110699999997</v>
      </c>
      <c r="BK115">
        <v>39919.169650000003</v>
      </c>
    </row>
    <row r="116" spans="1:63" x14ac:dyDescent="0.45">
      <c r="A116" t="s">
        <v>85</v>
      </c>
      <c r="B116" t="s">
        <v>378</v>
      </c>
      <c r="C116" t="s">
        <v>223</v>
      </c>
      <c r="D116" t="s">
        <v>224</v>
      </c>
      <c r="AI116">
        <v>18608.788270000001</v>
      </c>
      <c r="AJ116">
        <v>19520.55791</v>
      </c>
      <c r="AK116">
        <v>20118.29565</v>
      </c>
      <c r="AL116">
        <v>20406.841799999998</v>
      </c>
      <c r="AM116">
        <v>21286.602360000001</v>
      </c>
      <c r="AN116">
        <v>22359.982749999999</v>
      </c>
      <c r="AO116">
        <v>23029.500029999999</v>
      </c>
      <c r="AP116">
        <v>23873.34492</v>
      </c>
      <c r="AQ116">
        <v>25020.658619999998</v>
      </c>
      <c r="AR116">
        <v>25602.389469999998</v>
      </c>
      <c r="AS116">
        <v>27076.186799999999</v>
      </c>
      <c r="AT116">
        <v>28045.44843</v>
      </c>
      <c r="AU116">
        <v>28736.577109999998</v>
      </c>
      <c r="AV116">
        <v>29164.595270000002</v>
      </c>
      <c r="AW116">
        <v>29527.790939999999</v>
      </c>
      <c r="AX116">
        <v>30130.64446</v>
      </c>
      <c r="AY116">
        <v>32419.936150000001</v>
      </c>
      <c r="AZ116">
        <v>34108.204290000001</v>
      </c>
      <c r="BA116">
        <v>35523.271309999996</v>
      </c>
      <c r="BB116">
        <v>34610.031450000002</v>
      </c>
      <c r="BC116">
        <v>35155.668060000004</v>
      </c>
      <c r="BD116">
        <v>36598.014969999997</v>
      </c>
      <c r="BE116">
        <v>36486.29679</v>
      </c>
      <c r="BF116">
        <v>36314.697099999998</v>
      </c>
      <c r="BG116">
        <v>36194.873919999998</v>
      </c>
      <c r="BH116">
        <v>36909.328370000003</v>
      </c>
      <c r="BI116">
        <v>39178.400000000001</v>
      </c>
      <c r="BJ116">
        <v>41200.028720000002</v>
      </c>
      <c r="BK116">
        <v>41830.426330000002</v>
      </c>
    </row>
    <row r="117" spans="1:63" x14ac:dyDescent="0.45">
      <c r="A117" t="s">
        <v>86</v>
      </c>
      <c r="B117" t="s">
        <v>379</v>
      </c>
      <c r="C117" t="s">
        <v>223</v>
      </c>
      <c r="D117" t="s">
        <v>224</v>
      </c>
      <c r="AI117">
        <v>4738.0352579999999</v>
      </c>
      <c r="AJ117">
        <v>5094.3541740000001</v>
      </c>
      <c r="AK117">
        <v>5265.4690879999998</v>
      </c>
      <c r="AL117">
        <v>5841.9660459999996</v>
      </c>
      <c r="AM117">
        <v>5990.2796250000001</v>
      </c>
      <c r="AN117">
        <v>6198.6633590000001</v>
      </c>
      <c r="AO117">
        <v>6243.5613409999996</v>
      </c>
      <c r="AP117">
        <v>6217.3648309999999</v>
      </c>
      <c r="AQ117">
        <v>6081.8193309999997</v>
      </c>
      <c r="AR117">
        <v>6177.9024669999999</v>
      </c>
      <c r="AS117">
        <v>6318.6426190000002</v>
      </c>
      <c r="AT117">
        <v>6495.147003</v>
      </c>
      <c r="AU117">
        <v>6684.3227900000002</v>
      </c>
      <c r="AV117">
        <v>7014.8545670000003</v>
      </c>
      <c r="AW117">
        <v>7257.3403159999998</v>
      </c>
      <c r="AX117">
        <v>7508.9881919999998</v>
      </c>
      <c r="AY117">
        <v>7918.8794340000004</v>
      </c>
      <c r="AZ117">
        <v>8206.8661859999993</v>
      </c>
      <c r="BA117">
        <v>8257.8703939999996</v>
      </c>
      <c r="BB117">
        <v>7920.2311049999998</v>
      </c>
      <c r="BC117">
        <v>7853.9748639999998</v>
      </c>
      <c r="BD117">
        <v>8112.1292299999996</v>
      </c>
      <c r="BE117">
        <v>8170.1290019999997</v>
      </c>
      <c r="BF117">
        <v>8306.7552360000009</v>
      </c>
      <c r="BG117">
        <v>8473.7434269999994</v>
      </c>
      <c r="BH117">
        <v>8595.8865900000001</v>
      </c>
      <c r="BI117">
        <v>8763.3002479999996</v>
      </c>
      <c r="BJ117">
        <v>8974.3398199999992</v>
      </c>
      <c r="BK117">
        <v>9326.6640590000006</v>
      </c>
    </row>
    <row r="118" spans="1:63" x14ac:dyDescent="0.45">
      <c r="A118" t="s">
        <v>88</v>
      </c>
      <c r="B118" t="s">
        <v>380</v>
      </c>
      <c r="C118" t="s">
        <v>223</v>
      </c>
      <c r="D118" t="s">
        <v>224</v>
      </c>
      <c r="AI118">
        <v>4128.3812690000004</v>
      </c>
      <c r="AJ118">
        <v>4120.9393570000002</v>
      </c>
      <c r="AK118">
        <v>4728.4686259999999</v>
      </c>
      <c r="AL118">
        <v>4794.784592</v>
      </c>
      <c r="AM118">
        <v>4897.9531310000002</v>
      </c>
      <c r="AN118">
        <v>5103.4785490000004</v>
      </c>
      <c r="AO118">
        <v>5143.970206</v>
      </c>
      <c r="AP118">
        <v>5276.7811730000003</v>
      </c>
      <c r="AQ118">
        <v>5389.8455990000002</v>
      </c>
      <c r="AR118">
        <v>5555.4386469999999</v>
      </c>
      <c r="AS118">
        <v>5815.8735319999996</v>
      </c>
      <c r="AT118">
        <v>6142.8426630000004</v>
      </c>
      <c r="AU118">
        <v>6476.6125259999999</v>
      </c>
      <c r="AV118">
        <v>6724.0433860000003</v>
      </c>
      <c r="AW118">
        <v>7300.2190090000004</v>
      </c>
      <c r="AX118">
        <v>7879.0950220000004</v>
      </c>
      <c r="AY118">
        <v>8443.6772349999992</v>
      </c>
      <c r="AZ118">
        <v>8983.9130389999991</v>
      </c>
      <c r="BA118">
        <v>9369.8844960000006</v>
      </c>
      <c r="BB118">
        <v>9471.8435680000002</v>
      </c>
      <c r="BC118">
        <v>9306.488797</v>
      </c>
      <c r="BD118">
        <v>9235.879132</v>
      </c>
      <c r="BE118">
        <v>9151.732473</v>
      </c>
      <c r="BF118">
        <v>9093.0100149999998</v>
      </c>
      <c r="BG118">
        <v>9123.9787090000009</v>
      </c>
      <c r="BH118">
        <v>9089.0068640000009</v>
      </c>
      <c r="BI118">
        <v>9092.9542779999992</v>
      </c>
      <c r="BJ118">
        <v>9241.5137539999996</v>
      </c>
      <c r="BK118">
        <v>9478.9045879999994</v>
      </c>
    </row>
    <row r="119" spans="1:63" x14ac:dyDescent="0.45">
      <c r="A119" t="s">
        <v>87</v>
      </c>
      <c r="B119" t="s">
        <v>381</v>
      </c>
      <c r="C119" t="s">
        <v>223</v>
      </c>
      <c r="D119" t="s">
        <v>224</v>
      </c>
      <c r="AI119">
        <v>19561.20174</v>
      </c>
      <c r="AJ119">
        <v>20849.017680000001</v>
      </c>
      <c r="AK119">
        <v>21451.674129999999</v>
      </c>
      <c r="AL119">
        <v>21792.335480000002</v>
      </c>
      <c r="AM119">
        <v>22402.26643</v>
      </c>
      <c r="AN119">
        <v>23409.640289999999</v>
      </c>
      <c r="AO119">
        <v>24515.116279999998</v>
      </c>
      <c r="AP119">
        <v>25146.200430000001</v>
      </c>
      <c r="AQ119">
        <v>25074.057690000001</v>
      </c>
      <c r="AR119">
        <v>25325.707259999999</v>
      </c>
      <c r="AS119">
        <v>26838.691360000001</v>
      </c>
      <c r="AT119">
        <v>27472.547119999999</v>
      </c>
      <c r="AU119">
        <v>28160.107609999999</v>
      </c>
      <c r="AV119">
        <v>28924.68216</v>
      </c>
      <c r="AW119">
        <v>30348.041969999998</v>
      </c>
      <c r="AX119">
        <v>31663.453099999999</v>
      </c>
      <c r="AY119">
        <v>33090.196259999997</v>
      </c>
      <c r="AZ119">
        <v>34501.509010000002</v>
      </c>
      <c r="BA119">
        <v>34798.765899999999</v>
      </c>
      <c r="BB119">
        <v>33198.616110000003</v>
      </c>
      <c r="BC119">
        <v>34986.99454</v>
      </c>
      <c r="BD119">
        <v>35774.696709999997</v>
      </c>
      <c r="BE119">
        <v>37191.385950000004</v>
      </c>
      <c r="BF119">
        <v>38974.079489999996</v>
      </c>
      <c r="BG119">
        <v>39179.155610000002</v>
      </c>
      <c r="BH119">
        <v>40396.243210000001</v>
      </c>
      <c r="BI119">
        <v>41118.07804</v>
      </c>
      <c r="BJ119">
        <v>41958.962160000003</v>
      </c>
      <c r="BK119">
        <v>42797.45852</v>
      </c>
    </row>
    <row r="120" spans="1:63" x14ac:dyDescent="0.45">
      <c r="A120" t="s">
        <v>89</v>
      </c>
      <c r="B120" t="s">
        <v>382</v>
      </c>
      <c r="C120" t="s">
        <v>223</v>
      </c>
      <c r="D120" t="s">
        <v>224</v>
      </c>
      <c r="AI120">
        <v>8468.7936050000008</v>
      </c>
      <c r="AJ120">
        <v>7743.5656580000004</v>
      </c>
      <c r="AK120">
        <v>7505.476087</v>
      </c>
      <c r="AL120">
        <v>7022.8650209999996</v>
      </c>
      <c r="AM120">
        <v>6360.6710329999996</v>
      </c>
      <c r="AN120">
        <v>6066.914068</v>
      </c>
      <c r="AO120">
        <v>6303.6441370000002</v>
      </c>
      <c r="AP120">
        <v>6625.2067649999999</v>
      </c>
      <c r="AQ120">
        <v>6686.9110479999999</v>
      </c>
      <c r="AR120">
        <v>7033.2848780000004</v>
      </c>
      <c r="AS120">
        <v>7918.9470039999997</v>
      </c>
      <c r="AT120">
        <v>9200.7844569999997</v>
      </c>
      <c r="AU120">
        <v>10261.83496</v>
      </c>
      <c r="AV120">
        <v>11386.113230000001</v>
      </c>
      <c r="AW120">
        <v>12726.399439999999</v>
      </c>
      <c r="AX120">
        <v>14268.33754</v>
      </c>
      <c r="AY120">
        <v>16101.83296</v>
      </c>
      <c r="AZ120">
        <v>17801.143530000001</v>
      </c>
      <c r="BA120">
        <v>18519.251100000001</v>
      </c>
      <c r="BB120">
        <v>18392.884989999999</v>
      </c>
      <c r="BC120">
        <v>19685.351709999999</v>
      </c>
      <c r="BD120">
        <v>21276.934020000001</v>
      </c>
      <c r="BE120">
        <v>22407.98331</v>
      </c>
      <c r="BF120">
        <v>23823.886129999999</v>
      </c>
      <c r="BG120">
        <v>24924.370210000001</v>
      </c>
      <c r="BH120">
        <v>25123.31799</v>
      </c>
      <c r="BI120">
        <v>25314.865539999999</v>
      </c>
      <c r="BJ120">
        <v>26490.843769999999</v>
      </c>
      <c r="BK120">
        <v>27879.751950000002</v>
      </c>
    </row>
    <row r="121" spans="1:63" x14ac:dyDescent="0.45">
      <c r="A121" t="s">
        <v>90</v>
      </c>
      <c r="B121" t="s">
        <v>383</v>
      </c>
      <c r="C121" t="s">
        <v>223</v>
      </c>
      <c r="D121" t="s">
        <v>224</v>
      </c>
      <c r="AI121">
        <v>1523.7384999999999</v>
      </c>
      <c r="AJ121">
        <v>1545.9818580000001</v>
      </c>
      <c r="AK121">
        <v>1518.752665</v>
      </c>
      <c r="AL121">
        <v>1511.8654630000001</v>
      </c>
      <c r="AM121">
        <v>1536.919553</v>
      </c>
      <c r="AN121">
        <v>1590.038219</v>
      </c>
      <c r="AO121">
        <v>1637.861643</v>
      </c>
      <c r="AP121">
        <v>1626.9984360000001</v>
      </c>
      <c r="AQ121">
        <v>1652.5449390000001</v>
      </c>
      <c r="AR121">
        <v>1668.2712509999999</v>
      </c>
      <c r="AS121">
        <v>1669.3188170000001</v>
      </c>
      <c r="AT121">
        <v>1722.772066</v>
      </c>
      <c r="AU121">
        <v>1712.5068309999999</v>
      </c>
      <c r="AV121">
        <v>1747.464545</v>
      </c>
      <c r="AW121">
        <v>1835.481863</v>
      </c>
      <c r="AX121">
        <v>1950.2876699999999</v>
      </c>
      <c r="AY121">
        <v>2081.1642980000001</v>
      </c>
      <c r="AZ121">
        <v>2221.1228120000001</v>
      </c>
      <c r="BA121">
        <v>2207.6420320000002</v>
      </c>
      <c r="BB121">
        <v>2235.6801110000001</v>
      </c>
      <c r="BC121">
        <v>2385.9926449999998</v>
      </c>
      <c r="BD121">
        <v>2515.927471</v>
      </c>
      <c r="BE121">
        <v>2610.7379959999998</v>
      </c>
      <c r="BF121">
        <v>2740.02864</v>
      </c>
      <c r="BG121">
        <v>2867.1019099999999</v>
      </c>
      <c r="BH121">
        <v>2988.0732819999998</v>
      </c>
      <c r="BI121">
        <v>3121.8304889999999</v>
      </c>
      <c r="BJ121">
        <v>3258.1544990000002</v>
      </c>
      <c r="BK121">
        <v>3467.556478</v>
      </c>
    </row>
    <row r="122" spans="1:63" x14ac:dyDescent="0.45">
      <c r="A122" t="s">
        <v>384</v>
      </c>
      <c r="B122" t="s">
        <v>385</v>
      </c>
      <c r="C122" t="s">
        <v>223</v>
      </c>
      <c r="D122" t="s">
        <v>224</v>
      </c>
      <c r="AI122">
        <v>2254.8006820000001</v>
      </c>
      <c r="AJ122">
        <v>2113.1986590000001</v>
      </c>
      <c r="AK122">
        <v>1839.820917</v>
      </c>
      <c r="AL122">
        <v>1591.7904610000001</v>
      </c>
      <c r="AM122">
        <v>1299.7008880000001</v>
      </c>
      <c r="AN122">
        <v>1242.51567</v>
      </c>
      <c r="AO122">
        <v>1334.9982299999999</v>
      </c>
      <c r="AP122">
        <v>1471.056057</v>
      </c>
      <c r="AQ122">
        <v>1496.0508689999999</v>
      </c>
      <c r="AR122">
        <v>1549.9279819999999</v>
      </c>
      <c r="AS122">
        <v>1650.7855030000001</v>
      </c>
      <c r="AT122">
        <v>1759.989812</v>
      </c>
      <c r="AU122">
        <v>1771.1858890000001</v>
      </c>
      <c r="AV122">
        <v>1910.77178</v>
      </c>
      <c r="AW122">
        <v>2074.8355940000001</v>
      </c>
      <c r="AX122">
        <v>2111.7571520000001</v>
      </c>
      <c r="AY122">
        <v>2219.185786</v>
      </c>
      <c r="AZ122">
        <v>2449.9996529999999</v>
      </c>
      <c r="BA122">
        <v>2681.8934340000001</v>
      </c>
      <c r="BB122">
        <v>2746.9720689999999</v>
      </c>
      <c r="BC122">
        <v>2733.079268</v>
      </c>
      <c r="BD122">
        <v>2920.6032100000002</v>
      </c>
      <c r="BE122">
        <v>2921.603783</v>
      </c>
      <c r="BF122">
        <v>3232.1287539999998</v>
      </c>
      <c r="BG122">
        <v>3356.983448</v>
      </c>
      <c r="BH122">
        <v>3453.3607459999998</v>
      </c>
      <c r="BI122">
        <v>3567.812684</v>
      </c>
      <c r="BJ122">
        <v>3733.6061380000001</v>
      </c>
      <c r="BK122">
        <v>3884.7088090000002</v>
      </c>
    </row>
    <row r="123" spans="1:63" x14ac:dyDescent="0.45">
      <c r="A123" t="s">
        <v>30</v>
      </c>
      <c r="B123" t="s">
        <v>386</v>
      </c>
      <c r="C123" t="s">
        <v>223</v>
      </c>
      <c r="D123" t="s">
        <v>224</v>
      </c>
      <c r="AL123">
        <v>1150.285942</v>
      </c>
      <c r="AM123">
        <v>740.12978150000004</v>
      </c>
      <c r="AN123">
        <v>804.12391730000002</v>
      </c>
      <c r="AO123">
        <v>841.33893020000005</v>
      </c>
      <c r="AP123">
        <v>865.26699659999997</v>
      </c>
      <c r="AQ123">
        <v>892.13179920000005</v>
      </c>
      <c r="AR123">
        <v>995.45983839999997</v>
      </c>
      <c r="AS123">
        <v>1101.8157940000001</v>
      </c>
      <c r="AT123">
        <v>1185.433252</v>
      </c>
      <c r="AU123">
        <v>1259.813705</v>
      </c>
      <c r="AV123">
        <v>1368.700893</v>
      </c>
      <c r="AW123">
        <v>1525.9287240000001</v>
      </c>
      <c r="AX123">
        <v>1754.171137</v>
      </c>
      <c r="AY123">
        <v>1971.563042</v>
      </c>
      <c r="AZ123">
        <v>2198.292175</v>
      </c>
      <c r="BA123">
        <v>2355.903624</v>
      </c>
      <c r="BB123">
        <v>2340.558567</v>
      </c>
      <c r="BC123">
        <v>2470.7041549999999</v>
      </c>
      <c r="BD123">
        <v>2658.0625519999999</v>
      </c>
      <c r="BE123">
        <v>2860.1467339999999</v>
      </c>
      <c r="BF123">
        <v>3073.318143</v>
      </c>
      <c r="BG123">
        <v>3300.6167500000001</v>
      </c>
      <c r="BH123">
        <v>3513.8235599999998</v>
      </c>
      <c r="BI123">
        <v>3742.9587929999998</v>
      </c>
      <c r="BJ123">
        <v>4019.6799850000002</v>
      </c>
      <c r="BK123">
        <v>4360.8544039999997</v>
      </c>
    </row>
    <row r="124" spans="1:63" x14ac:dyDescent="0.45">
      <c r="A124" t="s">
        <v>91</v>
      </c>
      <c r="B124" t="s">
        <v>387</v>
      </c>
      <c r="C124" t="s">
        <v>223</v>
      </c>
      <c r="D124" t="s">
        <v>224</v>
      </c>
      <c r="AI124">
        <v>1261.4584110000001</v>
      </c>
      <c r="AJ124">
        <v>1281.2534949999999</v>
      </c>
      <c r="AK124">
        <v>1302.9577489999999</v>
      </c>
      <c r="AL124">
        <v>1328.5460599999999</v>
      </c>
      <c r="AM124">
        <v>1363.1355269999999</v>
      </c>
      <c r="AN124">
        <v>1372.863024</v>
      </c>
      <c r="AO124">
        <v>1400.4339359999999</v>
      </c>
      <c r="AP124">
        <v>1425.1345209999999</v>
      </c>
      <c r="AQ124">
        <v>1509.9000510000001</v>
      </c>
      <c r="AR124">
        <v>1482.397588</v>
      </c>
      <c r="AS124">
        <v>1583.0876109999999</v>
      </c>
      <c r="AT124">
        <v>1567.041215</v>
      </c>
      <c r="AU124">
        <v>1624.5653420000001</v>
      </c>
      <c r="AV124">
        <v>1658.8632279999999</v>
      </c>
      <c r="AW124">
        <v>1644.9545840000001</v>
      </c>
      <c r="AX124">
        <v>1744.974858</v>
      </c>
      <c r="AY124">
        <v>1758.4594979999999</v>
      </c>
      <c r="AZ124">
        <v>1800.7548939999999</v>
      </c>
      <c r="BA124">
        <v>1756.7303429999999</v>
      </c>
      <c r="BB124">
        <v>1745.986907</v>
      </c>
      <c r="BC124">
        <v>1716.059227</v>
      </c>
      <c r="BD124">
        <v>1749.233461</v>
      </c>
      <c r="BE124">
        <v>1837.9919379999999</v>
      </c>
      <c r="BF124">
        <v>1921.6144589999999</v>
      </c>
      <c r="BG124">
        <v>1917.6274129999999</v>
      </c>
      <c r="BH124">
        <v>2110.1172729999998</v>
      </c>
      <c r="BI124">
        <v>2210.850719</v>
      </c>
      <c r="BJ124">
        <v>2227.9209949999999</v>
      </c>
      <c r="BK124">
        <v>2293.920333</v>
      </c>
    </row>
    <row r="125" spans="1:63" x14ac:dyDescent="0.45">
      <c r="A125" t="s">
        <v>388</v>
      </c>
      <c r="B125" t="s">
        <v>389</v>
      </c>
      <c r="C125" t="s">
        <v>223</v>
      </c>
      <c r="D125" t="s">
        <v>224</v>
      </c>
      <c r="AI125">
        <v>10181.75938</v>
      </c>
      <c r="AJ125">
        <v>10299.1541</v>
      </c>
      <c r="AK125">
        <v>10897.7138</v>
      </c>
      <c r="AL125">
        <v>11787.88499</v>
      </c>
      <c r="AM125">
        <v>12531.00611</v>
      </c>
      <c r="AN125">
        <v>13336.017959999999</v>
      </c>
      <c r="AO125">
        <v>14237.999970000001</v>
      </c>
      <c r="AP125">
        <v>15334.986440000001</v>
      </c>
      <c r="AQ125">
        <v>15301.13904</v>
      </c>
      <c r="AR125">
        <v>15877.40242</v>
      </c>
      <c r="AS125">
        <v>17734.620040000002</v>
      </c>
      <c r="AT125">
        <v>18898.427889999999</v>
      </c>
      <c r="AU125">
        <v>19424.953320000001</v>
      </c>
      <c r="AV125">
        <v>18861.590230000002</v>
      </c>
      <c r="AW125">
        <v>19903.889220000001</v>
      </c>
      <c r="AX125">
        <v>22257.628209999999</v>
      </c>
      <c r="AY125">
        <v>23359.958259999999</v>
      </c>
      <c r="AZ125">
        <v>23754.90841</v>
      </c>
      <c r="BA125">
        <v>25570.312480000001</v>
      </c>
      <c r="BB125">
        <v>24685.25821</v>
      </c>
      <c r="BC125">
        <v>24033.320380000001</v>
      </c>
      <c r="BD125">
        <v>24766.196049999999</v>
      </c>
      <c r="BE125">
        <v>24461.13248</v>
      </c>
      <c r="BF125">
        <v>25999.032800000001</v>
      </c>
      <c r="BG125">
        <v>27910.150160000001</v>
      </c>
      <c r="BH125">
        <v>28261.412059999999</v>
      </c>
      <c r="BI125">
        <v>29137.82185</v>
      </c>
      <c r="BJ125">
        <v>28869.689190000001</v>
      </c>
      <c r="BK125">
        <v>30207.790209999999</v>
      </c>
    </row>
    <row r="126" spans="1:63" x14ac:dyDescent="0.45">
      <c r="A126" t="s">
        <v>390</v>
      </c>
      <c r="B126" t="s">
        <v>391</v>
      </c>
      <c r="C126" t="s">
        <v>223</v>
      </c>
      <c r="D126" t="s">
        <v>224</v>
      </c>
      <c r="AI126">
        <v>8273.4060449999997</v>
      </c>
      <c r="AJ126">
        <v>9345.8228550000003</v>
      </c>
      <c r="AK126">
        <v>10044.190629999999</v>
      </c>
      <c r="AL126">
        <v>10875.12437</v>
      </c>
      <c r="AM126">
        <v>12008.473770000001</v>
      </c>
      <c r="AN126">
        <v>13299.16144</v>
      </c>
      <c r="AO126">
        <v>14433.000899999999</v>
      </c>
      <c r="AP126">
        <v>15406.220380000001</v>
      </c>
      <c r="AQ126">
        <v>14621.29968</v>
      </c>
      <c r="AR126">
        <v>16392.80863</v>
      </c>
      <c r="AS126">
        <v>18082.9548</v>
      </c>
      <c r="AT126">
        <v>19168.215120000001</v>
      </c>
      <c r="AU126">
        <v>20775.10514</v>
      </c>
      <c r="AV126">
        <v>21376.766169999999</v>
      </c>
      <c r="AW126">
        <v>22936.81163</v>
      </c>
      <c r="AX126">
        <v>24196.423849999999</v>
      </c>
      <c r="AY126">
        <v>25820.97163</v>
      </c>
      <c r="AZ126">
        <v>27822.276529999999</v>
      </c>
      <c r="BA126">
        <v>28655.983520000002</v>
      </c>
      <c r="BB126">
        <v>28325.209299999999</v>
      </c>
      <c r="BC126">
        <v>30365.27837</v>
      </c>
      <c r="BD126">
        <v>31228.510699999999</v>
      </c>
      <c r="BE126">
        <v>32097.164000000001</v>
      </c>
      <c r="BF126">
        <v>32615.77259</v>
      </c>
      <c r="BG126">
        <v>33587.583400000003</v>
      </c>
      <c r="BH126">
        <v>35760.73444</v>
      </c>
      <c r="BI126">
        <v>37142.832900000001</v>
      </c>
      <c r="BJ126">
        <v>38824.115389999999</v>
      </c>
      <c r="BK126">
        <v>40111.775759999997</v>
      </c>
    </row>
    <row r="127" spans="1:63" x14ac:dyDescent="0.45">
      <c r="A127" t="s">
        <v>92</v>
      </c>
      <c r="B127" t="s">
        <v>392</v>
      </c>
      <c r="C127" t="s">
        <v>223</v>
      </c>
      <c r="D127" t="s">
        <v>224</v>
      </c>
      <c r="AN127">
        <v>59810.886010000002</v>
      </c>
      <c r="AO127">
        <v>60485.305399999997</v>
      </c>
      <c r="AP127">
        <v>59975.525719999998</v>
      </c>
      <c r="AQ127">
        <v>58721.778619999997</v>
      </c>
      <c r="AR127">
        <v>54891.17974</v>
      </c>
      <c r="AS127">
        <v>56067.059079999999</v>
      </c>
      <c r="AT127">
        <v>55831.354610000002</v>
      </c>
      <c r="AU127">
        <v>57502.264560000003</v>
      </c>
      <c r="AV127">
        <v>67935.05515</v>
      </c>
      <c r="AW127">
        <v>75549.671740000005</v>
      </c>
      <c r="AX127">
        <v>83521.999899999995</v>
      </c>
      <c r="AY127">
        <v>88482.98358</v>
      </c>
      <c r="AZ127">
        <v>91290.71514</v>
      </c>
      <c r="BA127">
        <v>89916.47335</v>
      </c>
      <c r="BB127">
        <v>79265.593070000003</v>
      </c>
      <c r="BC127">
        <v>73817.976980000007</v>
      </c>
      <c r="BD127">
        <v>78021.671679999999</v>
      </c>
      <c r="BE127">
        <v>80209.814530000003</v>
      </c>
      <c r="BF127">
        <v>78399.247170000002</v>
      </c>
      <c r="BG127">
        <v>76703.311669999996</v>
      </c>
      <c r="BH127">
        <v>75042.141969999997</v>
      </c>
      <c r="BI127">
        <v>75689.275750000001</v>
      </c>
      <c r="BJ127">
        <v>71695.564209999997</v>
      </c>
      <c r="BK127">
        <v>72897.562349999993</v>
      </c>
    </row>
    <row r="128" spans="1:63" x14ac:dyDescent="0.45">
      <c r="A128" t="s">
        <v>393</v>
      </c>
      <c r="B128" t="s">
        <v>394</v>
      </c>
      <c r="C128" t="s">
        <v>223</v>
      </c>
      <c r="D128" t="s">
        <v>224</v>
      </c>
      <c r="AI128">
        <v>5916.9555609999998</v>
      </c>
      <c r="AJ128">
        <v>6228.513841</v>
      </c>
      <c r="AK128">
        <v>6422.4601489999995</v>
      </c>
      <c r="AL128">
        <v>6966.4540399999996</v>
      </c>
      <c r="AM128">
        <v>7325.5346509999999</v>
      </c>
      <c r="AN128">
        <v>7431.1026300000003</v>
      </c>
      <c r="AO128">
        <v>7703.701317</v>
      </c>
      <c r="AP128">
        <v>8109.2573169999996</v>
      </c>
      <c r="AQ128">
        <v>8249.7941190000001</v>
      </c>
      <c r="AR128">
        <v>8235.6775899999993</v>
      </c>
      <c r="AS128">
        <v>8601.4262460000009</v>
      </c>
      <c r="AT128">
        <v>8709.5854180000006</v>
      </c>
      <c r="AU128">
        <v>8739.7547890000005</v>
      </c>
      <c r="AV128">
        <v>8952.7623980000008</v>
      </c>
      <c r="AW128">
        <v>9627.7813719999995</v>
      </c>
      <c r="AX128">
        <v>10241.96967</v>
      </c>
      <c r="AY128">
        <v>11057.761</v>
      </c>
      <c r="AZ128">
        <v>11848.63371</v>
      </c>
      <c r="BA128">
        <v>12493.6423</v>
      </c>
      <c r="BB128">
        <v>12292.116980000001</v>
      </c>
      <c r="BC128">
        <v>13046.65768</v>
      </c>
      <c r="BD128">
        <v>13886.950220000001</v>
      </c>
      <c r="BE128">
        <v>14365.853950000001</v>
      </c>
      <c r="BF128">
        <v>14840.89465</v>
      </c>
      <c r="BG128">
        <v>15156.88574</v>
      </c>
      <c r="BH128">
        <v>15097.05366</v>
      </c>
      <c r="BI128">
        <v>14947.69471</v>
      </c>
      <c r="BJ128">
        <v>15259.19607</v>
      </c>
      <c r="BK128">
        <v>15663.07459</v>
      </c>
    </row>
    <row r="129" spans="1:63" x14ac:dyDescent="0.45">
      <c r="A129" t="s">
        <v>395</v>
      </c>
      <c r="B129" t="s">
        <v>396</v>
      </c>
      <c r="C129" t="s">
        <v>223</v>
      </c>
      <c r="D129" t="s">
        <v>224</v>
      </c>
      <c r="AI129">
        <v>1108.3869810000001</v>
      </c>
      <c r="AJ129">
        <v>1162.146195</v>
      </c>
      <c r="AK129">
        <v>1220.949237</v>
      </c>
      <c r="AL129">
        <v>1289.509022</v>
      </c>
      <c r="AM129">
        <v>1389.640805</v>
      </c>
      <c r="AN129">
        <v>1483.871257</v>
      </c>
      <c r="AO129">
        <v>1581.5604060000001</v>
      </c>
      <c r="AP129">
        <v>1685.6474760000001</v>
      </c>
      <c r="AQ129">
        <v>1739.771698</v>
      </c>
      <c r="AR129">
        <v>1861.014285</v>
      </c>
      <c r="AS129">
        <v>1979.537838</v>
      </c>
      <c r="AT129">
        <v>2105.3427449999999</v>
      </c>
      <c r="AU129">
        <v>2230.725003</v>
      </c>
      <c r="AV129">
        <v>2373.9635979999998</v>
      </c>
      <c r="AW129">
        <v>2553.6846949999999</v>
      </c>
      <c r="AX129">
        <v>2776.5176719999999</v>
      </c>
      <c r="AY129">
        <v>3056.9273189999999</v>
      </c>
      <c r="AZ129">
        <v>3321.339336</v>
      </c>
      <c r="BA129">
        <v>3589.5020009999998</v>
      </c>
      <c r="BB129">
        <v>3823.6922690000001</v>
      </c>
      <c r="BC129">
        <v>4130.5471870000001</v>
      </c>
      <c r="BD129">
        <v>4485.1811269999998</v>
      </c>
      <c r="BE129">
        <v>4863.7917319999997</v>
      </c>
      <c r="BF129">
        <v>5267.2846440000003</v>
      </c>
      <c r="BG129">
        <v>5689.8285500000002</v>
      </c>
      <c r="BH129">
        <v>6075.9527989999997</v>
      </c>
      <c r="BI129">
        <v>6473.2436960000005</v>
      </c>
      <c r="BJ129">
        <v>6942.2384169999996</v>
      </c>
      <c r="BK129">
        <v>7439.5993600000002</v>
      </c>
    </row>
    <row r="130" spans="1:63" x14ac:dyDescent="0.45">
      <c r="A130" t="s">
        <v>94</v>
      </c>
      <c r="B130" t="s">
        <v>397</v>
      </c>
      <c r="C130" t="s">
        <v>223</v>
      </c>
      <c r="D130" t="s">
        <v>224</v>
      </c>
      <c r="AI130">
        <v>3623.3019869999998</v>
      </c>
      <c r="AJ130">
        <v>5370.6906929999996</v>
      </c>
      <c r="AK130">
        <v>6074.965236</v>
      </c>
      <c r="AL130">
        <v>6527.6704259999997</v>
      </c>
      <c r="AM130">
        <v>6874.467165</v>
      </c>
      <c r="AN130">
        <v>7206.5015810000004</v>
      </c>
      <c r="AO130">
        <v>7980.554427</v>
      </c>
      <c r="AP130">
        <v>8096.7174580000001</v>
      </c>
      <c r="AQ130">
        <v>8407.3382540000002</v>
      </c>
      <c r="AR130">
        <v>8361.1002000000008</v>
      </c>
      <c r="AS130">
        <v>8448.5297289999999</v>
      </c>
      <c r="AT130">
        <v>8632.385929</v>
      </c>
      <c r="AU130">
        <v>8654.4779199999994</v>
      </c>
      <c r="AV130">
        <v>8672.163654</v>
      </c>
      <c r="AW130">
        <v>9091.1631789999992</v>
      </c>
      <c r="AX130">
        <v>9366.7654450000009</v>
      </c>
      <c r="AY130">
        <v>9688.6562350000004</v>
      </c>
      <c r="AZ130">
        <v>10860.920889999999</v>
      </c>
      <c r="BA130">
        <v>12102.836810000001</v>
      </c>
      <c r="BB130">
        <v>13286.612569999999</v>
      </c>
      <c r="BC130">
        <v>14111.19139</v>
      </c>
      <c r="BD130">
        <v>13841.53501</v>
      </c>
      <c r="BE130">
        <v>13610.888349999999</v>
      </c>
      <c r="BF130">
        <v>13309.01995</v>
      </c>
      <c r="BG130">
        <v>13049.03296</v>
      </c>
      <c r="BH130">
        <v>12695.41014</v>
      </c>
      <c r="BI130">
        <v>12693.564179999999</v>
      </c>
      <c r="BJ130">
        <v>12813.869549999999</v>
      </c>
      <c r="BK130">
        <v>13081.107459999999</v>
      </c>
    </row>
    <row r="131" spans="1:63" x14ac:dyDescent="0.45">
      <c r="A131" t="s">
        <v>96</v>
      </c>
      <c r="B131" t="s">
        <v>398</v>
      </c>
      <c r="C131" t="s">
        <v>223</v>
      </c>
      <c r="D131" t="s">
        <v>224</v>
      </c>
      <c r="AS131">
        <v>1048.694769</v>
      </c>
      <c r="AT131">
        <v>1063.610813</v>
      </c>
      <c r="AU131">
        <v>1094.8493739999999</v>
      </c>
      <c r="AV131">
        <v>765.76078380000001</v>
      </c>
      <c r="AW131">
        <v>791.89930059999995</v>
      </c>
      <c r="AX131">
        <v>837.66132359999995</v>
      </c>
      <c r="AY131">
        <v>901.31545089999997</v>
      </c>
      <c r="AZ131">
        <v>974.91931959999999</v>
      </c>
      <c r="BA131">
        <v>1021.823984</v>
      </c>
      <c r="BB131">
        <v>1041.9454860000001</v>
      </c>
      <c r="BC131">
        <v>1078.946046</v>
      </c>
      <c r="BD131">
        <v>1154.4093700000001</v>
      </c>
      <c r="BE131">
        <v>1234.2808190000001</v>
      </c>
      <c r="BF131">
        <v>1329.0492830000001</v>
      </c>
      <c r="BG131">
        <v>1328.9131110000001</v>
      </c>
      <c r="BH131">
        <v>1309.2695650000001</v>
      </c>
      <c r="BI131">
        <v>1269.886223</v>
      </c>
      <c r="BJ131">
        <v>1293.4159340000001</v>
      </c>
      <c r="BK131">
        <v>1308.6295359999999</v>
      </c>
    </row>
    <row r="132" spans="1:63" x14ac:dyDescent="0.45">
      <c r="A132" t="s">
        <v>97</v>
      </c>
      <c r="B132" t="s">
        <v>399</v>
      </c>
      <c r="C132" t="s">
        <v>223</v>
      </c>
      <c r="D132" t="s">
        <v>224</v>
      </c>
      <c r="AR132">
        <v>16706.12671</v>
      </c>
      <c r="AS132">
        <v>17437.0857</v>
      </c>
      <c r="AT132">
        <v>17230.911059999999</v>
      </c>
      <c r="AU132">
        <v>17060.318660000001</v>
      </c>
      <c r="AV132">
        <v>19326.376</v>
      </c>
      <c r="AW132">
        <v>20406.827560000002</v>
      </c>
      <c r="AX132">
        <v>23181.267960000001</v>
      </c>
      <c r="AY132">
        <v>25053.957399999999</v>
      </c>
      <c r="AZ132">
        <v>26958.63336</v>
      </c>
      <c r="BA132">
        <v>27825.070830000001</v>
      </c>
      <c r="BB132">
        <v>27474.490379999999</v>
      </c>
      <c r="BC132">
        <v>28890.365450000001</v>
      </c>
      <c r="BD132">
        <v>11096.156360000001</v>
      </c>
      <c r="BE132">
        <v>25080.968379999998</v>
      </c>
      <c r="BF132">
        <v>21929.503509999999</v>
      </c>
      <c r="BG132">
        <v>16870.485130000001</v>
      </c>
      <c r="BH132">
        <v>15403.57322</v>
      </c>
      <c r="BI132">
        <v>14964.52288</v>
      </c>
      <c r="BJ132">
        <v>19056.8043</v>
      </c>
      <c r="BK132">
        <v>20764.164140000001</v>
      </c>
    </row>
    <row r="133" spans="1:63" x14ac:dyDescent="0.45">
      <c r="A133" t="s">
        <v>400</v>
      </c>
      <c r="B133" t="s">
        <v>401</v>
      </c>
      <c r="C133" t="s">
        <v>223</v>
      </c>
      <c r="D133" t="s">
        <v>224</v>
      </c>
      <c r="AI133">
        <v>6250.9800050000003</v>
      </c>
      <c r="AJ133">
        <v>6395.1391329999997</v>
      </c>
      <c r="AK133">
        <v>6973.1647839999996</v>
      </c>
      <c r="AL133">
        <v>7097.4497240000001</v>
      </c>
      <c r="AM133">
        <v>7279.9092170000004</v>
      </c>
      <c r="AN133">
        <v>7470.479765</v>
      </c>
      <c r="AO133">
        <v>7726.2770440000004</v>
      </c>
      <c r="AP133">
        <v>7697.4308170000004</v>
      </c>
      <c r="AQ133">
        <v>8159.4366040000004</v>
      </c>
      <c r="AR133">
        <v>8390.0618859999995</v>
      </c>
      <c r="AS133">
        <v>8486.8546989999995</v>
      </c>
      <c r="AT133">
        <v>8300.6314160000002</v>
      </c>
      <c r="AU133">
        <v>8402.6069129999996</v>
      </c>
      <c r="AV133">
        <v>8860.3846360000007</v>
      </c>
      <c r="AW133">
        <v>9682.6140030000006</v>
      </c>
      <c r="AX133">
        <v>9845.8418820000006</v>
      </c>
      <c r="AY133">
        <v>10644.304630000001</v>
      </c>
      <c r="AZ133">
        <v>11005.98965</v>
      </c>
      <c r="BA133">
        <v>11614.16662</v>
      </c>
      <c r="BB133">
        <v>11384.55596</v>
      </c>
      <c r="BC133">
        <v>11428.511710000001</v>
      </c>
      <c r="BD133">
        <v>12049.209360000001</v>
      </c>
      <c r="BE133">
        <v>12168.578380000001</v>
      </c>
      <c r="BF133">
        <v>12078.36362</v>
      </c>
      <c r="BG133">
        <v>12416.873449999999</v>
      </c>
      <c r="BH133">
        <v>12520.763220000001</v>
      </c>
      <c r="BI133">
        <v>12990.80775</v>
      </c>
      <c r="BJ133">
        <v>13505.45477</v>
      </c>
      <c r="BK133">
        <v>13881.37213</v>
      </c>
    </row>
    <row r="134" spans="1:63" x14ac:dyDescent="0.45">
      <c r="A134" t="s">
        <v>402</v>
      </c>
      <c r="B134" t="s">
        <v>403</v>
      </c>
      <c r="C134" t="s">
        <v>223</v>
      </c>
      <c r="D134" t="s">
        <v>224</v>
      </c>
      <c r="AI134">
        <v>5970.1960689999996</v>
      </c>
      <c r="AJ134">
        <v>6290.597906</v>
      </c>
      <c r="AK134">
        <v>6510.63483</v>
      </c>
      <c r="AL134">
        <v>7052.9886820000002</v>
      </c>
      <c r="AM134">
        <v>7421.2664249999998</v>
      </c>
      <c r="AN134">
        <v>7555.1249690000004</v>
      </c>
      <c r="AO134">
        <v>7845.7210889999997</v>
      </c>
      <c r="AP134">
        <v>8268.4818230000001</v>
      </c>
      <c r="AQ134">
        <v>8430.0282619999998</v>
      </c>
      <c r="AR134">
        <v>8430.460943</v>
      </c>
      <c r="AS134">
        <v>8808.1728330000005</v>
      </c>
      <c r="AT134">
        <v>8938.3134429999991</v>
      </c>
      <c r="AU134">
        <v>8981.1812699999991</v>
      </c>
      <c r="AV134">
        <v>9210.35916</v>
      </c>
      <c r="AW134">
        <v>9915.3275140000005</v>
      </c>
      <c r="AX134">
        <v>10544.180399999999</v>
      </c>
      <c r="AY134">
        <v>11430.601350000001</v>
      </c>
      <c r="AZ134">
        <v>12239.52873</v>
      </c>
      <c r="BA134">
        <v>12855.820970000001</v>
      </c>
      <c r="BB134">
        <v>12648.63474</v>
      </c>
      <c r="BC134">
        <v>13438.05948</v>
      </c>
      <c r="BD134">
        <v>14320.89745</v>
      </c>
      <c r="BE134">
        <v>14831.731809999999</v>
      </c>
      <c r="BF134">
        <v>15329.58656</v>
      </c>
      <c r="BG134">
        <v>15654.73684</v>
      </c>
      <c r="BH134">
        <v>15606.15461</v>
      </c>
      <c r="BI134">
        <v>15476.01244</v>
      </c>
      <c r="BJ134">
        <v>15825.87559</v>
      </c>
      <c r="BK134">
        <v>16251.019249999999</v>
      </c>
    </row>
    <row r="135" spans="1:63" x14ac:dyDescent="0.45">
      <c r="A135" t="s">
        <v>404</v>
      </c>
      <c r="B135" t="s">
        <v>405</v>
      </c>
      <c r="C135" t="s">
        <v>223</v>
      </c>
      <c r="D135" t="s">
        <v>224</v>
      </c>
      <c r="AI135">
        <v>893.39178870000001</v>
      </c>
      <c r="AJ135">
        <v>915.36409900000001</v>
      </c>
      <c r="AK135">
        <v>920.89120720000005</v>
      </c>
      <c r="AL135">
        <v>923.05175299999996</v>
      </c>
      <c r="AM135">
        <v>928.60392100000001</v>
      </c>
      <c r="AN135">
        <v>976.04169030000003</v>
      </c>
      <c r="AO135">
        <v>1023.930816</v>
      </c>
      <c r="AP135">
        <v>1064.2733559999999</v>
      </c>
      <c r="AQ135">
        <v>1092.077951</v>
      </c>
      <c r="AR135">
        <v>1129.431646</v>
      </c>
      <c r="AS135">
        <v>1179.1416469999999</v>
      </c>
      <c r="AT135">
        <v>1240.1858239999999</v>
      </c>
      <c r="AU135">
        <v>1289.127068</v>
      </c>
      <c r="AV135">
        <v>1352.0672770000001</v>
      </c>
      <c r="AW135">
        <v>1447.2171949999999</v>
      </c>
      <c r="AX135">
        <v>1573.831625</v>
      </c>
      <c r="AY135">
        <v>1705.14094</v>
      </c>
      <c r="AZ135">
        <v>1850.150177</v>
      </c>
      <c r="BA135">
        <v>1972.0057260000001</v>
      </c>
      <c r="BB135">
        <v>2038.5647140000001</v>
      </c>
      <c r="BC135">
        <v>2145.3548810000002</v>
      </c>
      <c r="BD135">
        <v>2221.762326</v>
      </c>
      <c r="BE135">
        <v>2325.8936180000001</v>
      </c>
      <c r="BF135">
        <v>2448.865945</v>
      </c>
      <c r="BG135">
        <v>2572.9108259999998</v>
      </c>
      <c r="BH135">
        <v>2650.3999359999998</v>
      </c>
      <c r="BI135">
        <v>2728.2328750000001</v>
      </c>
      <c r="BJ135">
        <v>2857.6755889999999</v>
      </c>
      <c r="BK135">
        <v>2995.4477579999998</v>
      </c>
    </row>
    <row r="136" spans="1:63" x14ac:dyDescent="0.45">
      <c r="A136" t="s">
        <v>406</v>
      </c>
      <c r="B136" t="s">
        <v>407</v>
      </c>
      <c r="C136" t="s">
        <v>223</v>
      </c>
      <c r="D136" t="s">
        <v>224</v>
      </c>
      <c r="AI136">
        <v>932.39727849999997</v>
      </c>
      <c r="AJ136">
        <v>939.24928090000003</v>
      </c>
      <c r="AK136">
        <v>907.54476090000003</v>
      </c>
      <c r="AL136">
        <v>905.19059919999995</v>
      </c>
      <c r="AM136">
        <v>905.53266359999998</v>
      </c>
      <c r="AN136">
        <v>936.26120969999999</v>
      </c>
      <c r="AO136">
        <v>972.33086319999995</v>
      </c>
      <c r="AP136">
        <v>999.18768539999996</v>
      </c>
      <c r="AQ136">
        <v>1016.3895209999999</v>
      </c>
      <c r="AR136">
        <v>1041.8835429999999</v>
      </c>
      <c r="AS136">
        <v>1070.4476460000001</v>
      </c>
      <c r="AT136">
        <v>1118.7593469999999</v>
      </c>
      <c r="AU136">
        <v>1142.256498</v>
      </c>
      <c r="AV136">
        <v>1183.8067759999999</v>
      </c>
      <c r="AW136">
        <v>1255.012941</v>
      </c>
      <c r="AX136">
        <v>1340.9079119999999</v>
      </c>
      <c r="AY136">
        <v>1419.1476640000001</v>
      </c>
      <c r="AZ136">
        <v>1508.6371750000001</v>
      </c>
      <c r="BA136">
        <v>1586.5546670000001</v>
      </c>
      <c r="BB136">
        <v>1638.5340940000001</v>
      </c>
      <c r="BC136">
        <v>1729.0334519999999</v>
      </c>
      <c r="BD136">
        <v>1774.898389</v>
      </c>
      <c r="BE136">
        <v>1833.558538</v>
      </c>
      <c r="BF136">
        <v>1932.019348</v>
      </c>
      <c r="BG136">
        <v>2029.2152289999999</v>
      </c>
      <c r="BH136">
        <v>2057.381785</v>
      </c>
      <c r="BI136">
        <v>2095.5516779999998</v>
      </c>
      <c r="BJ136">
        <v>2184.874577</v>
      </c>
      <c r="BK136">
        <v>2287.8068880000001</v>
      </c>
    </row>
    <row r="137" spans="1:63" x14ac:dyDescent="0.45">
      <c r="A137" t="s">
        <v>408</v>
      </c>
      <c r="B137" t="s">
        <v>409</v>
      </c>
      <c r="C137" t="s">
        <v>223</v>
      </c>
      <c r="D137" t="s">
        <v>224</v>
      </c>
    </row>
    <row r="138" spans="1:63" x14ac:dyDescent="0.45">
      <c r="A138" t="s">
        <v>157</v>
      </c>
      <c r="B138" t="s">
        <v>410</v>
      </c>
      <c r="C138" t="s">
        <v>223</v>
      </c>
      <c r="D138" t="s">
        <v>224</v>
      </c>
      <c r="AI138">
        <v>2344.671738</v>
      </c>
      <c r="AJ138">
        <v>2505.1075639999999</v>
      </c>
      <c r="AK138">
        <v>2644.6059260000002</v>
      </c>
      <c r="AL138">
        <v>2863.7129679999998</v>
      </c>
      <c r="AM138">
        <v>3059.694845</v>
      </c>
      <c r="AN138">
        <v>3268.850512</v>
      </c>
      <c r="AO138">
        <v>3431.796636</v>
      </c>
      <c r="AP138">
        <v>3693.7482209999998</v>
      </c>
      <c r="AQ138">
        <v>3891.084691</v>
      </c>
      <c r="AR138">
        <v>4095.2486349999999</v>
      </c>
      <c r="AS138">
        <v>4410.9877349999997</v>
      </c>
      <c r="AT138">
        <v>4406.6000020000001</v>
      </c>
      <c r="AU138">
        <v>4616.9693520000001</v>
      </c>
      <c r="AV138">
        <v>4940.1962640000002</v>
      </c>
      <c r="AW138">
        <v>5304.4274240000004</v>
      </c>
      <c r="AX138">
        <v>5764.1324590000004</v>
      </c>
      <c r="AY138">
        <v>6344.9392280000002</v>
      </c>
      <c r="AZ138">
        <v>6906.9965480000001</v>
      </c>
      <c r="BA138">
        <v>7407.3247920000003</v>
      </c>
      <c r="BB138">
        <v>7674.350942</v>
      </c>
      <c r="BC138">
        <v>8328.9066199999997</v>
      </c>
      <c r="BD138">
        <v>9155.6587920000002</v>
      </c>
      <c r="BE138">
        <v>10171.42447</v>
      </c>
      <c r="BF138">
        <v>10618.202079999999</v>
      </c>
      <c r="BG138">
        <v>11250.309240000001</v>
      </c>
      <c r="BH138">
        <v>11830.695750000001</v>
      </c>
      <c r="BI138">
        <v>12359.345859999999</v>
      </c>
      <c r="BJ138">
        <v>12878.588669999999</v>
      </c>
      <c r="BK138">
        <v>13473.66309</v>
      </c>
    </row>
    <row r="139" spans="1:63" x14ac:dyDescent="0.45">
      <c r="A139" t="s">
        <v>411</v>
      </c>
      <c r="B139" t="s">
        <v>412</v>
      </c>
      <c r="C139" t="s">
        <v>223</v>
      </c>
      <c r="D139" t="s">
        <v>224</v>
      </c>
      <c r="AI139">
        <v>1825.8479159999999</v>
      </c>
      <c r="AJ139">
        <v>1874.7403179999999</v>
      </c>
      <c r="AK139">
        <v>1938.285067</v>
      </c>
      <c r="AL139">
        <v>1982.8186559999999</v>
      </c>
      <c r="AM139">
        <v>2047.47334</v>
      </c>
      <c r="AN139">
        <v>2155.1630519999999</v>
      </c>
      <c r="AO139">
        <v>2282.7353459999999</v>
      </c>
      <c r="AP139">
        <v>2366.6576810000001</v>
      </c>
      <c r="AQ139">
        <v>2373.0876250000001</v>
      </c>
      <c r="AR139">
        <v>2481.1310330000001</v>
      </c>
      <c r="AS139">
        <v>2601.4904470000001</v>
      </c>
      <c r="AT139">
        <v>2728.8706120000002</v>
      </c>
      <c r="AU139">
        <v>2846.3829679999999</v>
      </c>
      <c r="AV139">
        <v>3027.3823649999999</v>
      </c>
      <c r="AW139">
        <v>3272.3001319999998</v>
      </c>
      <c r="AX139">
        <v>3541.6461380000001</v>
      </c>
      <c r="AY139">
        <v>3843.313592</v>
      </c>
      <c r="AZ139">
        <v>4157.5497640000003</v>
      </c>
      <c r="BA139">
        <v>4358.9676550000004</v>
      </c>
      <c r="BB139">
        <v>4546.7475619999996</v>
      </c>
      <c r="BC139">
        <v>4838.1538639999999</v>
      </c>
      <c r="BD139">
        <v>5104.081459</v>
      </c>
      <c r="BE139">
        <v>5386.5474029999996</v>
      </c>
      <c r="BF139">
        <v>5704.051442</v>
      </c>
      <c r="BG139">
        <v>6056.980528</v>
      </c>
      <c r="BH139">
        <v>6385.8572210000002</v>
      </c>
      <c r="BI139">
        <v>6741.4054720000004</v>
      </c>
      <c r="BJ139">
        <v>7166.0485950000002</v>
      </c>
      <c r="BK139">
        <v>7655.1378750000003</v>
      </c>
    </row>
    <row r="140" spans="1:63" x14ac:dyDescent="0.45">
      <c r="A140" t="s">
        <v>413</v>
      </c>
      <c r="B140" t="s">
        <v>414</v>
      </c>
      <c r="C140" t="s">
        <v>223</v>
      </c>
      <c r="D140" t="s">
        <v>224</v>
      </c>
      <c r="AI140">
        <v>2517.223465</v>
      </c>
      <c r="AJ140">
        <v>2589.8890040000001</v>
      </c>
      <c r="AK140">
        <v>2655.4083000000001</v>
      </c>
      <c r="AL140">
        <v>2783.3397920000002</v>
      </c>
      <c r="AM140">
        <v>2881.4524879999999</v>
      </c>
      <c r="AN140">
        <v>3015.6996250000002</v>
      </c>
      <c r="AO140">
        <v>3183.0537880000002</v>
      </c>
      <c r="AP140">
        <v>3337.8540069999999</v>
      </c>
      <c r="AQ140">
        <v>3404.6472960000001</v>
      </c>
      <c r="AR140">
        <v>3532.289049</v>
      </c>
      <c r="AS140">
        <v>3760.5901880000001</v>
      </c>
      <c r="AT140">
        <v>3934.979746</v>
      </c>
      <c r="AU140">
        <v>4123.2538800000002</v>
      </c>
      <c r="AV140">
        <v>4392.2884370000002</v>
      </c>
      <c r="AW140">
        <v>4799.677893</v>
      </c>
      <c r="AX140">
        <v>5247.2036349999998</v>
      </c>
      <c r="AY140">
        <v>5825.8207179999999</v>
      </c>
      <c r="AZ140">
        <v>6415.0333060000003</v>
      </c>
      <c r="BA140">
        <v>6900.392715</v>
      </c>
      <c r="BB140">
        <v>7102.4844419999999</v>
      </c>
      <c r="BC140">
        <v>7629.5871820000002</v>
      </c>
      <c r="BD140">
        <v>8213.1422259999999</v>
      </c>
      <c r="BE140">
        <v>8696.6648710000009</v>
      </c>
      <c r="BF140">
        <v>9179.8758049999997</v>
      </c>
      <c r="BG140">
        <v>9664.1543469999997</v>
      </c>
      <c r="BH140">
        <v>10017.13723</v>
      </c>
      <c r="BI140">
        <v>10460.81278</v>
      </c>
      <c r="BJ140">
        <v>11070.954949999999</v>
      </c>
      <c r="BK140">
        <v>11746.359930000001</v>
      </c>
    </row>
    <row r="141" spans="1:63" x14ac:dyDescent="0.45">
      <c r="A141" t="s">
        <v>95</v>
      </c>
      <c r="B141" t="s">
        <v>415</v>
      </c>
      <c r="C141" t="s">
        <v>223</v>
      </c>
      <c r="D141" t="s">
        <v>224</v>
      </c>
      <c r="AI141">
        <v>843.071504</v>
      </c>
      <c r="AJ141">
        <v>911.54713709999999</v>
      </c>
      <c r="AK141">
        <v>974.9384642</v>
      </c>
      <c r="AL141">
        <v>1010.41716</v>
      </c>
      <c r="AM141">
        <v>1070.737363</v>
      </c>
      <c r="AN141">
        <v>1106.9968940000001</v>
      </c>
      <c r="AO141">
        <v>1168.3944300000001</v>
      </c>
      <c r="AP141">
        <v>1211.421932</v>
      </c>
      <c r="AQ141">
        <v>1225.541072</v>
      </c>
      <c r="AR141">
        <v>1235.414162</v>
      </c>
      <c r="AS141">
        <v>1303.5435339999999</v>
      </c>
      <c r="AT141">
        <v>1377.59123</v>
      </c>
      <c r="AU141">
        <v>1413.615276</v>
      </c>
      <c r="AV141">
        <v>1514.0860849999999</v>
      </c>
      <c r="AW141">
        <v>1590.942832</v>
      </c>
      <c r="AX141">
        <v>1705.716887</v>
      </c>
      <c r="AY141">
        <v>1837.356205</v>
      </c>
      <c r="AZ141">
        <v>1980.9001539999999</v>
      </c>
      <c r="BA141">
        <v>2155.3069780000001</v>
      </c>
      <c r="BB141">
        <v>2215.1773750000002</v>
      </c>
      <c r="BC141">
        <v>2378.5635779999998</v>
      </c>
      <c r="BD141">
        <v>2578.6396340000001</v>
      </c>
      <c r="BE141">
        <v>2767.6756099999998</v>
      </c>
      <c r="BF141">
        <v>2857.768834</v>
      </c>
      <c r="BG141">
        <v>2972.0129459999998</v>
      </c>
      <c r="BH141">
        <v>3062.0688359999999</v>
      </c>
      <c r="BI141">
        <v>3170.5786079999998</v>
      </c>
      <c r="BJ141">
        <v>3132.4955340000001</v>
      </c>
      <c r="BK141">
        <v>3219.4571569999998</v>
      </c>
    </row>
    <row r="142" spans="1:63" x14ac:dyDescent="0.45">
      <c r="A142" t="s">
        <v>416</v>
      </c>
      <c r="B142" t="s">
        <v>417</v>
      </c>
      <c r="C142" t="s">
        <v>223</v>
      </c>
      <c r="D142" t="s">
        <v>224</v>
      </c>
      <c r="AI142">
        <v>2856.1887379999998</v>
      </c>
      <c r="AJ142">
        <v>2952.8785619999999</v>
      </c>
      <c r="AK142">
        <v>3016.4852770000002</v>
      </c>
      <c r="AL142">
        <v>3192.9347090000001</v>
      </c>
      <c r="AM142">
        <v>3375.5086959999999</v>
      </c>
      <c r="AN142">
        <v>3603.7510309999998</v>
      </c>
      <c r="AO142">
        <v>3822.3689399999998</v>
      </c>
      <c r="AP142">
        <v>4053.8070419999999</v>
      </c>
      <c r="AQ142">
        <v>4164.5209729999997</v>
      </c>
      <c r="AR142">
        <v>4373.5065830000003</v>
      </c>
      <c r="AS142">
        <v>4751.7429920000004</v>
      </c>
      <c r="AT142">
        <v>5072.1119399999998</v>
      </c>
      <c r="AU142">
        <v>5444.4598050000004</v>
      </c>
      <c r="AV142">
        <v>5915.3111429999999</v>
      </c>
      <c r="AW142">
        <v>6530.9930219999997</v>
      </c>
      <c r="AX142">
        <v>7236.4836409999998</v>
      </c>
      <c r="AY142">
        <v>8237.1903689999999</v>
      </c>
      <c r="AZ142">
        <v>9269.0177800000001</v>
      </c>
      <c r="BA142">
        <v>10209.04084</v>
      </c>
      <c r="BB142">
        <v>10608.22185</v>
      </c>
      <c r="BC142">
        <v>11537.750179999999</v>
      </c>
      <c r="BD142">
        <v>12702.98415</v>
      </c>
      <c r="BE142">
        <v>13621.593150000001</v>
      </c>
      <c r="BF142">
        <v>14497.911400000001</v>
      </c>
      <c r="BG142">
        <v>15330.124180000001</v>
      </c>
      <c r="BH142">
        <v>15955.48804</v>
      </c>
      <c r="BI142">
        <v>16689.010300000002</v>
      </c>
      <c r="BJ142">
        <v>17812.90106</v>
      </c>
      <c r="BK142">
        <v>19073.359949999998</v>
      </c>
    </row>
    <row r="143" spans="1:63" x14ac:dyDescent="0.45">
      <c r="A143" t="s">
        <v>98</v>
      </c>
      <c r="B143" t="s">
        <v>418</v>
      </c>
      <c r="C143" t="s">
        <v>223</v>
      </c>
      <c r="D143" t="s">
        <v>224</v>
      </c>
      <c r="AN143">
        <v>5924.0333479999999</v>
      </c>
      <c r="AO143">
        <v>6379.4080990000002</v>
      </c>
      <c r="AP143">
        <v>7069.9617500000004</v>
      </c>
      <c r="AQ143">
        <v>7763.0013079999999</v>
      </c>
      <c r="AR143">
        <v>7821.6408869999996</v>
      </c>
      <c r="AS143">
        <v>8457.6087740000003</v>
      </c>
      <c r="AT143">
        <v>9451.6365229999992</v>
      </c>
      <c r="AU143">
        <v>10494.351790000001</v>
      </c>
      <c r="AV143">
        <v>12067.659170000001</v>
      </c>
      <c r="AW143">
        <v>13031.500539999999</v>
      </c>
      <c r="AX143">
        <v>14526.082399999999</v>
      </c>
      <c r="AY143">
        <v>16484.59202</v>
      </c>
      <c r="AZ143">
        <v>19095.43677</v>
      </c>
      <c r="BA143">
        <v>20744.127530000002</v>
      </c>
      <c r="BB143">
        <v>18145.852920000001</v>
      </c>
      <c r="BC143">
        <v>20039.010020000002</v>
      </c>
      <c r="BD143">
        <v>22823.918389999999</v>
      </c>
      <c r="BE143">
        <v>24645.569090000001</v>
      </c>
      <c r="BF143">
        <v>26680.034159999999</v>
      </c>
      <c r="BG143">
        <v>28156.13581</v>
      </c>
      <c r="BH143">
        <v>28823.812890000001</v>
      </c>
      <c r="BI143">
        <v>30334.190869999999</v>
      </c>
      <c r="BJ143">
        <v>33314.74037</v>
      </c>
      <c r="BK143">
        <v>35461.359100000001</v>
      </c>
    </row>
    <row r="144" spans="1:63" x14ac:dyDescent="0.45">
      <c r="A144" t="s">
        <v>99</v>
      </c>
      <c r="B144" t="s">
        <v>419</v>
      </c>
      <c r="C144" t="s">
        <v>223</v>
      </c>
      <c r="D144" t="s">
        <v>224</v>
      </c>
      <c r="AI144">
        <v>29664.795129999999</v>
      </c>
      <c r="AJ144">
        <v>32875.599260000003</v>
      </c>
      <c r="AK144">
        <v>33784.869850000003</v>
      </c>
      <c r="AL144">
        <v>35557.60211</v>
      </c>
      <c r="AM144">
        <v>37194.519220000002</v>
      </c>
      <c r="AN144">
        <v>39635.723749999997</v>
      </c>
      <c r="AO144">
        <v>41343.731630000002</v>
      </c>
      <c r="AP144">
        <v>42846.105450000003</v>
      </c>
      <c r="AQ144">
        <v>44396.529130000003</v>
      </c>
      <c r="AR144">
        <v>50627.927759999999</v>
      </c>
      <c r="AS144">
        <v>55348.898739999997</v>
      </c>
      <c r="AT144">
        <v>55894.804550000001</v>
      </c>
      <c r="AU144">
        <v>58771.509270000002</v>
      </c>
      <c r="AV144">
        <v>60039.298739999998</v>
      </c>
      <c r="AW144">
        <v>64051.555930000002</v>
      </c>
      <c r="AX144">
        <v>68220.064480000001</v>
      </c>
      <c r="AY144">
        <v>77951.364740000005</v>
      </c>
      <c r="AZ144">
        <v>83981.735870000004</v>
      </c>
      <c r="BA144">
        <v>86693.895120000001</v>
      </c>
      <c r="BB144">
        <v>82278.197390000001</v>
      </c>
      <c r="BC144">
        <v>85613.586609999998</v>
      </c>
      <c r="BD144">
        <v>92005.016839999997</v>
      </c>
      <c r="BE144">
        <v>91622.177420000007</v>
      </c>
      <c r="BF144">
        <v>95590.538700000005</v>
      </c>
      <c r="BG144">
        <v>101297.5757</v>
      </c>
      <c r="BH144">
        <v>103750.7751</v>
      </c>
      <c r="BI144">
        <v>108165.7614</v>
      </c>
      <c r="BJ144">
        <v>110589.1924</v>
      </c>
      <c r="BK144">
        <v>113337.42049999999</v>
      </c>
    </row>
    <row r="145" spans="1:63" x14ac:dyDescent="0.45">
      <c r="A145" t="s">
        <v>93</v>
      </c>
      <c r="B145" t="s">
        <v>420</v>
      </c>
      <c r="C145" t="s">
        <v>223</v>
      </c>
      <c r="D145" t="s">
        <v>224</v>
      </c>
      <c r="AM145">
        <v>5399.5331429999997</v>
      </c>
      <c r="AN145">
        <v>5491.3299360000001</v>
      </c>
      <c r="AO145">
        <v>5778.9779310000004</v>
      </c>
      <c r="AP145">
        <v>6467.472906</v>
      </c>
      <c r="AQ145">
        <v>7048.0045970000001</v>
      </c>
      <c r="AR145">
        <v>7390.374605</v>
      </c>
      <c r="AS145">
        <v>8015.6856010000001</v>
      </c>
      <c r="AT145">
        <v>9018.3974149999995</v>
      </c>
      <c r="AU145">
        <v>10052.622729999999</v>
      </c>
      <c r="AV145">
        <v>11010.885270000001</v>
      </c>
      <c r="AW145">
        <v>12199.16411</v>
      </c>
      <c r="AX145">
        <v>13836.84355</v>
      </c>
      <c r="AY145">
        <v>15745.10313</v>
      </c>
      <c r="AZ145">
        <v>18127.156729999999</v>
      </c>
      <c r="BA145">
        <v>19466.145090000002</v>
      </c>
      <c r="BB145">
        <v>16924.031149999999</v>
      </c>
      <c r="BC145">
        <v>17587.345959999999</v>
      </c>
      <c r="BD145">
        <v>19789.4764</v>
      </c>
      <c r="BE145">
        <v>21291.119699999999</v>
      </c>
      <c r="BF145">
        <v>22692.853439999999</v>
      </c>
      <c r="BG145">
        <v>23844.226119999999</v>
      </c>
      <c r="BH145">
        <v>24830.934290000001</v>
      </c>
      <c r="BI145">
        <v>25875.987349999999</v>
      </c>
      <c r="BJ145">
        <v>28115.347689999999</v>
      </c>
      <c r="BK145">
        <v>30304.852500000001</v>
      </c>
    </row>
    <row r="146" spans="1:63" x14ac:dyDescent="0.45">
      <c r="A146" t="s">
        <v>421</v>
      </c>
      <c r="B146" t="s">
        <v>422</v>
      </c>
      <c r="C146" t="s">
        <v>223</v>
      </c>
      <c r="D146" t="s">
        <v>224</v>
      </c>
      <c r="AI146">
        <v>26204.033200000002</v>
      </c>
      <c r="AJ146">
        <v>27301.744269999999</v>
      </c>
      <c r="AK146">
        <v>30879.10987</v>
      </c>
      <c r="AL146">
        <v>32541.814610000001</v>
      </c>
      <c r="AM146">
        <v>33953.078930000003</v>
      </c>
      <c r="AN146">
        <v>35091.227189999998</v>
      </c>
      <c r="AO146">
        <v>34872.926850000003</v>
      </c>
      <c r="AP146">
        <v>34671.842940000002</v>
      </c>
      <c r="AQ146">
        <v>32784.509879999998</v>
      </c>
      <c r="AR146">
        <v>31792.788519999998</v>
      </c>
      <c r="AS146">
        <v>33616.332889999998</v>
      </c>
      <c r="AT146">
        <v>34526.367570000002</v>
      </c>
      <c r="AU146">
        <v>37283.946409999997</v>
      </c>
      <c r="AV146">
        <v>41356.412360000002</v>
      </c>
      <c r="AW146">
        <v>52527.878940000002</v>
      </c>
      <c r="AX146">
        <v>57164.451690000002</v>
      </c>
      <c r="AY146">
        <v>65257.009339999997</v>
      </c>
      <c r="AZ146">
        <v>75063.004319999993</v>
      </c>
      <c r="BA146">
        <v>77472.777929999997</v>
      </c>
      <c r="BB146">
        <v>77417.845690000002</v>
      </c>
      <c r="BC146">
        <v>95951.962280000007</v>
      </c>
      <c r="BD146">
        <v>116456.9567</v>
      </c>
      <c r="BE146">
        <v>126618.37270000001</v>
      </c>
      <c r="BF146">
        <v>139962.17490000001</v>
      </c>
      <c r="BG146">
        <v>137832.9615</v>
      </c>
      <c r="BH146">
        <v>107069.5956</v>
      </c>
      <c r="BI146">
        <v>105577.66620000001</v>
      </c>
      <c r="BJ146">
        <v>116370.7403</v>
      </c>
      <c r="BK146">
        <v>123892.1664</v>
      </c>
    </row>
    <row r="147" spans="1:63" x14ac:dyDescent="0.45">
      <c r="A147" t="s">
        <v>423</v>
      </c>
      <c r="B147" t="s">
        <v>424</v>
      </c>
      <c r="C147" t="s">
        <v>223</v>
      </c>
      <c r="D147" t="s">
        <v>224</v>
      </c>
    </row>
    <row r="148" spans="1:63" x14ac:dyDescent="0.45">
      <c r="A148" t="s">
        <v>114</v>
      </c>
      <c r="B148" t="s">
        <v>425</v>
      </c>
      <c r="C148" t="s">
        <v>223</v>
      </c>
      <c r="D148" t="s">
        <v>224</v>
      </c>
      <c r="AI148">
        <v>2545.871185</v>
      </c>
      <c r="AJ148">
        <v>2770.9488259999998</v>
      </c>
      <c r="AK148">
        <v>2725.6237080000001</v>
      </c>
      <c r="AL148">
        <v>2722.1727759999999</v>
      </c>
      <c r="AM148">
        <v>3024.5802039999999</v>
      </c>
      <c r="AN148">
        <v>2876.2563610000002</v>
      </c>
      <c r="AO148">
        <v>3243.9693950000001</v>
      </c>
      <c r="AP148">
        <v>3204.3836740000002</v>
      </c>
      <c r="AQ148">
        <v>3430.2034410000001</v>
      </c>
      <c r="AR148">
        <v>3473.5000679999998</v>
      </c>
      <c r="AS148">
        <v>3574.8433239999999</v>
      </c>
      <c r="AT148">
        <v>3873.4071760000002</v>
      </c>
      <c r="AU148">
        <v>4009.185551</v>
      </c>
      <c r="AV148">
        <v>4276.012573</v>
      </c>
      <c r="AW148">
        <v>4547.8236850000003</v>
      </c>
      <c r="AX148">
        <v>4787.2339449999999</v>
      </c>
      <c r="AY148">
        <v>5243.9147389999998</v>
      </c>
      <c r="AZ148">
        <v>5509.9298779999999</v>
      </c>
      <c r="BA148">
        <v>5879.2609499999999</v>
      </c>
      <c r="BB148">
        <v>6099.6927660000001</v>
      </c>
      <c r="BC148">
        <v>6324.1529549999996</v>
      </c>
      <c r="BD148">
        <v>6703.8768309999996</v>
      </c>
      <c r="BE148">
        <v>6940.4347369999996</v>
      </c>
      <c r="BF148">
        <v>7278.3621419999999</v>
      </c>
      <c r="BG148">
        <v>7507.2408310000001</v>
      </c>
      <c r="BH148">
        <v>7822.9680479999997</v>
      </c>
      <c r="BI148">
        <v>7890.9971670000004</v>
      </c>
      <c r="BJ148">
        <v>8261.0608520000005</v>
      </c>
      <c r="BK148">
        <v>8586.6386999999995</v>
      </c>
    </row>
    <row r="149" spans="1:63" x14ac:dyDescent="0.45">
      <c r="A149" t="s">
        <v>426</v>
      </c>
      <c r="B149" t="s">
        <v>427</v>
      </c>
      <c r="C149" t="s">
        <v>223</v>
      </c>
      <c r="D149" t="s">
        <v>224</v>
      </c>
    </row>
    <row r="150" spans="1:63" x14ac:dyDescent="0.45">
      <c r="A150" t="s">
        <v>428</v>
      </c>
      <c r="B150" t="s">
        <v>429</v>
      </c>
      <c r="C150" t="s">
        <v>223</v>
      </c>
      <c r="D150" t="s">
        <v>224</v>
      </c>
      <c r="AN150">
        <v>2310.2252779999999</v>
      </c>
      <c r="AO150">
        <v>2218.7047269999998</v>
      </c>
      <c r="AP150">
        <v>2302.638031</v>
      </c>
      <c r="AQ150">
        <v>2177.0955410000001</v>
      </c>
      <c r="AR150">
        <v>2137.4933059999998</v>
      </c>
      <c r="AS150">
        <v>2235.8781020000001</v>
      </c>
      <c r="AT150">
        <v>2429.72802</v>
      </c>
      <c r="AU150">
        <v>2666.8458030000002</v>
      </c>
      <c r="AV150">
        <v>2903.8176939999998</v>
      </c>
      <c r="AW150">
        <v>3210.5970160000002</v>
      </c>
      <c r="AX150">
        <v>3567.5702660000002</v>
      </c>
      <c r="AY150">
        <v>3862.678175</v>
      </c>
      <c r="AZ150">
        <v>4094.912562</v>
      </c>
      <c r="BA150">
        <v>4508.754038</v>
      </c>
      <c r="BB150">
        <v>4275.9333790000001</v>
      </c>
      <c r="BC150">
        <v>4637.5165159999997</v>
      </c>
      <c r="BD150">
        <v>5012.7420080000002</v>
      </c>
      <c r="BE150">
        <v>5079.4163470000003</v>
      </c>
      <c r="BF150">
        <v>5637.5024080000003</v>
      </c>
      <c r="BG150">
        <v>6035.0226469999998</v>
      </c>
      <c r="BH150">
        <v>6082.8418940000001</v>
      </c>
      <c r="BI150">
        <v>6424.3711540000004</v>
      </c>
      <c r="BJ150">
        <v>6858.8919580000002</v>
      </c>
      <c r="BK150">
        <v>7271.6419189999997</v>
      </c>
    </row>
    <row r="151" spans="1:63" x14ac:dyDescent="0.45">
      <c r="A151" t="s">
        <v>100</v>
      </c>
      <c r="B151" t="s">
        <v>430</v>
      </c>
      <c r="C151" t="s">
        <v>223</v>
      </c>
      <c r="D151" t="s">
        <v>224</v>
      </c>
      <c r="AI151">
        <v>1251.136354</v>
      </c>
      <c r="AJ151">
        <v>1176.911754</v>
      </c>
      <c r="AK151">
        <v>1182.512215</v>
      </c>
      <c r="AL151">
        <v>1199.4301069999999</v>
      </c>
      <c r="AM151">
        <v>1187.5258570000001</v>
      </c>
      <c r="AN151">
        <v>1195.7695189999999</v>
      </c>
      <c r="AO151">
        <v>1205.6028510000001</v>
      </c>
      <c r="AP151">
        <v>1232.2326029999999</v>
      </c>
      <c r="AQ151">
        <v>1254.791305</v>
      </c>
      <c r="AR151">
        <v>1290.918093</v>
      </c>
      <c r="AS151">
        <v>1340.131271</v>
      </c>
      <c r="AT151">
        <v>1407.8211180000001</v>
      </c>
      <c r="AU151">
        <v>1211.285973</v>
      </c>
      <c r="AV151">
        <v>1314.2106859999999</v>
      </c>
      <c r="AW151">
        <v>1378.740509</v>
      </c>
      <c r="AX151">
        <v>1443.840549</v>
      </c>
      <c r="AY151">
        <v>1517.2715029999999</v>
      </c>
      <c r="AZ151">
        <v>1608.1354530000001</v>
      </c>
      <c r="BA151">
        <v>1700.2126599999999</v>
      </c>
      <c r="BB151">
        <v>1599.214903</v>
      </c>
      <c r="BC151">
        <v>1583.036118</v>
      </c>
      <c r="BD151">
        <v>1596.89409</v>
      </c>
      <c r="BE151">
        <v>1631.3123290000001</v>
      </c>
      <c r="BF151">
        <v>1652.6710390000001</v>
      </c>
      <c r="BG151">
        <v>1693.7950989999999</v>
      </c>
      <c r="BH151">
        <v>1718.597532</v>
      </c>
      <c r="BI151">
        <v>1758.845163</v>
      </c>
      <c r="BJ151">
        <v>1813.5154930000001</v>
      </c>
      <c r="BK151">
        <v>1891.3206680000001</v>
      </c>
    </row>
    <row r="152" spans="1:63" x14ac:dyDescent="0.45">
      <c r="A152" t="s">
        <v>103</v>
      </c>
      <c r="B152" t="s">
        <v>431</v>
      </c>
      <c r="C152" t="s">
        <v>223</v>
      </c>
      <c r="D152" t="s">
        <v>224</v>
      </c>
      <c r="AN152">
        <v>5696.4438659999996</v>
      </c>
      <c r="AO152">
        <v>6134.8469750000004</v>
      </c>
      <c r="AP152">
        <v>6645.2671890000001</v>
      </c>
      <c r="AQ152">
        <v>7099.579616</v>
      </c>
      <c r="AR152">
        <v>7505.0640810000004</v>
      </c>
      <c r="AS152">
        <v>7800.4904660000002</v>
      </c>
      <c r="AT152">
        <v>7472.464508</v>
      </c>
      <c r="AU152">
        <v>7924.2798140000004</v>
      </c>
      <c r="AV152">
        <v>8923.5293450000008</v>
      </c>
      <c r="AW152">
        <v>9448.7866580000009</v>
      </c>
      <c r="AX152">
        <v>8242.9914289999997</v>
      </c>
      <c r="AY152">
        <v>10452.274219999999</v>
      </c>
      <c r="AZ152">
        <v>11296.00956</v>
      </c>
      <c r="BA152">
        <v>12303.970439999999</v>
      </c>
      <c r="BB152">
        <v>11177.855960000001</v>
      </c>
      <c r="BC152">
        <v>11720.528130000001</v>
      </c>
      <c r="BD152">
        <v>12486.446910000001</v>
      </c>
      <c r="BE152">
        <v>12496.428260000001</v>
      </c>
      <c r="BF152">
        <v>13039.047920000001</v>
      </c>
      <c r="BG152">
        <v>13622.88572</v>
      </c>
      <c r="BH152">
        <v>13546.050230000001</v>
      </c>
      <c r="BI152">
        <v>13931.362779999999</v>
      </c>
      <c r="BJ152">
        <v>14523.996370000001</v>
      </c>
      <c r="BK152">
        <v>15307.721939999999</v>
      </c>
    </row>
    <row r="153" spans="1:63" x14ac:dyDescent="0.45">
      <c r="A153" t="s">
        <v>432</v>
      </c>
      <c r="B153" t="s">
        <v>433</v>
      </c>
      <c r="C153" t="s">
        <v>223</v>
      </c>
      <c r="D153" t="s">
        <v>224</v>
      </c>
      <c r="AI153">
        <v>7749.9100060000001</v>
      </c>
      <c r="AJ153">
        <v>8059.7172769999997</v>
      </c>
      <c r="AK153">
        <v>8475.8854200000005</v>
      </c>
      <c r="AL153">
        <v>8694.7104650000001</v>
      </c>
      <c r="AM153">
        <v>8866.1474959999996</v>
      </c>
      <c r="AN153">
        <v>9047.0402900000008</v>
      </c>
      <c r="AO153">
        <v>9453.4136340000005</v>
      </c>
      <c r="AP153">
        <v>9740.1440619999994</v>
      </c>
      <c r="AQ153">
        <v>10145.38675</v>
      </c>
      <c r="AR153">
        <v>10304.48819</v>
      </c>
      <c r="AS153">
        <v>10920.791080000001</v>
      </c>
      <c r="AT153">
        <v>11104.60671</v>
      </c>
      <c r="AU153">
        <v>11277.43873</v>
      </c>
      <c r="AV153">
        <v>11815.5355</v>
      </c>
      <c r="AW153">
        <v>12855.57862</v>
      </c>
      <c r="AX153">
        <v>13607.476210000001</v>
      </c>
      <c r="AY153">
        <v>14507.89546</v>
      </c>
      <c r="AZ153">
        <v>15346.4509</v>
      </c>
      <c r="BA153">
        <v>15983.817209999999</v>
      </c>
      <c r="BB153">
        <v>15907.774439999999</v>
      </c>
      <c r="BC153">
        <v>16559.281340000001</v>
      </c>
      <c r="BD153">
        <v>17079.95723</v>
      </c>
      <c r="BE153">
        <v>17691.546630000001</v>
      </c>
      <c r="BF153">
        <v>18110.990829999999</v>
      </c>
      <c r="BG153">
        <v>18585.668600000001</v>
      </c>
      <c r="BH153">
        <v>18877.155719999999</v>
      </c>
      <c r="BI153">
        <v>19756.56365</v>
      </c>
      <c r="BJ153">
        <v>20096.903880000002</v>
      </c>
      <c r="BK153">
        <v>20712.432509999999</v>
      </c>
    </row>
    <row r="154" spans="1:63" x14ac:dyDescent="0.45">
      <c r="A154" t="s">
        <v>110</v>
      </c>
      <c r="B154" t="s">
        <v>434</v>
      </c>
      <c r="C154" t="s">
        <v>223</v>
      </c>
      <c r="D154" t="s">
        <v>224</v>
      </c>
      <c r="AI154">
        <v>6498.9171370000004</v>
      </c>
      <c r="AJ154">
        <v>6883.3469580000001</v>
      </c>
      <c r="AK154">
        <v>7185.8219429999999</v>
      </c>
      <c r="AL154">
        <v>8555.6405599999998</v>
      </c>
      <c r="AM154">
        <v>9014.3819149999999</v>
      </c>
      <c r="AN154">
        <v>8482.6130620000004</v>
      </c>
      <c r="AO154">
        <v>9076.0877349999992</v>
      </c>
      <c r="AP154">
        <v>9712.0912709999993</v>
      </c>
      <c r="AQ154">
        <v>10173.165429999999</v>
      </c>
      <c r="AR154">
        <v>10448.823399999999</v>
      </c>
      <c r="AS154">
        <v>11089.81343</v>
      </c>
      <c r="AT154">
        <v>11129.86896</v>
      </c>
      <c r="AU154">
        <v>11187.47762</v>
      </c>
      <c r="AV154">
        <v>11482.44959</v>
      </c>
      <c r="AW154">
        <v>12085.7618</v>
      </c>
      <c r="AX154">
        <v>12657.637189999999</v>
      </c>
      <c r="AY154">
        <v>13808.17762</v>
      </c>
      <c r="AZ154">
        <v>14290.06724</v>
      </c>
      <c r="BA154">
        <v>14924.821749999999</v>
      </c>
      <c r="BB154">
        <v>14558.24481</v>
      </c>
      <c r="BC154">
        <v>15260.62055</v>
      </c>
      <c r="BD154">
        <v>16520.25851</v>
      </c>
      <c r="BE154">
        <v>17162.927520000001</v>
      </c>
      <c r="BF154">
        <v>17373.89702</v>
      </c>
      <c r="BG154">
        <v>18045.98446</v>
      </c>
      <c r="BH154">
        <v>18284.882839999998</v>
      </c>
      <c r="BI154">
        <v>18783.16158</v>
      </c>
      <c r="BJ154">
        <v>19423.92769</v>
      </c>
      <c r="BK154">
        <v>19844.645670000002</v>
      </c>
    </row>
    <row r="155" spans="1:63" x14ac:dyDescent="0.45">
      <c r="A155" t="s">
        <v>435</v>
      </c>
      <c r="B155" t="s">
        <v>436</v>
      </c>
      <c r="C155" t="s">
        <v>223</v>
      </c>
      <c r="D155" t="s">
        <v>224</v>
      </c>
      <c r="AI155">
        <v>1998.4906550000001</v>
      </c>
      <c r="AJ155">
        <v>2019.487136</v>
      </c>
      <c r="AK155">
        <v>2175.209914</v>
      </c>
      <c r="AL155">
        <v>2332.7318409999998</v>
      </c>
      <c r="AM155">
        <v>2503.2932040000001</v>
      </c>
      <c r="AN155">
        <v>2752.4305939999999</v>
      </c>
      <c r="AO155">
        <v>2510.2738439999998</v>
      </c>
      <c r="AP155">
        <v>2392.8969689999999</v>
      </c>
      <c r="AQ155">
        <v>2404.482403</v>
      </c>
      <c r="AR155">
        <v>2405.3823600000001</v>
      </c>
      <c r="AS155">
        <v>2476.2467959999999</v>
      </c>
      <c r="AT155">
        <v>2668.1294280000002</v>
      </c>
      <c r="AU155">
        <v>2760.8410730000001</v>
      </c>
      <c r="AV155">
        <v>2710.465424</v>
      </c>
      <c r="AW155">
        <v>2757.2480919999998</v>
      </c>
      <c r="AX155">
        <v>2866.9396529999999</v>
      </c>
      <c r="AY155">
        <v>2946.2952169999999</v>
      </c>
      <c r="AZ155">
        <v>3093.465138</v>
      </c>
      <c r="BA155">
        <v>2934.230051</v>
      </c>
      <c r="BB155">
        <v>2995.2343510000001</v>
      </c>
      <c r="BC155">
        <v>3252.3678570000002</v>
      </c>
      <c r="BD155">
        <v>3285.582535</v>
      </c>
      <c r="BE155">
        <v>3258.5007740000001</v>
      </c>
      <c r="BF155">
        <v>3425.6015459999999</v>
      </c>
      <c r="BG155">
        <v>3443.0283420000001</v>
      </c>
      <c r="BH155">
        <v>3519.2181449999998</v>
      </c>
      <c r="BI155">
        <v>3585.7107470000001</v>
      </c>
      <c r="BJ155">
        <v>3780.9389700000002</v>
      </c>
      <c r="BK155">
        <v>3989.0376580000002</v>
      </c>
    </row>
    <row r="156" spans="1:63" x14ac:dyDescent="0.45">
      <c r="A156" t="s">
        <v>437</v>
      </c>
      <c r="B156" t="s">
        <v>438</v>
      </c>
      <c r="C156" t="s">
        <v>223</v>
      </c>
      <c r="D156" t="s">
        <v>224</v>
      </c>
      <c r="AI156">
        <v>2657.6646810000002</v>
      </c>
      <c r="AJ156">
        <v>2737.3620190000001</v>
      </c>
      <c r="AK156">
        <v>2812.128725</v>
      </c>
      <c r="AL156">
        <v>2952.9051030000001</v>
      </c>
      <c r="AM156">
        <v>3061.5518699999998</v>
      </c>
      <c r="AN156">
        <v>3207.5668770000002</v>
      </c>
      <c r="AO156">
        <v>3389.3208239999999</v>
      </c>
      <c r="AP156">
        <v>3558.3091549999999</v>
      </c>
      <c r="AQ156">
        <v>3632.631844</v>
      </c>
      <c r="AR156">
        <v>3772.933458</v>
      </c>
      <c r="AS156">
        <v>4023.210724</v>
      </c>
      <c r="AT156">
        <v>4214.145904</v>
      </c>
      <c r="AU156">
        <v>4422.672345</v>
      </c>
      <c r="AV156">
        <v>4718.9993050000003</v>
      </c>
      <c r="AW156">
        <v>5165.6374420000002</v>
      </c>
      <c r="AX156">
        <v>5656.4436619999997</v>
      </c>
      <c r="AY156">
        <v>6293.4537339999997</v>
      </c>
      <c r="AZ156">
        <v>6943.1561400000001</v>
      </c>
      <c r="BA156">
        <v>7481.021796</v>
      </c>
      <c r="BB156">
        <v>7709.2140689999997</v>
      </c>
      <c r="BC156">
        <v>8294.0513210000008</v>
      </c>
      <c r="BD156">
        <v>8946.4725620000008</v>
      </c>
      <c r="BE156">
        <v>9487.9955289999998</v>
      </c>
      <c r="BF156">
        <v>10026.710059999999</v>
      </c>
      <c r="BG156">
        <v>10568.27138</v>
      </c>
      <c r="BH156">
        <v>10971.87205</v>
      </c>
      <c r="BI156">
        <v>11477.52101</v>
      </c>
      <c r="BJ156">
        <v>12166.5113</v>
      </c>
      <c r="BK156">
        <v>12930.32411</v>
      </c>
    </row>
    <row r="157" spans="1:63" x14ac:dyDescent="0.45">
      <c r="A157" t="s">
        <v>125</v>
      </c>
      <c r="B157" t="s">
        <v>439</v>
      </c>
      <c r="C157" t="s">
        <v>223</v>
      </c>
      <c r="D157" t="s">
        <v>224</v>
      </c>
      <c r="AI157">
        <v>5527.6814619999996</v>
      </c>
      <c r="AJ157">
        <v>5369.8495169999997</v>
      </c>
      <c r="AK157">
        <v>5143.6291449999999</v>
      </c>
      <c r="AL157">
        <v>4883.5743469999998</v>
      </c>
      <c r="AM157">
        <v>4905.9113710000001</v>
      </c>
      <c r="AN157">
        <v>4949.0773449999997</v>
      </c>
      <c r="AO157">
        <v>5083.5530909999998</v>
      </c>
      <c r="AP157">
        <v>5219.0376509999996</v>
      </c>
      <c r="AQ157">
        <v>5435.7547770000001</v>
      </c>
      <c r="AR157">
        <v>5703.9506659999997</v>
      </c>
      <c r="AS157">
        <v>6127.0352739999998</v>
      </c>
      <c r="AT157">
        <v>6028.8609109999998</v>
      </c>
      <c r="AU157">
        <v>6305.3721850000002</v>
      </c>
      <c r="AV157">
        <v>6502.6510989999997</v>
      </c>
      <c r="AW157">
        <v>7080.1101429999999</v>
      </c>
      <c r="AX157">
        <v>7759.7015689999998</v>
      </c>
      <c r="AY157">
        <v>8584.8535859999993</v>
      </c>
      <c r="AZ157">
        <v>9242.9732029999996</v>
      </c>
      <c r="BA157">
        <v>10418.05514</v>
      </c>
      <c r="BB157">
        <v>10914.42066</v>
      </c>
      <c r="BC157">
        <v>11273.857</v>
      </c>
      <c r="BD157">
        <v>11611.25115</v>
      </c>
      <c r="BE157">
        <v>11839.61687</v>
      </c>
      <c r="BF157">
        <v>12653.59655</v>
      </c>
      <c r="BG157">
        <v>13368.14674</v>
      </c>
      <c r="BH157">
        <v>13831.227989999999</v>
      </c>
      <c r="BI157">
        <v>14813.35745</v>
      </c>
      <c r="BJ157">
        <v>15298.951929999999</v>
      </c>
      <c r="BK157">
        <v>16358.662050000001</v>
      </c>
    </row>
    <row r="158" spans="1:63" x14ac:dyDescent="0.45">
      <c r="A158" t="s">
        <v>104</v>
      </c>
      <c r="B158" t="s">
        <v>440</v>
      </c>
      <c r="C158" t="s">
        <v>223</v>
      </c>
      <c r="D158" t="s">
        <v>224</v>
      </c>
      <c r="AI158">
        <v>826.79152239999996</v>
      </c>
      <c r="AJ158">
        <v>934.61382549999996</v>
      </c>
      <c r="AK158">
        <v>902.69095479999999</v>
      </c>
      <c r="AL158">
        <v>928.54299760000004</v>
      </c>
      <c r="AM158">
        <v>958.10214699999995</v>
      </c>
      <c r="AN158">
        <v>961.37484459999996</v>
      </c>
      <c r="AO158">
        <v>1021.214235</v>
      </c>
      <c r="AP158">
        <v>1061.285545</v>
      </c>
      <c r="AQ158">
        <v>1124.8297170000001</v>
      </c>
      <c r="AR158">
        <v>1174.1213660000001</v>
      </c>
      <c r="AS158">
        <v>1166.3762710000001</v>
      </c>
      <c r="AT158">
        <v>1335.5665779999999</v>
      </c>
      <c r="AU158">
        <v>1357.257746</v>
      </c>
      <c r="AV158">
        <v>1462.478263</v>
      </c>
      <c r="AW158">
        <v>1477.634673</v>
      </c>
      <c r="AX158">
        <v>1571.587683</v>
      </c>
      <c r="AY158">
        <v>1639.7193279999999</v>
      </c>
      <c r="AZ158">
        <v>1685.393542</v>
      </c>
      <c r="BA158">
        <v>1741.2491359999999</v>
      </c>
      <c r="BB158">
        <v>1777.690079</v>
      </c>
      <c r="BC158">
        <v>1836.8162170000001</v>
      </c>
      <c r="BD158">
        <v>1877.892828</v>
      </c>
      <c r="BE158">
        <v>1842.686602</v>
      </c>
      <c r="BF158">
        <v>1863.367757</v>
      </c>
      <c r="BG158">
        <v>1974.2176549999999</v>
      </c>
      <c r="BH158">
        <v>2053.1285739999998</v>
      </c>
      <c r="BI158">
        <v>2131.5897030000001</v>
      </c>
      <c r="BJ158">
        <v>2221.7578859999999</v>
      </c>
      <c r="BK158">
        <v>2316.6552000000001</v>
      </c>
    </row>
    <row r="159" spans="1:63" x14ac:dyDescent="0.45">
      <c r="A159" t="s">
        <v>105</v>
      </c>
      <c r="B159" t="s">
        <v>441</v>
      </c>
      <c r="C159" t="s">
        <v>223</v>
      </c>
      <c r="D159" t="s">
        <v>224</v>
      </c>
      <c r="AI159">
        <v>9338.4866409999995</v>
      </c>
      <c r="AJ159">
        <v>9985.5327309999993</v>
      </c>
      <c r="AK159">
        <v>10582.44536</v>
      </c>
      <c r="AL159">
        <v>11206.09823</v>
      </c>
      <c r="AM159">
        <v>11979.615299999999</v>
      </c>
      <c r="AN159">
        <v>12916.18686</v>
      </c>
      <c r="AO159">
        <v>13675.07142</v>
      </c>
      <c r="AP159">
        <v>15130.21069</v>
      </c>
      <c r="AQ159">
        <v>15868.631579999999</v>
      </c>
      <c r="AR159">
        <v>16962.205600000001</v>
      </c>
      <c r="AS159">
        <v>19425.711879999999</v>
      </c>
      <c r="AT159">
        <v>19621.344539999998</v>
      </c>
      <c r="AU159">
        <v>20561.694080000001</v>
      </c>
      <c r="AV159">
        <v>20937.60382</v>
      </c>
      <c r="AW159">
        <v>21401.144069999998</v>
      </c>
      <c r="AX159">
        <v>22232.482889999999</v>
      </c>
      <c r="AY159">
        <v>23223.977129999999</v>
      </c>
      <c r="AZ159">
        <v>24893.201150000001</v>
      </c>
      <c r="BA159">
        <v>26193.182850000001</v>
      </c>
      <c r="BB159">
        <v>26139.508180000001</v>
      </c>
      <c r="BC159">
        <v>27809.106500000002</v>
      </c>
      <c r="BD159">
        <v>28585.820449999999</v>
      </c>
      <c r="BE159">
        <v>29437.169030000001</v>
      </c>
      <c r="BF159">
        <v>31080.268380000001</v>
      </c>
      <c r="BG159">
        <v>33391.110679999998</v>
      </c>
      <c r="BH159">
        <v>36195.563190000001</v>
      </c>
      <c r="BI159">
        <v>38347.868569999999</v>
      </c>
      <c r="BJ159">
        <v>41510.28901</v>
      </c>
      <c r="BK159">
        <v>42581.097860000002</v>
      </c>
    </row>
    <row r="160" spans="1:63" x14ac:dyDescent="0.45">
      <c r="A160" t="s">
        <v>116</v>
      </c>
      <c r="B160" t="s">
        <v>442</v>
      </c>
      <c r="C160" t="s">
        <v>223</v>
      </c>
      <c r="D160" t="s">
        <v>224</v>
      </c>
      <c r="AI160">
        <v>473.86360159999998</v>
      </c>
      <c r="AJ160">
        <v>480.25296959999997</v>
      </c>
      <c r="AK160">
        <v>532.15410280000003</v>
      </c>
      <c r="AL160">
        <v>571.08585960000005</v>
      </c>
      <c r="AM160">
        <v>619.76810109999997</v>
      </c>
      <c r="AN160">
        <v>668.74091650000003</v>
      </c>
      <c r="AO160">
        <v>715.88125609999997</v>
      </c>
      <c r="AP160">
        <v>759.55662710000001</v>
      </c>
      <c r="AQ160">
        <v>802.75288750000004</v>
      </c>
      <c r="AR160">
        <v>892.32544110000003</v>
      </c>
      <c r="AS160">
        <v>1025.7104079999999</v>
      </c>
      <c r="AT160">
        <v>1154.626473</v>
      </c>
      <c r="AU160">
        <v>1300.795797</v>
      </c>
      <c r="AV160">
        <v>1494.384325</v>
      </c>
      <c r="AW160">
        <v>1727.8682839999999</v>
      </c>
      <c r="AX160">
        <v>2007.5140980000001</v>
      </c>
      <c r="AY160">
        <v>2322.0575789999998</v>
      </c>
      <c r="AZ160">
        <v>2653.1188820000002</v>
      </c>
      <c r="BA160">
        <v>2963.6977879999999</v>
      </c>
      <c r="BB160">
        <v>3280.274594</v>
      </c>
      <c r="BC160">
        <v>3613.019143</v>
      </c>
      <c r="BD160">
        <v>3864.9597680000002</v>
      </c>
      <c r="BE160">
        <v>4193.1323389999998</v>
      </c>
      <c r="BF160">
        <v>4587.0868309999996</v>
      </c>
      <c r="BG160">
        <v>5005.9996529999999</v>
      </c>
      <c r="BH160">
        <v>5372.2411609999999</v>
      </c>
      <c r="BI160">
        <v>5709.8713610000004</v>
      </c>
      <c r="BJ160">
        <v>6172.3926490000003</v>
      </c>
      <c r="BK160">
        <v>6674.0286470000001</v>
      </c>
    </row>
    <row r="161" spans="1:63" x14ac:dyDescent="0.45">
      <c r="A161" t="s">
        <v>443</v>
      </c>
      <c r="B161" t="s">
        <v>444</v>
      </c>
      <c r="C161" t="s">
        <v>223</v>
      </c>
      <c r="D161" t="s">
        <v>224</v>
      </c>
      <c r="AI161">
        <v>5257.8337140000003</v>
      </c>
      <c r="AJ161">
        <v>5204.7830110000004</v>
      </c>
      <c r="AK161">
        <v>5440.0027319999999</v>
      </c>
      <c r="AL161">
        <v>5592.7422040000001</v>
      </c>
      <c r="AM161">
        <v>5666.4428230000003</v>
      </c>
      <c r="AN161">
        <v>5820.1171450000002</v>
      </c>
      <c r="AO161">
        <v>6150.9546609999998</v>
      </c>
      <c r="AP161">
        <v>6350.7076989999996</v>
      </c>
      <c r="AQ161">
        <v>6733.6299609999996</v>
      </c>
      <c r="AR161">
        <v>7008.3492509999996</v>
      </c>
      <c r="AS161">
        <v>7365.4869749999998</v>
      </c>
      <c r="AT161">
        <v>7565.0603199999996</v>
      </c>
      <c r="AU161">
        <v>7802.8507799999998</v>
      </c>
      <c r="AV161">
        <v>8014.7725579999997</v>
      </c>
      <c r="AW161">
        <v>8727.4697109999997</v>
      </c>
      <c r="AX161">
        <v>9243.9732339999991</v>
      </c>
      <c r="AY161">
        <v>9880.0587689999993</v>
      </c>
      <c r="AZ161">
        <v>10579.324189999999</v>
      </c>
      <c r="BA161">
        <v>10985.48173</v>
      </c>
      <c r="BB161">
        <v>11158.08891</v>
      </c>
      <c r="BC161">
        <v>11672.24487</v>
      </c>
      <c r="BD161">
        <v>11637.706179999999</v>
      </c>
      <c r="BE161">
        <v>11941.649649999999</v>
      </c>
      <c r="BF161">
        <v>12144.2443</v>
      </c>
      <c r="BG161">
        <v>12427.76456</v>
      </c>
      <c r="BH161">
        <v>12478.383959999999</v>
      </c>
      <c r="BI161">
        <v>13343.381729999999</v>
      </c>
      <c r="BJ161">
        <v>13752.40842</v>
      </c>
    </row>
    <row r="162" spans="1:63" x14ac:dyDescent="0.45">
      <c r="A162" t="s">
        <v>113</v>
      </c>
      <c r="B162" t="s">
        <v>445</v>
      </c>
      <c r="C162" t="s">
        <v>223</v>
      </c>
      <c r="D162" t="s">
        <v>224</v>
      </c>
      <c r="AS162">
        <v>6002.6270139999997</v>
      </c>
      <c r="AT162">
        <v>6773.1442260000003</v>
      </c>
      <c r="AU162">
        <v>7100.2827740000002</v>
      </c>
      <c r="AV162">
        <v>7332.7285030000003</v>
      </c>
      <c r="AW162">
        <v>7835.1592970000002</v>
      </c>
      <c r="AX162">
        <v>8313.6568800000005</v>
      </c>
      <c r="AY162">
        <v>10447.900739999999</v>
      </c>
      <c r="AZ162">
        <v>12447.282499999999</v>
      </c>
      <c r="BA162">
        <v>13816.61796</v>
      </c>
      <c r="BB162">
        <v>13024.77202</v>
      </c>
      <c r="BC162">
        <v>13634.99696</v>
      </c>
      <c r="BD162">
        <v>14472.458259999999</v>
      </c>
      <c r="BE162">
        <v>13863.88105</v>
      </c>
      <c r="BF162">
        <v>14870.22694</v>
      </c>
      <c r="BG162">
        <v>15371.106900000001</v>
      </c>
      <c r="BH162">
        <v>16337.253790000001</v>
      </c>
      <c r="BI162">
        <v>17866.472249999999</v>
      </c>
      <c r="BJ162">
        <v>19355.019840000001</v>
      </c>
      <c r="BK162">
        <v>20689.98675</v>
      </c>
    </row>
    <row r="163" spans="1:63" x14ac:dyDescent="0.45">
      <c r="A163" t="s">
        <v>112</v>
      </c>
      <c r="B163" t="s">
        <v>446</v>
      </c>
      <c r="C163" t="s">
        <v>223</v>
      </c>
      <c r="D163" t="s">
        <v>224</v>
      </c>
      <c r="AI163">
        <v>3324.1414340000001</v>
      </c>
      <c r="AJ163">
        <v>3090.018337</v>
      </c>
      <c r="AK163">
        <v>2835.195526</v>
      </c>
      <c r="AL163">
        <v>2785.9471570000001</v>
      </c>
      <c r="AM163">
        <v>2884.1325590000001</v>
      </c>
      <c r="AN163">
        <v>3108.4590640000001</v>
      </c>
      <c r="AO163">
        <v>3210.2144389999999</v>
      </c>
      <c r="AP163">
        <v>3364.981053</v>
      </c>
      <c r="AQ163">
        <v>3486.7565169999998</v>
      </c>
      <c r="AR163">
        <v>3614.154884</v>
      </c>
      <c r="AS163">
        <v>3704.2573830000001</v>
      </c>
      <c r="AT163">
        <v>3861.572885</v>
      </c>
      <c r="AU163">
        <v>4068.4896779999999</v>
      </c>
      <c r="AV163">
        <v>4388.5344269999996</v>
      </c>
      <c r="AW163">
        <v>4930.3586459999997</v>
      </c>
      <c r="AX163">
        <v>5387.8888589999997</v>
      </c>
      <c r="AY163">
        <v>5949.5140339999998</v>
      </c>
      <c r="AZ163">
        <v>6644.6285150000003</v>
      </c>
      <c r="BA163">
        <v>7270.0487780000003</v>
      </c>
      <c r="BB163">
        <v>7119.208251</v>
      </c>
      <c r="BC163">
        <v>7530.75353</v>
      </c>
      <c r="BD163">
        <v>8853.125419</v>
      </c>
      <c r="BE163">
        <v>9939.5702959999999</v>
      </c>
      <c r="BF163">
        <v>11068.456560000001</v>
      </c>
      <c r="BG163">
        <v>11925.813399999999</v>
      </c>
      <c r="BH163">
        <v>12100.127350000001</v>
      </c>
      <c r="BI163">
        <v>12140.847089999999</v>
      </c>
      <c r="BJ163">
        <v>12791.57934</v>
      </c>
      <c r="BK163">
        <v>13799.904850000001</v>
      </c>
    </row>
    <row r="164" spans="1:63" x14ac:dyDescent="0.45">
      <c r="A164" t="s">
        <v>447</v>
      </c>
      <c r="B164" t="s">
        <v>448</v>
      </c>
      <c r="C164" t="s">
        <v>223</v>
      </c>
      <c r="D164" t="s">
        <v>224</v>
      </c>
    </row>
    <row r="165" spans="1:63" x14ac:dyDescent="0.45">
      <c r="A165" t="s">
        <v>115</v>
      </c>
      <c r="B165" t="s">
        <v>449</v>
      </c>
      <c r="C165" t="s">
        <v>223</v>
      </c>
      <c r="D165" t="s">
        <v>224</v>
      </c>
      <c r="AJ165">
        <v>324.63604620000001</v>
      </c>
      <c r="AK165">
        <v>300.97896730000002</v>
      </c>
      <c r="AL165">
        <v>327.3411883</v>
      </c>
      <c r="AM165">
        <v>342.43290639999998</v>
      </c>
      <c r="AN165">
        <v>345.13633759999999</v>
      </c>
      <c r="AO165">
        <v>379.15109799999999</v>
      </c>
      <c r="AP165">
        <v>417.83917689999998</v>
      </c>
      <c r="AQ165">
        <v>452.973568</v>
      </c>
      <c r="AR165">
        <v>500.47747079999999</v>
      </c>
      <c r="AS165">
        <v>504.07403879999998</v>
      </c>
      <c r="AT165">
        <v>561.24869479999995</v>
      </c>
      <c r="AU165">
        <v>605.08693879999998</v>
      </c>
      <c r="AV165">
        <v>639.68572310000002</v>
      </c>
      <c r="AW165">
        <v>688.3647277</v>
      </c>
      <c r="AX165">
        <v>735.37663499999996</v>
      </c>
      <c r="AY165">
        <v>808.02494079999997</v>
      </c>
      <c r="AZ165">
        <v>869.41620490000003</v>
      </c>
      <c r="BA165">
        <v>925.18054040000004</v>
      </c>
      <c r="BB165">
        <v>964.33533360000001</v>
      </c>
      <c r="BC165">
        <v>1010.752656</v>
      </c>
      <c r="BD165">
        <v>1078.208603</v>
      </c>
      <c r="BE165">
        <v>1146.642098</v>
      </c>
      <c r="BF165">
        <v>1213.929695</v>
      </c>
      <c r="BG165">
        <v>1291.7468100000001</v>
      </c>
      <c r="BH165">
        <v>1354.3919060000001</v>
      </c>
      <c r="BI165">
        <v>1381.3154970000001</v>
      </c>
      <c r="BJ165">
        <v>1418.485398</v>
      </c>
      <c r="BK165">
        <v>1459.6984130000001</v>
      </c>
    </row>
    <row r="166" spans="1:63" x14ac:dyDescent="0.45">
      <c r="A166" t="s">
        <v>107</v>
      </c>
      <c r="B166" t="s">
        <v>450</v>
      </c>
      <c r="C166" t="s">
        <v>223</v>
      </c>
      <c r="D166" t="s">
        <v>224</v>
      </c>
      <c r="AI166">
        <v>1817.595525</v>
      </c>
      <c r="AJ166">
        <v>1863.591541</v>
      </c>
      <c r="AK166">
        <v>1892.1810029999999</v>
      </c>
      <c r="AL166">
        <v>1998.6538869999999</v>
      </c>
      <c r="AM166">
        <v>1928.8586829999999</v>
      </c>
      <c r="AN166">
        <v>2108.3627230000002</v>
      </c>
      <c r="AO166">
        <v>2215.1477479999999</v>
      </c>
      <c r="AP166">
        <v>2108.306783</v>
      </c>
      <c r="AQ166">
        <v>2136.2611590000001</v>
      </c>
      <c r="AR166">
        <v>2274.681928</v>
      </c>
      <c r="AS166">
        <v>2255.1004400000002</v>
      </c>
      <c r="AT166">
        <v>2288.0670660000001</v>
      </c>
      <c r="AU166">
        <v>2275.9615760000002</v>
      </c>
      <c r="AV166">
        <v>2388.8448859999999</v>
      </c>
      <c r="AW166">
        <v>2521.6912320000001</v>
      </c>
      <c r="AX166">
        <v>2753.8773660000002</v>
      </c>
      <c r="AY166">
        <v>3277.5131879999999</v>
      </c>
      <c r="AZ166">
        <v>3362.4849720000002</v>
      </c>
      <c r="BA166">
        <v>3366.3930230000001</v>
      </c>
      <c r="BB166">
        <v>3260.5886399999999</v>
      </c>
      <c r="BC166">
        <v>3356.3613460000001</v>
      </c>
      <c r="BD166">
        <v>3483.522101</v>
      </c>
      <c r="BE166">
        <v>3646.7275679999998</v>
      </c>
      <c r="BF166">
        <v>3822.3125460000001</v>
      </c>
      <c r="BG166">
        <v>3993.3170150000001</v>
      </c>
      <c r="BH166">
        <v>3937.9471079999998</v>
      </c>
      <c r="BI166">
        <v>3940.2445769999999</v>
      </c>
      <c r="BJ166">
        <v>4023.4992379999999</v>
      </c>
      <c r="BK166">
        <v>4150.9652459999998</v>
      </c>
    </row>
    <row r="167" spans="1:63" x14ac:dyDescent="0.45">
      <c r="A167" t="s">
        <v>108</v>
      </c>
      <c r="B167" t="s">
        <v>451</v>
      </c>
      <c r="C167" t="s">
        <v>223</v>
      </c>
      <c r="D167" t="s">
        <v>224</v>
      </c>
      <c r="AI167">
        <v>4919.3584270000001</v>
      </c>
      <c r="AJ167">
        <v>5254.2683040000002</v>
      </c>
      <c r="AK167">
        <v>5649.1813709999997</v>
      </c>
      <c r="AL167">
        <v>6005.3043280000002</v>
      </c>
      <c r="AM167">
        <v>6298.4300359999997</v>
      </c>
      <c r="AN167">
        <v>6648.798495</v>
      </c>
      <c r="AO167">
        <v>7076.1238069999999</v>
      </c>
      <c r="AP167">
        <v>7512.8767310000003</v>
      </c>
      <c r="AQ167">
        <v>7974.4599150000004</v>
      </c>
      <c r="AR167">
        <v>8195.9532859999999</v>
      </c>
      <c r="AS167">
        <v>8977.8397459999996</v>
      </c>
      <c r="AT167">
        <v>9407.2745400000003</v>
      </c>
      <c r="AU167">
        <v>9643.2181550000005</v>
      </c>
      <c r="AV167">
        <v>10329.29675</v>
      </c>
      <c r="AW167">
        <v>10997.50266</v>
      </c>
      <c r="AX167">
        <v>11473.507019999999</v>
      </c>
      <c r="AY167">
        <v>12338.181049999999</v>
      </c>
      <c r="AZ167">
        <v>13334.330169999999</v>
      </c>
      <c r="BA167">
        <v>14274.274380000001</v>
      </c>
      <c r="BB167">
        <v>14820.498659999999</v>
      </c>
      <c r="BC167">
        <v>15612.29342</v>
      </c>
      <c r="BD167">
        <v>16561.770980000001</v>
      </c>
      <c r="BE167">
        <v>17421.14502</v>
      </c>
      <c r="BF167">
        <v>18282.228080000001</v>
      </c>
      <c r="BG167">
        <v>19290.691930000001</v>
      </c>
      <c r="BH167">
        <v>20162.99668</v>
      </c>
      <c r="BI167">
        <v>21151.247770000002</v>
      </c>
      <c r="BJ167">
        <v>22355.19052</v>
      </c>
      <c r="BK167">
        <v>23750.98804</v>
      </c>
    </row>
    <row r="168" spans="1:63" x14ac:dyDescent="0.45">
      <c r="A168" t="s">
        <v>101</v>
      </c>
      <c r="B168" t="s">
        <v>452</v>
      </c>
      <c r="C168" t="s">
        <v>223</v>
      </c>
      <c r="D168" t="s">
        <v>224</v>
      </c>
      <c r="AI168">
        <v>484.62576730000001</v>
      </c>
      <c r="AJ168">
        <v>533.64093590000004</v>
      </c>
      <c r="AK168">
        <v>501.30780429999999</v>
      </c>
      <c r="AL168">
        <v>561.51021079999998</v>
      </c>
      <c r="AM168">
        <v>512.90539560000002</v>
      </c>
      <c r="AN168">
        <v>605.13224700000001</v>
      </c>
      <c r="AO168">
        <v>649.52967509999996</v>
      </c>
      <c r="AP168">
        <v>669.61217499999998</v>
      </c>
      <c r="AQ168">
        <v>684.36233900000002</v>
      </c>
      <c r="AR168">
        <v>695.46146309999995</v>
      </c>
      <c r="AS168">
        <v>703.14086410000004</v>
      </c>
      <c r="AT168">
        <v>665.8978472</v>
      </c>
      <c r="AU168">
        <v>671.38829150000004</v>
      </c>
      <c r="AV168">
        <v>705.61559929999999</v>
      </c>
      <c r="AW168">
        <v>745.15829059999999</v>
      </c>
      <c r="AX168">
        <v>773.11629900000003</v>
      </c>
      <c r="AY168">
        <v>811.59530940000002</v>
      </c>
      <c r="AZ168">
        <v>888.20189430000005</v>
      </c>
      <c r="BA168">
        <v>947.24352309999995</v>
      </c>
      <c r="BB168">
        <v>1004.660758</v>
      </c>
      <c r="BC168">
        <v>1055.4939899999999</v>
      </c>
      <c r="BD168">
        <v>1097.942135</v>
      </c>
      <c r="BE168">
        <v>1107.97055</v>
      </c>
      <c r="BF168">
        <v>1152.848569</v>
      </c>
      <c r="BG168">
        <v>1207.29441</v>
      </c>
      <c r="BH168">
        <v>1220.229587</v>
      </c>
      <c r="BI168">
        <v>1230.416571</v>
      </c>
      <c r="BJ168">
        <v>1269.644595</v>
      </c>
      <c r="BK168">
        <v>1310.995555</v>
      </c>
    </row>
    <row r="169" spans="1:63" x14ac:dyDescent="0.45">
      <c r="A169" t="s">
        <v>102</v>
      </c>
      <c r="B169" t="s">
        <v>453</v>
      </c>
      <c r="C169" t="s">
        <v>223</v>
      </c>
      <c r="D169" t="s">
        <v>224</v>
      </c>
      <c r="AI169">
        <v>6850.4675989999996</v>
      </c>
      <c r="AJ169">
        <v>7552.8440030000002</v>
      </c>
      <c r="AK169">
        <v>8197.6679590000003</v>
      </c>
      <c r="AL169">
        <v>8994.0200789999999</v>
      </c>
      <c r="AM169">
        <v>9784.9267849999997</v>
      </c>
      <c r="AN169">
        <v>10698.85039</v>
      </c>
      <c r="AO169">
        <v>11682.302460000001</v>
      </c>
      <c r="AP169">
        <v>12431.504220000001</v>
      </c>
      <c r="AQ169">
        <v>11355.61354</v>
      </c>
      <c r="AR169">
        <v>11931.658289999999</v>
      </c>
      <c r="AS169">
        <v>12973.90027</v>
      </c>
      <c r="AT169">
        <v>13037.70037</v>
      </c>
      <c r="AU169">
        <v>13670.03764</v>
      </c>
      <c r="AV169">
        <v>14437.406709999999</v>
      </c>
      <c r="AW169">
        <v>15522.70405</v>
      </c>
      <c r="AX169">
        <v>16531.59892</v>
      </c>
      <c r="AY169">
        <v>17632.1306</v>
      </c>
      <c r="AZ169">
        <v>18872.821950000001</v>
      </c>
      <c r="BA169">
        <v>19787.69915</v>
      </c>
      <c r="BB169">
        <v>19283.452310000001</v>
      </c>
      <c r="BC169">
        <v>20605.201110000002</v>
      </c>
      <c r="BD169">
        <v>21806.822789999998</v>
      </c>
      <c r="BE169">
        <v>23105.075290000001</v>
      </c>
      <c r="BF169">
        <v>24279.37169</v>
      </c>
      <c r="BG169">
        <v>25875.502670000002</v>
      </c>
      <c r="BH169">
        <v>27116.576260000002</v>
      </c>
      <c r="BI169">
        <v>28246.750550000001</v>
      </c>
      <c r="BJ169">
        <v>30025.17655</v>
      </c>
      <c r="BK169">
        <v>31782.15336</v>
      </c>
    </row>
    <row r="170" spans="1:63" x14ac:dyDescent="0.45">
      <c r="A170" t="s">
        <v>454</v>
      </c>
      <c r="B170" t="s">
        <v>455</v>
      </c>
      <c r="C170" t="s">
        <v>223</v>
      </c>
      <c r="D170" t="s">
        <v>224</v>
      </c>
      <c r="AI170">
        <v>23518.2716</v>
      </c>
      <c r="AJ170">
        <v>23925.579989999998</v>
      </c>
      <c r="AK170">
        <v>24935.296910000001</v>
      </c>
      <c r="AL170">
        <v>25888.869910000001</v>
      </c>
      <c r="AM170">
        <v>27185.049889999998</v>
      </c>
      <c r="AN170">
        <v>28167.07602</v>
      </c>
      <c r="AO170">
        <v>29373.53514</v>
      </c>
      <c r="AP170">
        <v>30837.849460000001</v>
      </c>
      <c r="AQ170">
        <v>32200.601040000001</v>
      </c>
      <c r="AR170">
        <v>33849.23057</v>
      </c>
      <c r="AS170">
        <v>35642.463170000003</v>
      </c>
      <c r="AT170">
        <v>36445.05371</v>
      </c>
      <c r="AU170">
        <v>37319.558299999997</v>
      </c>
      <c r="AV170">
        <v>38782.74712</v>
      </c>
      <c r="AW170">
        <v>40935.605640000002</v>
      </c>
      <c r="AX170">
        <v>43338.503239999998</v>
      </c>
      <c r="AY170">
        <v>45483.554250000001</v>
      </c>
      <c r="AZ170">
        <v>47137.56381</v>
      </c>
      <c r="BA170">
        <v>47585.678529999997</v>
      </c>
      <c r="BB170">
        <v>46281.495300000002</v>
      </c>
      <c r="BC170">
        <v>47630.905740000002</v>
      </c>
      <c r="BD170">
        <v>49058.924529999997</v>
      </c>
      <c r="BE170">
        <v>50666.432229999999</v>
      </c>
      <c r="BF170">
        <v>52215.94354</v>
      </c>
      <c r="BG170">
        <v>54092.876470000003</v>
      </c>
      <c r="BH170">
        <v>55578.090150000004</v>
      </c>
      <c r="BI170">
        <v>56608.447070000002</v>
      </c>
      <c r="BJ170">
        <v>58594.472320000001</v>
      </c>
      <c r="BK170">
        <v>61303.190649999997</v>
      </c>
    </row>
    <row r="171" spans="1:63" x14ac:dyDescent="0.45">
      <c r="A171" t="s">
        <v>117</v>
      </c>
      <c r="B171" t="s">
        <v>456</v>
      </c>
      <c r="C171" t="s">
        <v>223</v>
      </c>
      <c r="D171" t="s">
        <v>224</v>
      </c>
      <c r="AI171">
        <v>3707.439304</v>
      </c>
      <c r="AJ171">
        <v>4023.6857799999998</v>
      </c>
      <c r="AK171">
        <v>4293.2749219999996</v>
      </c>
      <c r="AL171">
        <v>4219.4777279999998</v>
      </c>
      <c r="AM171">
        <v>4282.9946499999996</v>
      </c>
      <c r="AN171">
        <v>4442.7035850000002</v>
      </c>
      <c r="AO171">
        <v>4568.7573920000004</v>
      </c>
      <c r="AP171">
        <v>4744.8202650000003</v>
      </c>
      <c r="AQ171">
        <v>4859.9745119999998</v>
      </c>
      <c r="AR171">
        <v>5003.1611659999999</v>
      </c>
      <c r="AS171">
        <v>5203.03658</v>
      </c>
      <c r="AT171">
        <v>5293.9473829999997</v>
      </c>
      <c r="AU171">
        <v>5550.4382759999999</v>
      </c>
      <c r="AV171">
        <v>5806.6734040000001</v>
      </c>
      <c r="AW171">
        <v>6594.1736680000004</v>
      </c>
      <c r="AX171">
        <v>6861.5884429999996</v>
      </c>
      <c r="AY171">
        <v>7442.5550970000004</v>
      </c>
      <c r="AZ171">
        <v>7911.9292660000001</v>
      </c>
      <c r="BA171">
        <v>8130.1231859999998</v>
      </c>
      <c r="BB171">
        <v>8067.7002060000004</v>
      </c>
      <c r="BC171">
        <v>8500.0971480000007</v>
      </c>
      <c r="BD171">
        <v>8959.5158929999998</v>
      </c>
      <c r="BE171">
        <v>9427.0822669999998</v>
      </c>
      <c r="BF171">
        <v>9955.4531079999997</v>
      </c>
      <c r="BG171">
        <v>10598.668669999999</v>
      </c>
      <c r="BH171">
        <v>11160.379639999999</v>
      </c>
      <c r="BI171">
        <v>11200.42787</v>
      </c>
      <c r="BJ171">
        <v>11104.419379999999</v>
      </c>
      <c r="BK171">
        <v>11101.826279999999</v>
      </c>
    </row>
    <row r="172" spans="1:63" x14ac:dyDescent="0.45">
      <c r="A172" t="s">
        <v>120</v>
      </c>
      <c r="B172" t="s">
        <v>457</v>
      </c>
      <c r="C172" t="s">
        <v>223</v>
      </c>
      <c r="D172" t="s">
        <v>224</v>
      </c>
    </row>
    <row r="173" spans="1:63" x14ac:dyDescent="0.45">
      <c r="A173" t="s">
        <v>123</v>
      </c>
      <c r="B173" t="s">
        <v>458</v>
      </c>
      <c r="C173" t="s">
        <v>223</v>
      </c>
      <c r="D173" t="s">
        <v>224</v>
      </c>
      <c r="AI173">
        <v>579.4986877</v>
      </c>
      <c r="AJ173">
        <v>594.67668700000002</v>
      </c>
      <c r="AK173">
        <v>550.14018169999997</v>
      </c>
      <c r="AL173">
        <v>552.41056879999996</v>
      </c>
      <c r="AM173">
        <v>567.0860662</v>
      </c>
      <c r="AN173">
        <v>573.90889470000002</v>
      </c>
      <c r="AO173">
        <v>583.71388390000004</v>
      </c>
      <c r="AP173">
        <v>589.05504580000002</v>
      </c>
      <c r="AQ173">
        <v>634.84578910000005</v>
      </c>
      <c r="AR173">
        <v>617.83968089999996</v>
      </c>
      <c r="AS173">
        <v>600.67527810000001</v>
      </c>
      <c r="AT173">
        <v>633.97343179999996</v>
      </c>
      <c r="AU173">
        <v>639.44845539999994</v>
      </c>
      <c r="AV173">
        <v>661.008422</v>
      </c>
      <c r="AW173">
        <v>654.74209919999998</v>
      </c>
      <c r="AX173">
        <v>679.70154879999996</v>
      </c>
      <c r="AY173">
        <v>713.67386439999996</v>
      </c>
      <c r="AZ173">
        <v>728.03558559999999</v>
      </c>
      <c r="BA173">
        <v>783.1968713</v>
      </c>
      <c r="BB173">
        <v>754.25407310000003</v>
      </c>
      <c r="BC173">
        <v>795.6828256</v>
      </c>
      <c r="BD173">
        <v>799.258376</v>
      </c>
      <c r="BE173">
        <v>876.27599950000001</v>
      </c>
      <c r="BF173">
        <v>902.66259950000006</v>
      </c>
      <c r="BG173">
        <v>951.16058669999995</v>
      </c>
      <c r="BH173">
        <v>964.83807879999995</v>
      </c>
      <c r="BI173">
        <v>984.68313360000002</v>
      </c>
      <c r="BJ173">
        <v>1012.859196</v>
      </c>
      <c r="BK173">
        <v>1063.4218410000001</v>
      </c>
    </row>
    <row r="174" spans="1:63" x14ac:dyDescent="0.45">
      <c r="A174" t="s">
        <v>124</v>
      </c>
      <c r="B174" t="s">
        <v>459</v>
      </c>
      <c r="C174" t="s">
        <v>223</v>
      </c>
      <c r="D174" t="s">
        <v>224</v>
      </c>
      <c r="AI174">
        <v>2180.9145039999999</v>
      </c>
      <c r="AJ174">
        <v>2205.8661189999998</v>
      </c>
      <c r="AK174">
        <v>2301.841093</v>
      </c>
      <c r="AL174">
        <v>2251.3525460000001</v>
      </c>
      <c r="AM174">
        <v>2202.0969260000002</v>
      </c>
      <c r="AN174">
        <v>2191.3888069999998</v>
      </c>
      <c r="AO174">
        <v>2267.9897139999998</v>
      </c>
      <c r="AP174">
        <v>2316.4847709999999</v>
      </c>
      <c r="AQ174">
        <v>2343.8972170000002</v>
      </c>
      <c r="AR174">
        <v>2332.6629790000002</v>
      </c>
      <c r="AS174">
        <v>2442.5009799999998</v>
      </c>
      <c r="AT174">
        <v>2578.2104800000002</v>
      </c>
      <c r="AU174">
        <v>2945.2517809999999</v>
      </c>
      <c r="AV174">
        <v>3139.679071</v>
      </c>
      <c r="AW174">
        <v>3433.4439470000002</v>
      </c>
      <c r="AX174">
        <v>3672.1538890000002</v>
      </c>
      <c r="AY174">
        <v>3909.1209159999999</v>
      </c>
      <c r="AZ174">
        <v>4167.5537029999996</v>
      </c>
      <c r="BA174">
        <v>4417.395066</v>
      </c>
      <c r="BB174">
        <v>4682.4359350000004</v>
      </c>
      <c r="BC174">
        <v>4981.3582319999996</v>
      </c>
      <c r="BD174">
        <v>5213.8371939999997</v>
      </c>
      <c r="BE174">
        <v>5392.0964029999996</v>
      </c>
      <c r="BF174">
        <v>5698.1666779999996</v>
      </c>
      <c r="BG174">
        <v>6009.9894530000001</v>
      </c>
      <c r="BH174">
        <v>6072.4772949999997</v>
      </c>
      <c r="BI174">
        <v>5882.9873399999997</v>
      </c>
      <c r="BJ174">
        <v>5887.5730780000004</v>
      </c>
      <c r="BK174">
        <v>5990.8504320000002</v>
      </c>
    </row>
    <row r="175" spans="1:63" x14ac:dyDescent="0.45">
      <c r="A175" t="s">
        <v>122</v>
      </c>
      <c r="B175" t="s">
        <v>460</v>
      </c>
      <c r="C175" t="s">
        <v>223</v>
      </c>
      <c r="D175" t="s">
        <v>224</v>
      </c>
      <c r="AI175">
        <v>1929.123689</v>
      </c>
      <c r="AJ175">
        <v>1946.6786199999999</v>
      </c>
      <c r="AK175">
        <v>1954.3383329999999</v>
      </c>
      <c r="AL175">
        <v>1949.0244809999999</v>
      </c>
      <c r="AM175">
        <v>2013.539585</v>
      </c>
      <c r="AN175">
        <v>2133.6855399999999</v>
      </c>
      <c r="AO175">
        <v>2267.0375789999998</v>
      </c>
      <c r="AP175">
        <v>2354.8541019999998</v>
      </c>
      <c r="AQ175">
        <v>2428.0101629999999</v>
      </c>
      <c r="AR175">
        <v>2593.9012670000002</v>
      </c>
      <c r="AS175">
        <v>2718.0366399999998</v>
      </c>
      <c r="AT175">
        <v>2817.618872</v>
      </c>
      <c r="AU175">
        <v>2842.9008229999999</v>
      </c>
      <c r="AV175">
        <v>2927.8563770000001</v>
      </c>
      <c r="AW175">
        <v>3123.4236679999999</v>
      </c>
      <c r="AX175">
        <v>3313.0933300000002</v>
      </c>
      <c r="AY175">
        <v>3506.6832869999998</v>
      </c>
      <c r="AZ175">
        <v>3732.0181830000001</v>
      </c>
      <c r="BA175">
        <v>3881.5924110000001</v>
      </c>
      <c r="BB175">
        <v>3730.984825</v>
      </c>
      <c r="BC175">
        <v>3887.7875370000002</v>
      </c>
      <c r="BD175">
        <v>4163.256335</v>
      </c>
      <c r="BE175">
        <v>4458.7261779999999</v>
      </c>
      <c r="BF175">
        <v>4697.737392</v>
      </c>
      <c r="BG175">
        <v>4950.0812480000004</v>
      </c>
      <c r="BH175">
        <v>5174.9721229999996</v>
      </c>
      <c r="BI175">
        <v>5400.2489390000001</v>
      </c>
      <c r="BJ175">
        <v>5687.2315120000003</v>
      </c>
      <c r="BK175">
        <v>5533.5510640000002</v>
      </c>
    </row>
    <row r="176" spans="1:63" x14ac:dyDescent="0.45">
      <c r="A176" t="s">
        <v>119</v>
      </c>
      <c r="B176" t="s">
        <v>461</v>
      </c>
      <c r="C176" t="s">
        <v>223</v>
      </c>
      <c r="D176" t="s">
        <v>224</v>
      </c>
      <c r="AI176">
        <v>19145.386190000001</v>
      </c>
      <c r="AJ176">
        <v>20116.464250000001</v>
      </c>
      <c r="AK176">
        <v>20768.309010000001</v>
      </c>
      <c r="AL176">
        <v>21378.214329999999</v>
      </c>
      <c r="AM176">
        <v>22346.117180000001</v>
      </c>
      <c r="AN176">
        <v>23409.694739999999</v>
      </c>
      <c r="AO176">
        <v>24484.181120000001</v>
      </c>
      <c r="AP176">
        <v>26014.333429999999</v>
      </c>
      <c r="AQ176">
        <v>27708.513299999999</v>
      </c>
      <c r="AR176">
        <v>29268.536100000001</v>
      </c>
      <c r="AS176">
        <v>31875.23602</v>
      </c>
      <c r="AT176">
        <v>33194.046090000003</v>
      </c>
      <c r="AU176">
        <v>34447.205320000001</v>
      </c>
      <c r="AV176">
        <v>34111.803350000002</v>
      </c>
      <c r="AW176">
        <v>35777.15324</v>
      </c>
      <c r="AX176">
        <v>37625.561710000002</v>
      </c>
      <c r="AY176">
        <v>40971.260759999997</v>
      </c>
      <c r="AZ176">
        <v>43896.738700000002</v>
      </c>
      <c r="BA176">
        <v>46420.201679999998</v>
      </c>
      <c r="BB176">
        <v>44566.061900000001</v>
      </c>
      <c r="BC176">
        <v>45040.318079999997</v>
      </c>
      <c r="BD176">
        <v>46599.021030000004</v>
      </c>
      <c r="BE176">
        <v>47272.103020000002</v>
      </c>
      <c r="BF176">
        <v>49241.51784</v>
      </c>
      <c r="BG176">
        <v>49233.215400000001</v>
      </c>
      <c r="BH176">
        <v>50302.067750000002</v>
      </c>
      <c r="BI176">
        <v>51338.573259999997</v>
      </c>
      <c r="BJ176">
        <v>54503.08193</v>
      </c>
      <c r="BK176">
        <v>56328.941140000003</v>
      </c>
    </row>
    <row r="177" spans="1:63" x14ac:dyDescent="0.45">
      <c r="A177" t="s">
        <v>126</v>
      </c>
      <c r="B177" t="s">
        <v>462</v>
      </c>
      <c r="C177" t="s">
        <v>223</v>
      </c>
      <c r="D177" t="s">
        <v>224</v>
      </c>
      <c r="AI177">
        <v>18432.497950000001</v>
      </c>
      <c r="AJ177">
        <v>19550.271140000001</v>
      </c>
      <c r="AK177">
        <v>20591.341069999999</v>
      </c>
      <c r="AL177">
        <v>21550.320660000001</v>
      </c>
      <c r="AM177">
        <v>22991.945889999999</v>
      </c>
      <c r="AN177">
        <v>24322.90897</v>
      </c>
      <c r="AO177">
        <v>26791.39258</v>
      </c>
      <c r="AP177">
        <v>28605.662929999999</v>
      </c>
      <c r="AQ177">
        <v>28185.934280000001</v>
      </c>
      <c r="AR177">
        <v>30555.049060000001</v>
      </c>
      <c r="AS177">
        <v>36941.600930000001</v>
      </c>
      <c r="AT177">
        <v>37780.100509999997</v>
      </c>
      <c r="AU177">
        <v>37980.35398</v>
      </c>
      <c r="AV177">
        <v>38550.955390000003</v>
      </c>
      <c r="AW177">
        <v>42511.176449999999</v>
      </c>
      <c r="AX177">
        <v>47797.529949999996</v>
      </c>
      <c r="AY177">
        <v>54104.289270000001</v>
      </c>
      <c r="AZ177">
        <v>55876.503920000003</v>
      </c>
      <c r="BA177">
        <v>61716.599710000002</v>
      </c>
      <c r="BB177">
        <v>55375.576280000001</v>
      </c>
      <c r="BC177">
        <v>57915.019370000002</v>
      </c>
      <c r="BD177">
        <v>62076.740660000003</v>
      </c>
      <c r="BE177">
        <v>65354.77925</v>
      </c>
      <c r="BF177">
        <v>66961.253100000002</v>
      </c>
      <c r="BG177">
        <v>65892.689280000006</v>
      </c>
      <c r="BH177">
        <v>60385.116759999997</v>
      </c>
      <c r="BI177">
        <v>57744.274510000003</v>
      </c>
      <c r="BJ177">
        <v>62012.407760000002</v>
      </c>
      <c r="BK177">
        <v>65510.585270000003</v>
      </c>
    </row>
    <row r="178" spans="1:63" x14ac:dyDescent="0.45">
      <c r="A178" t="s">
        <v>118</v>
      </c>
      <c r="B178" t="s">
        <v>463</v>
      </c>
      <c r="C178" t="s">
        <v>223</v>
      </c>
      <c r="D178" t="s">
        <v>224</v>
      </c>
      <c r="AI178">
        <v>770.96132690000002</v>
      </c>
      <c r="AJ178">
        <v>825.9444512</v>
      </c>
      <c r="AK178">
        <v>855.95462959999998</v>
      </c>
      <c r="AL178">
        <v>885.46908350000001</v>
      </c>
      <c r="AM178">
        <v>953.05535850000001</v>
      </c>
      <c r="AN178">
        <v>981.81660810000005</v>
      </c>
      <c r="AO178">
        <v>1028.5496250000001</v>
      </c>
      <c r="AP178">
        <v>1075.0472130000001</v>
      </c>
      <c r="AQ178">
        <v>1096.960448</v>
      </c>
      <c r="AR178">
        <v>1139.5588519999999</v>
      </c>
      <c r="AS178">
        <v>1214.984044</v>
      </c>
      <c r="AT178">
        <v>1279.5324430000001</v>
      </c>
      <c r="AU178">
        <v>1281.4112809999999</v>
      </c>
      <c r="AV178">
        <v>1337.4830059999999</v>
      </c>
      <c r="AW178">
        <v>1418.6608679999999</v>
      </c>
      <c r="AX178">
        <v>1494.627788</v>
      </c>
      <c r="AY178">
        <v>1571.99503</v>
      </c>
      <c r="AZ178">
        <v>1649.3063560000001</v>
      </c>
      <c r="BA178">
        <v>1765.030528</v>
      </c>
      <c r="BB178">
        <v>1844.102817</v>
      </c>
      <c r="BC178">
        <v>1946.0587210000001</v>
      </c>
      <c r="BD178">
        <v>2052.5471969999999</v>
      </c>
      <c r="BE178">
        <v>2196.1188510000002</v>
      </c>
      <c r="BF178">
        <v>2333.145473</v>
      </c>
      <c r="BG178">
        <v>2520.6895530000002</v>
      </c>
      <c r="BH178">
        <v>2621.7665750000001</v>
      </c>
      <c r="BI178">
        <v>2641.9711280000001</v>
      </c>
      <c r="BJ178">
        <v>2874.9833309999999</v>
      </c>
      <c r="BK178">
        <v>3089.5563520000001</v>
      </c>
    </row>
    <row r="179" spans="1:63" x14ac:dyDescent="0.45">
      <c r="A179" t="s">
        <v>464</v>
      </c>
      <c r="B179" t="s">
        <v>465</v>
      </c>
      <c r="C179" t="s">
        <v>223</v>
      </c>
      <c r="D179" t="s">
        <v>224</v>
      </c>
      <c r="AZ179">
        <v>3816.3827299999998</v>
      </c>
      <c r="BA179">
        <v>5203.8308509999997</v>
      </c>
      <c r="BB179">
        <v>5670.0575310000004</v>
      </c>
      <c r="BC179">
        <v>6470.453571</v>
      </c>
      <c r="BD179">
        <v>7339.3043669999997</v>
      </c>
      <c r="BE179">
        <v>8056.6964209999996</v>
      </c>
      <c r="BF179">
        <v>10451.93901</v>
      </c>
      <c r="BG179">
        <v>13273.48365</v>
      </c>
      <c r="BH179">
        <v>13104.480369999999</v>
      </c>
      <c r="BI179">
        <v>13982.201569999999</v>
      </c>
      <c r="BJ179">
        <v>15039.317569999999</v>
      </c>
      <c r="BK179">
        <v>16504.25793</v>
      </c>
    </row>
    <row r="180" spans="1:63" x14ac:dyDescent="0.45">
      <c r="A180" t="s">
        <v>121</v>
      </c>
      <c r="B180" t="s">
        <v>466</v>
      </c>
      <c r="C180" t="s">
        <v>223</v>
      </c>
      <c r="D180" t="s">
        <v>224</v>
      </c>
      <c r="AI180">
        <v>14863.60432</v>
      </c>
      <c r="AJ180">
        <v>14566.031499999999</v>
      </c>
      <c r="AK180">
        <v>14917.76347</v>
      </c>
      <c r="AL180">
        <v>15960.70477</v>
      </c>
      <c r="AM180">
        <v>17092.406309999998</v>
      </c>
      <c r="AN180">
        <v>17907.653030000001</v>
      </c>
      <c r="AO180">
        <v>18464.033090000001</v>
      </c>
      <c r="AP180">
        <v>19137.323329999999</v>
      </c>
      <c r="AQ180">
        <v>19343.058710000001</v>
      </c>
      <c r="AR180">
        <v>20579.36592</v>
      </c>
      <c r="AS180">
        <v>21521.706569999998</v>
      </c>
      <c r="AT180">
        <v>22500.477589999999</v>
      </c>
      <c r="AU180">
        <v>23306.27954</v>
      </c>
      <c r="AV180">
        <v>23967.420750000001</v>
      </c>
      <c r="AW180">
        <v>25080.472460000001</v>
      </c>
      <c r="AX180">
        <v>25677.41908</v>
      </c>
      <c r="AY180">
        <v>27758.16574</v>
      </c>
      <c r="AZ180">
        <v>29385.89572</v>
      </c>
      <c r="BA180">
        <v>29860.527730000002</v>
      </c>
      <c r="BB180">
        <v>30699.66202</v>
      </c>
      <c r="BC180">
        <v>31253.053599999999</v>
      </c>
      <c r="BD180">
        <v>32734.536670000001</v>
      </c>
      <c r="BE180">
        <v>32986.182889999996</v>
      </c>
      <c r="BF180">
        <v>36219.424010000002</v>
      </c>
      <c r="BG180">
        <v>37260.629399999998</v>
      </c>
      <c r="BH180">
        <v>37475.178359999998</v>
      </c>
      <c r="BI180">
        <v>39122.542130000002</v>
      </c>
      <c r="BJ180">
        <v>40438.570950000001</v>
      </c>
      <c r="BK180">
        <v>41005.420870000002</v>
      </c>
    </row>
    <row r="181" spans="1:63" x14ac:dyDescent="0.45">
      <c r="A181" t="s">
        <v>467</v>
      </c>
      <c r="B181" t="s">
        <v>468</v>
      </c>
      <c r="C181" t="s">
        <v>223</v>
      </c>
      <c r="D181" t="s">
        <v>224</v>
      </c>
      <c r="AI181">
        <v>16682.133460000001</v>
      </c>
      <c r="AJ181">
        <v>17318.30186</v>
      </c>
      <c r="AK181">
        <v>17948.506239999999</v>
      </c>
      <c r="AL181">
        <v>18565.93231</v>
      </c>
      <c r="AM181">
        <v>19405.28458</v>
      </c>
      <c r="AN181">
        <v>20203.04192</v>
      </c>
      <c r="AO181">
        <v>21099.02461</v>
      </c>
      <c r="AP181">
        <v>22070.219489999999</v>
      </c>
      <c r="AQ181">
        <v>22852.43706</v>
      </c>
      <c r="AR181">
        <v>23764.891299999999</v>
      </c>
      <c r="AS181">
        <v>25237.99078</v>
      </c>
      <c r="AT181">
        <v>26024.333460000002</v>
      </c>
      <c r="AU181">
        <v>26848.65064</v>
      </c>
      <c r="AV181">
        <v>27622.55717</v>
      </c>
      <c r="AW181">
        <v>29085.719010000001</v>
      </c>
      <c r="AX181">
        <v>30459.05589</v>
      </c>
      <c r="AY181">
        <v>32469.03153</v>
      </c>
      <c r="AZ181">
        <v>34031.306449999996</v>
      </c>
      <c r="BA181">
        <v>34900.602370000001</v>
      </c>
      <c r="BB181">
        <v>33982.287149999996</v>
      </c>
      <c r="BC181">
        <v>35247.870459999998</v>
      </c>
      <c r="BD181">
        <v>36707.459049999998</v>
      </c>
      <c r="BE181">
        <v>37698.8917</v>
      </c>
      <c r="BF181">
        <v>39016.252869999997</v>
      </c>
      <c r="BG181">
        <v>40169.965199999999</v>
      </c>
      <c r="BH181">
        <v>41321.405070000001</v>
      </c>
      <c r="BI181">
        <v>42379.557399999998</v>
      </c>
      <c r="BJ181">
        <v>44202.230479999998</v>
      </c>
      <c r="BK181">
        <v>45623.903079999996</v>
      </c>
    </row>
    <row r="182" spans="1:63" x14ac:dyDescent="0.45">
      <c r="A182" t="s">
        <v>127</v>
      </c>
      <c r="B182" t="s">
        <v>469</v>
      </c>
      <c r="C182" t="s">
        <v>223</v>
      </c>
      <c r="D182" t="s">
        <v>224</v>
      </c>
      <c r="AI182">
        <v>22739.72191</v>
      </c>
      <c r="AJ182">
        <v>23862.081579999998</v>
      </c>
      <c r="AK182">
        <v>25265.223750000001</v>
      </c>
      <c r="AL182">
        <v>26251.010750000001</v>
      </c>
      <c r="AM182">
        <v>26861.426479999998</v>
      </c>
      <c r="AN182">
        <v>28065.339199999999</v>
      </c>
      <c r="AO182">
        <v>29023.426520000001</v>
      </c>
      <c r="AP182">
        <v>31122.835650000001</v>
      </c>
      <c r="AQ182">
        <v>32274.601139999999</v>
      </c>
      <c r="AR182">
        <v>32655.635559999999</v>
      </c>
      <c r="AS182">
        <v>34986.15382</v>
      </c>
      <c r="AT182">
        <v>36916.872649999998</v>
      </c>
      <c r="AU182">
        <v>36454.360549999998</v>
      </c>
      <c r="AV182">
        <v>35363.22896</v>
      </c>
      <c r="AW182">
        <v>35891.781739999999</v>
      </c>
      <c r="AX182">
        <v>36938.616069999996</v>
      </c>
      <c r="AY182">
        <v>39020.844709999998</v>
      </c>
      <c r="AZ182">
        <v>40649.82056</v>
      </c>
      <c r="BA182">
        <v>43309.562239999999</v>
      </c>
      <c r="BB182">
        <v>44291.074890000004</v>
      </c>
      <c r="BC182">
        <v>44408.587420000003</v>
      </c>
      <c r="BD182">
        <v>41942.120560000003</v>
      </c>
      <c r="BE182">
        <v>43436.877780000003</v>
      </c>
      <c r="BF182">
        <v>42862.893649999998</v>
      </c>
      <c r="BG182">
        <v>41950.787640000002</v>
      </c>
      <c r="BH182">
        <v>41911.086479999998</v>
      </c>
      <c r="BI182">
        <v>42375.545429999998</v>
      </c>
      <c r="BJ182">
        <v>41563.638270000003</v>
      </c>
      <c r="BK182">
        <v>41859.934480000004</v>
      </c>
    </row>
    <row r="183" spans="1:63" x14ac:dyDescent="0.45">
      <c r="A183" t="s">
        <v>470</v>
      </c>
      <c r="B183" t="s">
        <v>471</v>
      </c>
      <c r="C183" t="s">
        <v>223</v>
      </c>
      <c r="D183" t="s">
        <v>224</v>
      </c>
      <c r="AS183">
        <v>10736.466700000001</v>
      </c>
      <c r="AT183">
        <v>11304.53674</v>
      </c>
      <c r="AU183">
        <v>11844.74949</v>
      </c>
      <c r="AV183">
        <v>12384.527840000001</v>
      </c>
      <c r="AW183">
        <v>13717.659659999999</v>
      </c>
      <c r="AX183">
        <v>14677.62887</v>
      </c>
      <c r="AY183">
        <v>16518.91374</v>
      </c>
      <c r="AZ183">
        <v>18271.770779999999</v>
      </c>
      <c r="BA183">
        <v>19721.819299999999</v>
      </c>
      <c r="BB183">
        <v>19913.65668</v>
      </c>
      <c r="BC183">
        <v>21348.957050000001</v>
      </c>
      <c r="BD183">
        <v>23023.18244</v>
      </c>
      <c r="BE183">
        <v>23819.66822</v>
      </c>
      <c r="BF183">
        <v>24501.020619999999</v>
      </c>
      <c r="BG183">
        <v>25120.43334</v>
      </c>
      <c r="BH183">
        <v>25554.35886</v>
      </c>
      <c r="BI183">
        <v>25918.997579999999</v>
      </c>
      <c r="BJ183">
        <v>26472.764370000001</v>
      </c>
      <c r="BK183">
        <v>27067.52837</v>
      </c>
    </row>
    <row r="184" spans="1:63" x14ac:dyDescent="0.45">
      <c r="A184" t="s">
        <v>128</v>
      </c>
      <c r="B184" t="s">
        <v>472</v>
      </c>
      <c r="C184" t="s">
        <v>223</v>
      </c>
      <c r="D184" t="s">
        <v>224</v>
      </c>
      <c r="AI184">
        <v>1983.002405</v>
      </c>
      <c r="AJ184">
        <v>2092.958455</v>
      </c>
      <c r="AK184">
        <v>2242.2090069999999</v>
      </c>
      <c r="AL184">
        <v>2272.3324109999999</v>
      </c>
      <c r="AM184">
        <v>2342.0645249999998</v>
      </c>
      <c r="AN184">
        <v>2440.610608</v>
      </c>
      <c r="AO184">
        <v>2532.6534510000001</v>
      </c>
      <c r="AP184">
        <v>2528.8263959999999</v>
      </c>
      <c r="AQ184">
        <v>2548.8773420000002</v>
      </c>
      <c r="AR184">
        <v>2607.2039530000002</v>
      </c>
      <c r="AS184">
        <v>2706.4325199999998</v>
      </c>
      <c r="AT184">
        <v>2750.394675</v>
      </c>
      <c r="AU184">
        <v>2815.116141</v>
      </c>
      <c r="AV184">
        <v>2936.7701259999999</v>
      </c>
      <c r="AW184">
        <v>3164.243422</v>
      </c>
      <c r="AX184">
        <v>3433.2236130000001</v>
      </c>
      <c r="AY184">
        <v>3670.4818180000002</v>
      </c>
      <c r="AZ184">
        <v>3862.1005879999998</v>
      </c>
      <c r="BA184">
        <v>3914.6119520000002</v>
      </c>
      <c r="BB184">
        <v>3966.5652190000001</v>
      </c>
      <c r="BC184">
        <v>3988.6567249999998</v>
      </c>
      <c r="BD184">
        <v>4094.5271120000002</v>
      </c>
      <c r="BE184">
        <v>4228.5130010000003</v>
      </c>
      <c r="BF184">
        <v>4398.38123</v>
      </c>
      <c r="BG184">
        <v>4593.9642400000002</v>
      </c>
      <c r="BH184">
        <v>4762.2967209999997</v>
      </c>
      <c r="BI184">
        <v>4975.6543949999996</v>
      </c>
      <c r="BJ184">
        <v>5241.9387409999999</v>
      </c>
      <c r="BK184">
        <v>5567.0556079999997</v>
      </c>
    </row>
    <row r="185" spans="1:63" x14ac:dyDescent="0.45">
      <c r="A185" t="s">
        <v>129</v>
      </c>
      <c r="B185" t="s">
        <v>473</v>
      </c>
      <c r="C185" t="s">
        <v>223</v>
      </c>
      <c r="D185" t="s">
        <v>224</v>
      </c>
      <c r="AI185">
        <v>5097.4544189999997</v>
      </c>
      <c r="AJ185">
        <v>5646.975273</v>
      </c>
      <c r="AK185">
        <v>6121.183994</v>
      </c>
      <c r="AL185">
        <v>6473.3194759999997</v>
      </c>
      <c r="AM185">
        <v>6661.825734</v>
      </c>
      <c r="AN185">
        <v>6780.3241699999999</v>
      </c>
      <c r="AO185">
        <v>7040.6412479999999</v>
      </c>
      <c r="AP185">
        <v>7470.8402830000005</v>
      </c>
      <c r="AQ185">
        <v>7946.943362</v>
      </c>
      <c r="AR185">
        <v>8211.458455</v>
      </c>
      <c r="AS185">
        <v>8454.7161579999993</v>
      </c>
      <c r="AT185">
        <v>8522.9418310000001</v>
      </c>
      <c r="AU185">
        <v>8683.4125199999999</v>
      </c>
      <c r="AV185">
        <v>9044.7115190000004</v>
      </c>
      <c r="AW185">
        <v>9802.6587519999994</v>
      </c>
      <c r="AX185">
        <v>10636.88888</v>
      </c>
      <c r="AY185">
        <v>11691.26125</v>
      </c>
      <c r="AZ185">
        <v>13202.65612</v>
      </c>
      <c r="BA185">
        <v>14523.043019999999</v>
      </c>
      <c r="BB185">
        <v>14554.83079</v>
      </c>
      <c r="BC185">
        <v>15311.029130000001</v>
      </c>
      <c r="BD185">
        <v>17099.81883</v>
      </c>
      <c r="BE185">
        <v>18806.563020000001</v>
      </c>
      <c r="BF185">
        <v>20111.951219999999</v>
      </c>
      <c r="BG185">
        <v>21167.176790000001</v>
      </c>
      <c r="BH185">
        <v>22237.093049999999</v>
      </c>
      <c r="BI185">
        <v>23195.811129999998</v>
      </c>
      <c r="BJ185">
        <v>24472.009849999999</v>
      </c>
      <c r="BK185">
        <v>25553.69671</v>
      </c>
    </row>
    <row r="186" spans="1:63" x14ac:dyDescent="0.45">
      <c r="A186" t="s">
        <v>132</v>
      </c>
      <c r="B186" t="s">
        <v>474</v>
      </c>
      <c r="C186" t="s">
        <v>223</v>
      </c>
      <c r="D186" t="s">
        <v>224</v>
      </c>
      <c r="AI186">
        <v>3409.302983</v>
      </c>
      <c r="AJ186">
        <v>3530.6813080000002</v>
      </c>
      <c r="AK186">
        <v>3522.1208120000001</v>
      </c>
      <c r="AL186">
        <v>3723.0904609999998</v>
      </c>
      <c r="AM186">
        <v>4191.2601610000002</v>
      </c>
      <c r="AN186">
        <v>4511.5938980000001</v>
      </c>
      <c r="AO186">
        <v>4636.0475210000004</v>
      </c>
      <c r="AP186">
        <v>4930.3878759999998</v>
      </c>
      <c r="AQ186">
        <v>4879.8168539999997</v>
      </c>
      <c r="AR186">
        <v>4943.3117679999996</v>
      </c>
      <c r="AS186">
        <v>5115.1279189999996</v>
      </c>
      <c r="AT186">
        <v>5193.0246530000004</v>
      </c>
      <c r="AU186">
        <v>5500.9240900000004</v>
      </c>
      <c r="AV186">
        <v>5778.612059</v>
      </c>
      <c r="AW186">
        <v>6171.5981359999996</v>
      </c>
      <c r="AX186">
        <v>6705.0880800000004</v>
      </c>
      <c r="AY186">
        <v>7365.7366190000002</v>
      </c>
      <c r="AZ186">
        <v>8140.9796820000001</v>
      </c>
      <c r="BA186">
        <v>8984.0794569999998</v>
      </c>
      <c r="BB186">
        <v>9078.5566569999992</v>
      </c>
      <c r="BC186">
        <v>9869.0704160000005</v>
      </c>
      <c r="BD186">
        <v>10626.07713</v>
      </c>
      <c r="BE186">
        <v>11400.335730000001</v>
      </c>
      <c r="BF186">
        <v>12169.120080000001</v>
      </c>
      <c r="BG186">
        <v>12561.24545</v>
      </c>
      <c r="BH186">
        <v>12944.822340000001</v>
      </c>
      <c r="BI186">
        <v>13403.447270000001</v>
      </c>
      <c r="BJ186">
        <v>13771.45995</v>
      </c>
      <c r="BK186">
        <v>14418.070669999999</v>
      </c>
    </row>
    <row r="187" spans="1:63" x14ac:dyDescent="0.45">
      <c r="A187" t="s">
        <v>133</v>
      </c>
      <c r="B187" t="s">
        <v>475</v>
      </c>
      <c r="C187" t="s">
        <v>223</v>
      </c>
      <c r="D187" t="s">
        <v>224</v>
      </c>
      <c r="AI187">
        <v>2604.5171059999998</v>
      </c>
      <c r="AJ187">
        <v>2611.225974</v>
      </c>
      <c r="AK187">
        <v>2615.2361270000001</v>
      </c>
      <c r="AL187">
        <v>2669.247977</v>
      </c>
      <c r="AM187">
        <v>2779.6245760000002</v>
      </c>
      <c r="AN187">
        <v>2902.4366930000001</v>
      </c>
      <c r="AO187">
        <v>3057.4853469999998</v>
      </c>
      <c r="AP187">
        <v>3198.5053590000002</v>
      </c>
      <c r="AQ187">
        <v>3145.17373</v>
      </c>
      <c r="AR187">
        <v>3217.6472060000001</v>
      </c>
      <c r="AS187">
        <v>3361.3258489999998</v>
      </c>
      <c r="AT187">
        <v>3459.8859459999999</v>
      </c>
      <c r="AU187">
        <v>3566.9838399999999</v>
      </c>
      <c r="AV187">
        <v>3736.3556920000001</v>
      </c>
      <c r="AW187">
        <v>4013.774343</v>
      </c>
      <c r="AX187">
        <v>4255.3752979999999</v>
      </c>
      <c r="AY187">
        <v>4531.9862519999997</v>
      </c>
      <c r="AZ187">
        <v>4877.4727389999998</v>
      </c>
      <c r="BA187">
        <v>5093.5783339999998</v>
      </c>
      <c r="BB187">
        <v>5106.399206</v>
      </c>
      <c r="BC187">
        <v>5468.305507</v>
      </c>
      <c r="BD187">
        <v>5689.7609409999995</v>
      </c>
      <c r="BE187">
        <v>6081.9366669999999</v>
      </c>
      <c r="BF187">
        <v>6514.6671710000001</v>
      </c>
      <c r="BG187">
        <v>6930.7644630000004</v>
      </c>
      <c r="BH187">
        <v>7313.4098050000002</v>
      </c>
      <c r="BI187">
        <v>7784.1366989999997</v>
      </c>
      <c r="BJ187">
        <v>8340.3313309999994</v>
      </c>
      <c r="BK187">
        <v>8951.0856540000004</v>
      </c>
    </row>
    <row r="188" spans="1:63" x14ac:dyDescent="0.45">
      <c r="A188" t="s">
        <v>476</v>
      </c>
      <c r="B188" t="s">
        <v>477</v>
      </c>
      <c r="C188" t="s">
        <v>223</v>
      </c>
      <c r="D188" t="s">
        <v>224</v>
      </c>
      <c r="AS188">
        <v>9889.8326120000002</v>
      </c>
      <c r="AT188">
        <v>10598.36141</v>
      </c>
      <c r="AU188">
        <v>10995.73072</v>
      </c>
      <c r="AV188">
        <v>10787.802900000001</v>
      </c>
      <c r="AW188">
        <v>11595.39035</v>
      </c>
      <c r="AX188">
        <v>12495.8879</v>
      </c>
      <c r="AY188">
        <v>12837.987010000001</v>
      </c>
      <c r="AZ188">
        <v>13626.28261</v>
      </c>
      <c r="BA188">
        <v>13433.882509999999</v>
      </c>
      <c r="BB188">
        <v>12979.867990000001</v>
      </c>
      <c r="BC188">
        <v>13411.100759999999</v>
      </c>
      <c r="BD188">
        <v>14527.319390000001</v>
      </c>
      <c r="BE188">
        <v>15168.30838</v>
      </c>
      <c r="BF188">
        <v>15245.61141</v>
      </c>
      <c r="BG188">
        <v>16195.01252</v>
      </c>
      <c r="BH188">
        <v>17977.531009999999</v>
      </c>
      <c r="BI188">
        <v>18256.89903</v>
      </c>
      <c r="BJ188">
        <v>17865.790809999999</v>
      </c>
      <c r="BK188">
        <v>18510.215660000002</v>
      </c>
    </row>
    <row r="189" spans="1:63" x14ac:dyDescent="0.45">
      <c r="A189" t="s">
        <v>130</v>
      </c>
      <c r="B189" t="s">
        <v>478</v>
      </c>
      <c r="C189" t="s">
        <v>223</v>
      </c>
      <c r="D189" t="s">
        <v>224</v>
      </c>
      <c r="AI189">
        <v>1439.246666</v>
      </c>
      <c r="AJ189">
        <v>1592.1272799999999</v>
      </c>
      <c r="AK189">
        <v>1811.505768</v>
      </c>
      <c r="AL189">
        <v>2141.9981760000001</v>
      </c>
      <c r="AM189">
        <v>2264.3821419999999</v>
      </c>
      <c r="AN189">
        <v>2182.9681380000002</v>
      </c>
      <c r="AO189">
        <v>2337.5373</v>
      </c>
      <c r="AP189">
        <v>2229.4629770000001</v>
      </c>
      <c r="AQ189">
        <v>2117.058986</v>
      </c>
      <c r="AR189">
        <v>2136.0433379999999</v>
      </c>
      <c r="AS189">
        <v>2081.4553620000002</v>
      </c>
      <c r="AT189">
        <v>2079.3551080000002</v>
      </c>
      <c r="AU189">
        <v>2066.013058</v>
      </c>
      <c r="AV189">
        <v>2106.823758</v>
      </c>
      <c r="AW189">
        <v>2176.6462489999999</v>
      </c>
      <c r="AX189">
        <v>2335.161838</v>
      </c>
      <c r="AY189">
        <v>2477.9932520000002</v>
      </c>
      <c r="AZ189">
        <v>2678.2984449999999</v>
      </c>
      <c r="BA189">
        <v>2656.8644549999999</v>
      </c>
      <c r="BB189">
        <v>2791.7146109999999</v>
      </c>
      <c r="BC189">
        <v>3039.7862359999999</v>
      </c>
      <c r="BD189">
        <v>3069.7580979999998</v>
      </c>
      <c r="BE189">
        <v>3206.1962450000001</v>
      </c>
      <c r="BF189">
        <v>3318.8047689999999</v>
      </c>
      <c r="BG189">
        <v>3763.0778789999999</v>
      </c>
      <c r="BH189">
        <v>4081.2982470000002</v>
      </c>
      <c r="BI189">
        <v>4209.043662</v>
      </c>
      <c r="BJ189">
        <v>4353.2833570000003</v>
      </c>
      <c r="BK189">
        <v>4336.2446570000002</v>
      </c>
    </row>
    <row r="190" spans="1:63" x14ac:dyDescent="0.45">
      <c r="A190" t="s">
        <v>134</v>
      </c>
      <c r="B190" t="s">
        <v>479</v>
      </c>
      <c r="C190" t="s">
        <v>223</v>
      </c>
      <c r="D190" t="s">
        <v>224</v>
      </c>
      <c r="AI190">
        <v>6175.6242990000001</v>
      </c>
      <c r="AJ190">
        <v>5915.5405890000002</v>
      </c>
      <c r="AK190">
        <v>6183.5251209999997</v>
      </c>
      <c r="AL190">
        <v>6549.9836150000001</v>
      </c>
      <c r="AM190">
        <v>7029.0813719999996</v>
      </c>
      <c r="AN190">
        <v>7664.9550289999997</v>
      </c>
      <c r="AO190">
        <v>8254.5773530000006</v>
      </c>
      <c r="AP190">
        <v>8922.235627</v>
      </c>
      <c r="AQ190">
        <v>9471.4404940000004</v>
      </c>
      <c r="AR190">
        <v>10022.39536</v>
      </c>
      <c r="AS190">
        <v>10652.908289999999</v>
      </c>
      <c r="AT190">
        <v>11101.97471</v>
      </c>
      <c r="AU190">
        <v>11781.056350000001</v>
      </c>
      <c r="AV190">
        <v>12257.14487</v>
      </c>
      <c r="AW190">
        <v>13341.1</v>
      </c>
      <c r="AX190">
        <v>13895.92354</v>
      </c>
      <c r="AY190">
        <v>15142.184869999999</v>
      </c>
      <c r="AZ190">
        <v>16787.970249999998</v>
      </c>
      <c r="BA190">
        <v>18310.443210000001</v>
      </c>
      <c r="BB190">
        <v>19246.448680000001</v>
      </c>
      <c r="BC190">
        <v>21048.33052</v>
      </c>
      <c r="BD190">
        <v>22850.638849999999</v>
      </c>
      <c r="BE190">
        <v>23833.209699999999</v>
      </c>
      <c r="BF190">
        <v>24719.247510000001</v>
      </c>
      <c r="BG190">
        <v>25612.257829999999</v>
      </c>
      <c r="BH190">
        <v>26856.035220000002</v>
      </c>
      <c r="BI190">
        <v>27735.350849999999</v>
      </c>
      <c r="BJ190">
        <v>29922.204979999999</v>
      </c>
      <c r="BK190">
        <v>31336.603500000001</v>
      </c>
    </row>
    <row r="191" spans="1:63" x14ac:dyDescent="0.45">
      <c r="A191" t="s">
        <v>480</v>
      </c>
      <c r="B191" t="s">
        <v>481</v>
      </c>
      <c r="C191" t="s">
        <v>223</v>
      </c>
      <c r="D191" t="s">
        <v>224</v>
      </c>
      <c r="AI191">
        <v>1652.2071530000001</v>
      </c>
      <c r="AJ191">
        <v>1456.153914</v>
      </c>
      <c r="AK191">
        <v>1496.7146270000001</v>
      </c>
      <c r="AL191">
        <v>1501.542833</v>
      </c>
      <c r="AM191">
        <v>1493.8815179999999</v>
      </c>
      <c r="AN191">
        <v>1526.8642219999999</v>
      </c>
      <c r="AO191">
        <v>1601.971421</v>
      </c>
      <c r="AP191">
        <v>1688.0719570000001</v>
      </c>
      <c r="AQ191">
        <v>1805.309178</v>
      </c>
      <c r="AR191">
        <v>1879.00929</v>
      </c>
      <c r="AS191">
        <v>1923.666761</v>
      </c>
      <c r="AT191">
        <v>2002.0951259999999</v>
      </c>
      <c r="AU191">
        <v>2078.5181539999999</v>
      </c>
      <c r="AV191">
        <v>2027.3486150000001</v>
      </c>
      <c r="AW191">
        <v>2299.9960649999998</v>
      </c>
      <c r="AX191">
        <v>2455.7723289999999</v>
      </c>
      <c r="AY191">
        <v>2637.466672</v>
      </c>
      <c r="AZ191">
        <v>2799.2778469999998</v>
      </c>
      <c r="BA191">
        <v>2962.2157480000001</v>
      </c>
      <c r="BB191">
        <v>3048.8959930000001</v>
      </c>
      <c r="BC191">
        <v>3187.9885220000001</v>
      </c>
      <c r="BD191">
        <v>3310.3268699999999</v>
      </c>
      <c r="BE191">
        <v>3471.687754</v>
      </c>
      <c r="BF191">
        <v>3638.1338089999999</v>
      </c>
      <c r="BG191">
        <v>3767.7031139999999</v>
      </c>
      <c r="BH191">
        <v>3819.8122109999999</v>
      </c>
      <c r="BI191">
        <v>3894.8300690000001</v>
      </c>
      <c r="BJ191">
        <v>3919.5236890000001</v>
      </c>
      <c r="BK191">
        <v>3985.944915</v>
      </c>
    </row>
    <row r="192" spans="1:63" x14ac:dyDescent="0.45">
      <c r="A192" t="s">
        <v>136</v>
      </c>
      <c r="B192" t="s">
        <v>482</v>
      </c>
      <c r="C192" t="s">
        <v>223</v>
      </c>
      <c r="D192" t="s">
        <v>224</v>
      </c>
      <c r="AI192">
        <v>14423.78702</v>
      </c>
      <c r="AJ192">
        <v>15147.648289999999</v>
      </c>
      <c r="AK192">
        <v>16095.725119999999</v>
      </c>
      <c r="AL192">
        <v>17097.758989999998</v>
      </c>
      <c r="AM192">
        <v>18025.63291</v>
      </c>
      <c r="AN192">
        <v>19063.859339999999</v>
      </c>
      <c r="AO192">
        <v>19640.50272</v>
      </c>
      <c r="AP192">
        <v>20760.35557</v>
      </c>
      <c r="AQ192">
        <v>22028.159169999999</v>
      </c>
      <c r="AR192">
        <v>23432.969229999999</v>
      </c>
      <c r="AS192">
        <v>24672.33756</v>
      </c>
      <c r="AT192">
        <v>26748.013289999999</v>
      </c>
      <c r="AU192">
        <v>27384.783619999998</v>
      </c>
      <c r="AV192">
        <v>27890.78341</v>
      </c>
      <c r="AW192">
        <v>31141.056049999999</v>
      </c>
      <c r="AX192">
        <v>31518.484700000001</v>
      </c>
      <c r="AY192">
        <v>32150.48833</v>
      </c>
      <c r="AZ192">
        <v>32821.89961</v>
      </c>
      <c r="BA192">
        <v>33036.525809999999</v>
      </c>
      <c r="BB192">
        <v>32816.946109999997</v>
      </c>
      <c r="BC192">
        <v>33229.923029999998</v>
      </c>
      <c r="BD192">
        <v>34195.65107</v>
      </c>
      <c r="BE192">
        <v>35286.059209999999</v>
      </c>
      <c r="BF192">
        <v>36207.679539999997</v>
      </c>
      <c r="BG192">
        <v>37053.753199999999</v>
      </c>
      <c r="BH192">
        <v>37715.361859999997</v>
      </c>
      <c r="BI192">
        <v>38383.035759999999</v>
      </c>
      <c r="BJ192">
        <v>39006.390599999999</v>
      </c>
      <c r="BK192">
        <v>39540.586929999998</v>
      </c>
    </row>
    <row r="193" spans="1:63" x14ac:dyDescent="0.45">
      <c r="A193" t="s">
        <v>483</v>
      </c>
      <c r="B193" t="s">
        <v>484</v>
      </c>
      <c r="C193" t="s">
        <v>223</v>
      </c>
      <c r="D193" t="s">
        <v>224</v>
      </c>
    </row>
    <row r="194" spans="1:63" x14ac:dyDescent="0.45">
      <c r="A194" t="s">
        <v>135</v>
      </c>
      <c r="B194" t="s">
        <v>485</v>
      </c>
      <c r="C194" t="s">
        <v>223</v>
      </c>
      <c r="D194" t="s">
        <v>224</v>
      </c>
      <c r="AI194">
        <v>11761.717280000001</v>
      </c>
      <c r="AJ194">
        <v>12719.909949999999</v>
      </c>
      <c r="AK194">
        <v>13161.73668</v>
      </c>
      <c r="AL194">
        <v>13182.13574</v>
      </c>
      <c r="AM194">
        <v>13557.00873</v>
      </c>
      <c r="AN194">
        <v>14384.1787</v>
      </c>
      <c r="AO194">
        <v>14902.59772</v>
      </c>
      <c r="AP194">
        <v>15787.047210000001</v>
      </c>
      <c r="AQ194">
        <v>16686.790229999999</v>
      </c>
      <c r="AR194">
        <v>17718.151570000002</v>
      </c>
      <c r="AS194">
        <v>18879.286690000001</v>
      </c>
      <c r="AT194">
        <v>19533.0661</v>
      </c>
      <c r="AU194">
        <v>20356.647300000001</v>
      </c>
      <c r="AV194">
        <v>20827.984240000002</v>
      </c>
      <c r="AW194">
        <v>21458.276740000001</v>
      </c>
      <c r="AX194">
        <v>22725.27749</v>
      </c>
      <c r="AY194">
        <v>24657.10482</v>
      </c>
      <c r="AZ194">
        <v>25708.246190000002</v>
      </c>
      <c r="BA194">
        <v>26665.837299999999</v>
      </c>
      <c r="BB194">
        <v>26464.310809999999</v>
      </c>
      <c r="BC194">
        <v>27259.766100000001</v>
      </c>
      <c r="BD194">
        <v>26769.511890000002</v>
      </c>
      <c r="BE194">
        <v>26438.016299999999</v>
      </c>
      <c r="BF194">
        <v>27936.039659999999</v>
      </c>
      <c r="BG194">
        <v>28742.44038</v>
      </c>
      <c r="BH194">
        <v>29668.859199999999</v>
      </c>
      <c r="BI194">
        <v>31043.563859999998</v>
      </c>
      <c r="BJ194">
        <v>32777.401969999999</v>
      </c>
      <c r="BK194">
        <v>33415.437899999997</v>
      </c>
    </row>
    <row r="195" spans="1:63" x14ac:dyDescent="0.45">
      <c r="A195" t="s">
        <v>131</v>
      </c>
      <c r="B195" t="s">
        <v>486</v>
      </c>
      <c r="C195" t="s">
        <v>223</v>
      </c>
      <c r="D195" t="s">
        <v>224</v>
      </c>
      <c r="AI195">
        <v>5147.9154710000003</v>
      </c>
      <c r="AJ195">
        <v>5366.9715880000003</v>
      </c>
      <c r="AK195">
        <v>5443.4122660000003</v>
      </c>
      <c r="AL195">
        <v>5705.6108340000001</v>
      </c>
      <c r="AM195">
        <v>5991.9086399999997</v>
      </c>
      <c r="AN195">
        <v>6383.4279580000002</v>
      </c>
      <c r="AO195">
        <v>6452.9486079999997</v>
      </c>
      <c r="AP195">
        <v>6691.4732940000004</v>
      </c>
      <c r="AQ195">
        <v>6625.9116969999995</v>
      </c>
      <c r="AR195">
        <v>6491.8432059999996</v>
      </c>
      <c r="AS195">
        <v>6353.237862</v>
      </c>
      <c r="AT195">
        <v>6313.6155150000004</v>
      </c>
      <c r="AU195">
        <v>6292.1212429999996</v>
      </c>
      <c r="AV195">
        <v>6565.9836759999998</v>
      </c>
      <c r="AW195">
        <v>6896.8783380000004</v>
      </c>
      <c r="AX195">
        <v>7146.7740039999999</v>
      </c>
      <c r="AY195">
        <v>7600.7040299999999</v>
      </c>
      <c r="AZ195">
        <v>8111.1379290000004</v>
      </c>
      <c r="BA195">
        <v>8674.8955000000005</v>
      </c>
      <c r="BB195">
        <v>8601.5401650000003</v>
      </c>
      <c r="BC195">
        <v>9541.3718040000003</v>
      </c>
      <c r="BD195">
        <v>10016.77037</v>
      </c>
      <c r="BE195">
        <v>10015.48605</v>
      </c>
      <c r="BF195">
        <v>10898.44902</v>
      </c>
      <c r="BG195">
        <v>11486.944369999999</v>
      </c>
      <c r="BH195">
        <v>11807.77259</v>
      </c>
      <c r="BI195">
        <v>12287.98588</v>
      </c>
      <c r="BJ195">
        <v>12971.683849999999</v>
      </c>
      <c r="BK195">
        <v>13599.92656</v>
      </c>
    </row>
    <row r="196" spans="1:63" x14ac:dyDescent="0.45">
      <c r="A196" t="s">
        <v>487</v>
      </c>
      <c r="B196" t="s">
        <v>488</v>
      </c>
      <c r="C196" t="s">
        <v>223</v>
      </c>
      <c r="D196" t="s">
        <v>224</v>
      </c>
      <c r="AM196">
        <v>2321.6970740000002</v>
      </c>
      <c r="AN196">
        <v>2427.9245860000001</v>
      </c>
      <c r="AO196">
        <v>2392.8401239999998</v>
      </c>
      <c r="AP196">
        <v>2668.8915910000001</v>
      </c>
      <c r="AQ196">
        <v>3007.9490740000001</v>
      </c>
      <c r="AR196">
        <v>3220.6874630000002</v>
      </c>
      <c r="AS196">
        <v>2934.9945299999999</v>
      </c>
      <c r="AT196">
        <v>2651.4852299999998</v>
      </c>
      <c r="AU196">
        <v>2297.5723349999998</v>
      </c>
      <c r="AV196">
        <v>2600.9288329999999</v>
      </c>
      <c r="AW196">
        <v>2872.854417</v>
      </c>
      <c r="AX196">
        <v>3199.4311339999999</v>
      </c>
      <c r="AY196">
        <v>3087.7619110000001</v>
      </c>
      <c r="AZ196">
        <v>3294.4110270000001</v>
      </c>
      <c r="BA196">
        <v>3465.978728</v>
      </c>
      <c r="BB196">
        <v>3695.0238859999999</v>
      </c>
      <c r="BC196">
        <v>3937.2399129999999</v>
      </c>
      <c r="BD196">
        <v>4405.7785729999996</v>
      </c>
      <c r="BE196">
        <v>4656.1261759999998</v>
      </c>
      <c r="BF196">
        <v>4728.0092059999997</v>
      </c>
      <c r="BG196">
        <v>4697.2867969999998</v>
      </c>
      <c r="BH196">
        <v>4799.1053869999996</v>
      </c>
      <c r="BI196">
        <v>4967.1878820000002</v>
      </c>
      <c r="BJ196">
        <v>5117.7545630000004</v>
      </c>
      <c r="BK196">
        <v>5157.5685780000003</v>
      </c>
    </row>
    <row r="197" spans="1:63" x14ac:dyDescent="0.45">
      <c r="A197" t="s">
        <v>489</v>
      </c>
      <c r="B197" t="s">
        <v>490</v>
      </c>
      <c r="C197" t="s">
        <v>223</v>
      </c>
      <c r="D197" t="s">
        <v>224</v>
      </c>
      <c r="AI197">
        <v>2673.1614920000002</v>
      </c>
      <c r="AJ197">
        <v>2704.0740730000002</v>
      </c>
      <c r="AK197">
        <v>2867.2101109999999</v>
      </c>
      <c r="AL197">
        <v>2964.3924499999998</v>
      </c>
      <c r="AM197">
        <v>3119.289072</v>
      </c>
      <c r="AN197">
        <v>3249.0302919999999</v>
      </c>
      <c r="AO197">
        <v>3374.2127799999998</v>
      </c>
      <c r="AP197">
        <v>3335.2997260000002</v>
      </c>
      <c r="AQ197">
        <v>3392.2940910000002</v>
      </c>
      <c r="AR197">
        <v>3596.8835859999999</v>
      </c>
      <c r="AS197">
        <v>3594.2998910000001</v>
      </c>
      <c r="AT197">
        <v>3686.1579999999999</v>
      </c>
      <c r="AU197">
        <v>3790.4183280000002</v>
      </c>
      <c r="AV197">
        <v>3889.0993109999999</v>
      </c>
      <c r="AW197">
        <v>4118.5902619999997</v>
      </c>
      <c r="AX197">
        <v>4277.6198189999996</v>
      </c>
      <c r="AY197">
        <v>4451.6990500000002</v>
      </c>
      <c r="AZ197">
        <v>4551.3343050000003</v>
      </c>
      <c r="BA197">
        <v>4653.6164849999996</v>
      </c>
      <c r="BB197">
        <v>4558.13375</v>
      </c>
      <c r="BC197">
        <v>4687.4948990000003</v>
      </c>
      <c r="BD197">
        <v>4906.1713060000002</v>
      </c>
      <c r="BE197">
        <v>4997.0485390000003</v>
      </c>
      <c r="BF197">
        <v>5190.167324</v>
      </c>
      <c r="BG197">
        <v>5441.8027430000002</v>
      </c>
      <c r="BH197">
        <v>5659.376835</v>
      </c>
      <c r="BI197">
        <v>5823.1099350000004</v>
      </c>
      <c r="BJ197">
        <v>6100.4786199999999</v>
      </c>
      <c r="BK197">
        <v>6330.82474</v>
      </c>
    </row>
    <row r="198" spans="1:63" x14ac:dyDescent="0.45">
      <c r="A198" t="s">
        <v>491</v>
      </c>
      <c r="B198" t="s">
        <v>492</v>
      </c>
      <c r="C198" t="s">
        <v>223</v>
      </c>
      <c r="D198" t="s">
        <v>224</v>
      </c>
      <c r="AI198">
        <v>17872.417259999998</v>
      </c>
      <c r="AJ198">
        <v>18552.816330000001</v>
      </c>
      <c r="AK198">
        <v>19182.689020000002</v>
      </c>
      <c r="AL198">
        <v>19690.347129999998</v>
      </c>
      <c r="AM198">
        <v>20560.37125</v>
      </c>
      <c r="AN198">
        <v>21448.573799999998</v>
      </c>
      <c r="AO198">
        <v>22357.399649999999</v>
      </c>
      <c r="AP198">
        <v>23362.214489999998</v>
      </c>
      <c r="AQ198">
        <v>24164.12271</v>
      </c>
      <c r="AR198">
        <v>25216.298589999999</v>
      </c>
      <c r="AS198">
        <v>26805.94282</v>
      </c>
      <c r="AT198">
        <v>27762.278419999999</v>
      </c>
      <c r="AU198">
        <v>28727.503820000002</v>
      </c>
      <c r="AV198">
        <v>29642.924709999999</v>
      </c>
      <c r="AW198">
        <v>31242.71473</v>
      </c>
      <c r="AX198">
        <v>32767.7336</v>
      </c>
      <c r="AY198">
        <v>34872.535080000001</v>
      </c>
      <c r="AZ198">
        <v>36581.413489999999</v>
      </c>
      <c r="BA198">
        <v>37491.874369999998</v>
      </c>
      <c r="BB198">
        <v>36485.58812</v>
      </c>
      <c r="BC198">
        <v>37773.21256</v>
      </c>
      <c r="BD198">
        <v>39204.535819999997</v>
      </c>
      <c r="BE198">
        <v>40244.689059999997</v>
      </c>
      <c r="BF198">
        <v>41669.577590000001</v>
      </c>
      <c r="BG198">
        <v>42846.082410000003</v>
      </c>
      <c r="BH198">
        <v>43943.799599999998</v>
      </c>
      <c r="BI198">
        <v>45125.471239999999</v>
      </c>
      <c r="BJ198">
        <v>47055.581169999998</v>
      </c>
      <c r="BK198">
        <v>48705.207450000002</v>
      </c>
    </row>
    <row r="199" spans="1:63" x14ac:dyDescent="0.45">
      <c r="A199" t="s">
        <v>61</v>
      </c>
      <c r="B199" t="s">
        <v>493</v>
      </c>
      <c r="C199" t="s">
        <v>223</v>
      </c>
      <c r="D199" t="s">
        <v>224</v>
      </c>
    </row>
    <row r="200" spans="1:63" x14ac:dyDescent="0.45">
      <c r="A200" t="s">
        <v>137</v>
      </c>
      <c r="B200" t="s">
        <v>494</v>
      </c>
      <c r="C200" t="s">
        <v>223</v>
      </c>
      <c r="D200" t="s">
        <v>224</v>
      </c>
      <c r="AS200">
        <v>86169.394320000007</v>
      </c>
      <c r="AT200">
        <v>88138.422439999995</v>
      </c>
      <c r="AU200">
        <v>92091.276599999997</v>
      </c>
      <c r="AV200">
        <v>91451.608540000001</v>
      </c>
      <c r="AW200">
        <v>101329.47870000001</v>
      </c>
      <c r="AX200">
        <v>97768.571150000003</v>
      </c>
      <c r="AY200">
        <v>107541.4558</v>
      </c>
      <c r="AZ200">
        <v>109362.5076</v>
      </c>
      <c r="BA200">
        <v>111255.9944</v>
      </c>
      <c r="BB200">
        <v>108953.6771</v>
      </c>
      <c r="BC200">
        <v>117518.7009</v>
      </c>
      <c r="BD200">
        <v>124024.56819999999</v>
      </c>
      <c r="BE200">
        <v>122674.7237</v>
      </c>
      <c r="BF200">
        <v>122495.788</v>
      </c>
      <c r="BG200">
        <v>123308.2023</v>
      </c>
      <c r="BH200">
        <v>123822.0833</v>
      </c>
      <c r="BI200">
        <v>123573.6308</v>
      </c>
      <c r="BJ200">
        <v>124609.30409999999</v>
      </c>
      <c r="BK200">
        <v>126898.4259</v>
      </c>
    </row>
    <row r="201" spans="1:63" x14ac:dyDescent="0.45">
      <c r="A201" t="s">
        <v>139</v>
      </c>
      <c r="B201" t="s">
        <v>495</v>
      </c>
      <c r="C201" t="s">
        <v>223</v>
      </c>
      <c r="D201" t="s">
        <v>224</v>
      </c>
      <c r="AI201">
        <v>5272.1684699999996</v>
      </c>
      <c r="AJ201">
        <v>4787.7693040000004</v>
      </c>
      <c r="AK201">
        <v>4508.1032919999998</v>
      </c>
      <c r="AL201">
        <v>4691.8489659999996</v>
      </c>
      <c r="AM201">
        <v>4987.7036980000003</v>
      </c>
      <c r="AN201">
        <v>5420.6717019999996</v>
      </c>
      <c r="AO201">
        <v>5738.184636</v>
      </c>
      <c r="AP201">
        <v>5563.5122600000004</v>
      </c>
      <c r="AQ201">
        <v>5544.2446749999999</v>
      </c>
      <c r="AR201">
        <v>5596.4621790000001</v>
      </c>
      <c r="AS201">
        <v>5848.8853760000002</v>
      </c>
      <c r="AT201">
        <v>6521.415379</v>
      </c>
      <c r="AU201">
        <v>7162.3356540000004</v>
      </c>
      <c r="AV201">
        <v>7551.6047790000002</v>
      </c>
      <c r="AW201">
        <v>8982.1013370000001</v>
      </c>
      <c r="AX201">
        <v>9602.1261990000003</v>
      </c>
      <c r="AY201">
        <v>11544.68273</v>
      </c>
      <c r="AZ201">
        <v>13686.830970000001</v>
      </c>
      <c r="BA201">
        <v>16782.232100000001</v>
      </c>
      <c r="BB201">
        <v>16635.229800000001</v>
      </c>
      <c r="BC201">
        <v>16966.460609999998</v>
      </c>
      <c r="BD201">
        <v>17907.674630000001</v>
      </c>
      <c r="BE201">
        <v>18931.532500000001</v>
      </c>
      <c r="BF201">
        <v>19797.37887</v>
      </c>
      <c r="BG201">
        <v>20623.324369999998</v>
      </c>
      <c r="BH201">
        <v>21631.77015</v>
      </c>
      <c r="BI201">
        <v>23868.069200000002</v>
      </c>
      <c r="BJ201">
        <v>26631.87948</v>
      </c>
      <c r="BK201">
        <v>28206.357049999999</v>
      </c>
    </row>
    <row r="202" spans="1:63" x14ac:dyDescent="0.45">
      <c r="A202" t="s">
        <v>140</v>
      </c>
      <c r="B202" t="s">
        <v>496</v>
      </c>
      <c r="C202" t="s">
        <v>223</v>
      </c>
      <c r="D202" t="s">
        <v>224</v>
      </c>
      <c r="AI202">
        <v>8010.3818929999998</v>
      </c>
      <c r="AJ202">
        <v>7845.7572950000003</v>
      </c>
      <c r="AK202">
        <v>6855.5026989999997</v>
      </c>
      <c r="AL202">
        <v>6416.8702030000004</v>
      </c>
      <c r="AM202">
        <v>5737.1938710000004</v>
      </c>
      <c r="AN202">
        <v>5613.2829549999997</v>
      </c>
      <c r="AO202">
        <v>5517.8621300000004</v>
      </c>
      <c r="AP202">
        <v>5699.9496980000004</v>
      </c>
      <c r="AQ202">
        <v>5465.0597669999997</v>
      </c>
      <c r="AR202">
        <v>5914.3414890000004</v>
      </c>
      <c r="AS202">
        <v>6825.4060380000001</v>
      </c>
      <c r="AT202">
        <v>7361.3837999999996</v>
      </c>
      <c r="AU202">
        <v>8037.4994820000002</v>
      </c>
      <c r="AV202">
        <v>9254.560297</v>
      </c>
      <c r="AW202">
        <v>10226.784750000001</v>
      </c>
      <c r="AX202">
        <v>11822.3709</v>
      </c>
      <c r="AY202">
        <v>14912.2453</v>
      </c>
      <c r="AZ202">
        <v>16648.24467</v>
      </c>
      <c r="BA202">
        <v>20163.611680000002</v>
      </c>
      <c r="BB202">
        <v>19389.942129999999</v>
      </c>
      <c r="BC202">
        <v>20490.129440000001</v>
      </c>
      <c r="BD202">
        <v>24310.043969999999</v>
      </c>
      <c r="BE202">
        <v>25784.567159999999</v>
      </c>
      <c r="BF202">
        <v>26240.2745</v>
      </c>
      <c r="BG202">
        <v>25751.514139999999</v>
      </c>
      <c r="BH202">
        <v>24061.09937</v>
      </c>
      <c r="BI202">
        <v>24072.27793</v>
      </c>
      <c r="BJ202">
        <v>25766.928810000001</v>
      </c>
      <c r="BK202">
        <v>27147.333579999999</v>
      </c>
    </row>
    <row r="203" spans="1:63" x14ac:dyDescent="0.45">
      <c r="A203" t="s">
        <v>141</v>
      </c>
      <c r="B203" t="s">
        <v>497</v>
      </c>
      <c r="C203" t="s">
        <v>223</v>
      </c>
      <c r="D203" t="s">
        <v>224</v>
      </c>
      <c r="AI203">
        <v>561.8209842</v>
      </c>
      <c r="AJ203">
        <v>582.59770700000001</v>
      </c>
      <c r="AK203">
        <v>666.79645219999998</v>
      </c>
      <c r="AL203">
        <v>671.15479579999999</v>
      </c>
      <c r="AM203">
        <v>359.85767800000002</v>
      </c>
      <c r="AN203">
        <v>505.31005019999998</v>
      </c>
      <c r="AO203">
        <v>563.10739809999995</v>
      </c>
      <c r="AP203">
        <v>610.82812249999995</v>
      </c>
      <c r="AQ203">
        <v>619.99344929999995</v>
      </c>
      <c r="AR203">
        <v>609.03385579999997</v>
      </c>
      <c r="AS203">
        <v>637.98981279999998</v>
      </c>
      <c r="AT203">
        <v>681.73975580000001</v>
      </c>
      <c r="AU203">
        <v>765.65849630000002</v>
      </c>
      <c r="AV203">
        <v>784.93510500000002</v>
      </c>
      <c r="AW203">
        <v>853.79194059999998</v>
      </c>
      <c r="AX203">
        <v>945.55416730000002</v>
      </c>
      <c r="AY203">
        <v>1054.465817</v>
      </c>
      <c r="AZ203">
        <v>1136.4869590000001</v>
      </c>
      <c r="BA203">
        <v>1253.996633</v>
      </c>
      <c r="BB203">
        <v>1307.068325</v>
      </c>
      <c r="BC203">
        <v>1383.013387</v>
      </c>
      <c r="BD203">
        <v>1486.6554739999999</v>
      </c>
      <c r="BE203">
        <v>1606.102664</v>
      </c>
      <c r="BF203">
        <v>1669.9718660000001</v>
      </c>
      <c r="BG203">
        <v>1762.105585</v>
      </c>
      <c r="BH203">
        <v>1890.203675</v>
      </c>
      <c r="BI203">
        <v>1973.146966</v>
      </c>
      <c r="BJ203">
        <v>2078.0527550000002</v>
      </c>
      <c r="BK203">
        <v>2251.556388</v>
      </c>
    </row>
    <row r="204" spans="1:63" x14ac:dyDescent="0.45">
      <c r="A204" t="s">
        <v>498</v>
      </c>
      <c r="B204" t="s">
        <v>499</v>
      </c>
      <c r="C204" t="s">
        <v>223</v>
      </c>
      <c r="D204" t="s">
        <v>224</v>
      </c>
      <c r="AI204">
        <v>1276.9603179999999</v>
      </c>
      <c r="AJ204">
        <v>1316.714653</v>
      </c>
      <c r="AK204">
        <v>1393.8267350000001</v>
      </c>
      <c r="AL204">
        <v>1457.031864</v>
      </c>
      <c r="AM204">
        <v>1544.815828</v>
      </c>
      <c r="AN204">
        <v>1651.9154840000001</v>
      </c>
      <c r="AO204">
        <v>1761.108152</v>
      </c>
      <c r="AP204">
        <v>1821.5397640000001</v>
      </c>
      <c r="AQ204">
        <v>1906.6286210000001</v>
      </c>
      <c r="AR204">
        <v>2044.0036789999999</v>
      </c>
      <c r="AS204">
        <v>2134.1065010000002</v>
      </c>
      <c r="AT204">
        <v>2232.8147530000001</v>
      </c>
      <c r="AU204">
        <v>2310.082793</v>
      </c>
      <c r="AV204">
        <v>2478.7208479999999</v>
      </c>
      <c r="AW204">
        <v>2691.4375209999998</v>
      </c>
      <c r="AX204">
        <v>2940.490147</v>
      </c>
      <c r="AY204">
        <v>3210.3267700000001</v>
      </c>
      <c r="AZ204">
        <v>3481.1290749999998</v>
      </c>
      <c r="BA204">
        <v>3606.7657570000001</v>
      </c>
      <c r="BB204">
        <v>3833.4416200000001</v>
      </c>
      <c r="BC204">
        <v>4112.3211179999998</v>
      </c>
      <c r="BD204">
        <v>4351.0065020000002</v>
      </c>
      <c r="BE204">
        <v>4614.4236250000004</v>
      </c>
      <c r="BF204">
        <v>4915.5284220000003</v>
      </c>
      <c r="BG204">
        <v>5288.8573059999999</v>
      </c>
      <c r="BH204">
        <v>5671.434013</v>
      </c>
      <c r="BI204">
        <v>6097.5727720000004</v>
      </c>
      <c r="BJ204">
        <v>6562.4670699999997</v>
      </c>
      <c r="BK204">
        <v>7084.4909749999997</v>
      </c>
    </row>
    <row r="205" spans="1:63" x14ac:dyDescent="0.45">
      <c r="A205" t="s">
        <v>144</v>
      </c>
      <c r="B205" t="s">
        <v>500</v>
      </c>
      <c r="C205" t="s">
        <v>223</v>
      </c>
      <c r="D205" t="s">
        <v>224</v>
      </c>
      <c r="AI205">
        <v>27709.39272</v>
      </c>
      <c r="AJ205">
        <v>31887.13321</v>
      </c>
      <c r="AK205">
        <v>32913.519439999996</v>
      </c>
      <c r="AL205">
        <v>32334.66216</v>
      </c>
      <c r="AM205">
        <v>32387.045529999999</v>
      </c>
      <c r="AN205">
        <v>32381.92139</v>
      </c>
      <c r="AO205">
        <v>33142.068890000002</v>
      </c>
      <c r="AP205">
        <v>33430.0527</v>
      </c>
      <c r="AQ205">
        <v>34123.058429999997</v>
      </c>
      <c r="AR205">
        <v>32634.683260000002</v>
      </c>
      <c r="AS205">
        <v>34440.705840000002</v>
      </c>
      <c r="AT205">
        <v>33886.430820000001</v>
      </c>
      <c r="AU205">
        <v>32527.434700000002</v>
      </c>
      <c r="AV205">
        <v>35787.18204</v>
      </c>
      <c r="AW205">
        <v>38515.947139999997</v>
      </c>
      <c r="AX205">
        <v>40726.05788</v>
      </c>
      <c r="AY205">
        <v>41927.621249999997</v>
      </c>
      <c r="AZ205">
        <v>42654.274189999996</v>
      </c>
      <c r="BA205">
        <v>44945.321129999997</v>
      </c>
      <c r="BB205">
        <v>43119.884389999999</v>
      </c>
      <c r="BC205">
        <v>44498.675739999999</v>
      </c>
      <c r="BD205">
        <v>48473.709210000001</v>
      </c>
      <c r="BE205">
        <v>50491.547400000003</v>
      </c>
      <c r="BF205">
        <v>51188.963640000002</v>
      </c>
      <c r="BG205">
        <v>52550.792459999997</v>
      </c>
      <c r="BH205">
        <v>53897.943979999996</v>
      </c>
      <c r="BI205">
        <v>54159.792390000002</v>
      </c>
      <c r="BJ205">
        <v>53693.369700000003</v>
      </c>
      <c r="BK205">
        <v>55335.67959</v>
      </c>
    </row>
    <row r="206" spans="1:63" x14ac:dyDescent="0.45">
      <c r="A206" t="s">
        <v>159</v>
      </c>
      <c r="B206" t="s">
        <v>501</v>
      </c>
      <c r="C206" t="s">
        <v>223</v>
      </c>
      <c r="D206" t="s">
        <v>224</v>
      </c>
      <c r="AI206">
        <v>1143.5387599999999</v>
      </c>
      <c r="AJ206">
        <v>1238.572707</v>
      </c>
      <c r="AK206">
        <v>1315.6213829999999</v>
      </c>
      <c r="AL206">
        <v>1372.150398</v>
      </c>
      <c r="AM206">
        <v>1378.917578</v>
      </c>
      <c r="AN206">
        <v>1453.2842009999999</v>
      </c>
      <c r="AO206">
        <v>1526.142468</v>
      </c>
      <c r="AP206">
        <v>1670.7718600000001</v>
      </c>
      <c r="AQ206">
        <v>1714.977359</v>
      </c>
      <c r="AR206">
        <v>1745.1005929999999</v>
      </c>
      <c r="AS206">
        <v>1845.5233410000001</v>
      </c>
      <c r="AT206">
        <v>1953.4838400000001</v>
      </c>
      <c r="AU206">
        <v>2053.7981239999999</v>
      </c>
      <c r="AV206">
        <v>2191.6220020000001</v>
      </c>
      <c r="AW206">
        <v>2273.597495</v>
      </c>
      <c r="AX206">
        <v>2450.7384999999999</v>
      </c>
      <c r="AY206">
        <v>2702.9010090000002</v>
      </c>
      <c r="AZ206">
        <v>3011.0964549999999</v>
      </c>
      <c r="BA206">
        <v>3220.3296559999999</v>
      </c>
      <c r="BB206">
        <v>3262.0203379999998</v>
      </c>
      <c r="BC206">
        <v>3327.1422950000001</v>
      </c>
      <c r="BD206">
        <v>3643.092161</v>
      </c>
      <c r="BE206">
        <v>4152.1561009999996</v>
      </c>
      <c r="BF206">
        <v>4306.1493380000002</v>
      </c>
      <c r="BG206">
        <v>4397.8093429999999</v>
      </c>
      <c r="BH206">
        <v>4551.9969179999998</v>
      </c>
      <c r="BI206">
        <v>4703.8568079999995</v>
      </c>
      <c r="BJ206">
        <v>4880.2615169999999</v>
      </c>
      <c r="BK206">
        <v>4759.2818820000002</v>
      </c>
    </row>
    <row r="207" spans="1:63" x14ac:dyDescent="0.45">
      <c r="A207" t="s">
        <v>145</v>
      </c>
      <c r="B207" t="s">
        <v>502</v>
      </c>
      <c r="C207" t="s">
        <v>223</v>
      </c>
      <c r="D207" t="s">
        <v>224</v>
      </c>
      <c r="AI207">
        <v>1507.67839</v>
      </c>
      <c r="AJ207">
        <v>1551.2625169999999</v>
      </c>
      <c r="AK207">
        <v>1559.1663599999999</v>
      </c>
      <c r="AL207">
        <v>1570.355814</v>
      </c>
      <c r="AM207">
        <v>1559.2029540000001</v>
      </c>
      <c r="AN207">
        <v>1633.0602280000001</v>
      </c>
      <c r="AO207">
        <v>1654.0360700000001</v>
      </c>
      <c r="AP207">
        <v>1693.692663</v>
      </c>
      <c r="AQ207">
        <v>1771.6999820000001</v>
      </c>
      <c r="AR207">
        <v>1867.2208459999999</v>
      </c>
      <c r="AS207">
        <v>1923.982135</v>
      </c>
      <c r="AT207">
        <v>2007.413896</v>
      </c>
      <c r="AU207">
        <v>2003.1015849999999</v>
      </c>
      <c r="AV207">
        <v>2123.433736</v>
      </c>
      <c r="AW207">
        <v>2251.2531220000001</v>
      </c>
      <c r="AX207">
        <v>2389.9881799999998</v>
      </c>
      <c r="AY207">
        <v>2458.169034</v>
      </c>
      <c r="AZ207">
        <v>2579.7744670000002</v>
      </c>
      <c r="BA207">
        <v>2664.229276</v>
      </c>
      <c r="BB207">
        <v>2667.3074259999999</v>
      </c>
      <c r="BC207">
        <v>2718.9065719999999</v>
      </c>
      <c r="BD207">
        <v>2739.3356549999999</v>
      </c>
      <c r="BE207">
        <v>2854.119263</v>
      </c>
      <c r="BF207">
        <v>2903.7408260000002</v>
      </c>
      <c r="BG207">
        <v>3067.0340489999999</v>
      </c>
      <c r="BH207">
        <v>3205.894499</v>
      </c>
      <c r="BI207">
        <v>3351.5366170000002</v>
      </c>
      <c r="BJ207">
        <v>3556.1377579999998</v>
      </c>
      <c r="BK207">
        <v>3782.5386130000002</v>
      </c>
    </row>
    <row r="208" spans="1:63" x14ac:dyDescent="0.45">
      <c r="A208" t="s">
        <v>149</v>
      </c>
      <c r="B208" t="s">
        <v>503</v>
      </c>
      <c r="C208" t="s">
        <v>223</v>
      </c>
      <c r="D208" t="s">
        <v>224</v>
      </c>
      <c r="AI208">
        <v>22655.11867</v>
      </c>
      <c r="AJ208">
        <v>24286.781470000002</v>
      </c>
      <c r="AK208">
        <v>25705.585070000001</v>
      </c>
      <c r="AL208">
        <v>28598.323390000001</v>
      </c>
      <c r="AM208">
        <v>31448.465489999999</v>
      </c>
      <c r="AN208">
        <v>33390.07703</v>
      </c>
      <c r="AO208">
        <v>35086.415009999997</v>
      </c>
      <c r="AP208">
        <v>37384.437010000001</v>
      </c>
      <c r="AQ208">
        <v>35740.227350000001</v>
      </c>
      <c r="AR208">
        <v>38026.449220000002</v>
      </c>
      <c r="AS208">
        <v>41662.743670000003</v>
      </c>
      <c r="AT208">
        <v>41000.418429999998</v>
      </c>
      <c r="AU208">
        <v>42886.181049999999</v>
      </c>
      <c r="AV208">
        <v>46342.296499999997</v>
      </c>
      <c r="AW208">
        <v>51612.824209999999</v>
      </c>
      <c r="AX208">
        <v>55809.700320000004</v>
      </c>
      <c r="AY208">
        <v>60745.455869999998</v>
      </c>
      <c r="AZ208">
        <v>65230.108440000004</v>
      </c>
      <c r="BA208">
        <v>64230.63596</v>
      </c>
      <c r="BB208">
        <v>62873.494749999998</v>
      </c>
      <c r="BC208">
        <v>71565.999729999996</v>
      </c>
      <c r="BD208">
        <v>76034.334059999994</v>
      </c>
      <c r="BE208">
        <v>78978.822849999997</v>
      </c>
      <c r="BF208">
        <v>82881.407000000007</v>
      </c>
      <c r="BG208">
        <v>86611.513590000002</v>
      </c>
      <c r="BH208">
        <v>89007.460800000001</v>
      </c>
      <c r="BI208">
        <v>91452.042730000001</v>
      </c>
      <c r="BJ208">
        <v>96552.602610000002</v>
      </c>
      <c r="BK208">
        <v>101531.6302</v>
      </c>
    </row>
    <row r="209" spans="1:63" x14ac:dyDescent="0.45">
      <c r="A209" t="s">
        <v>152</v>
      </c>
      <c r="B209" t="s">
        <v>504</v>
      </c>
      <c r="C209" t="s">
        <v>223</v>
      </c>
      <c r="D209" t="s">
        <v>224</v>
      </c>
      <c r="AI209">
        <v>1221.941509</v>
      </c>
      <c r="AJ209">
        <v>1301.90128</v>
      </c>
      <c r="AK209">
        <v>1458.650228</v>
      </c>
      <c r="AL209">
        <v>1509.1009730000001</v>
      </c>
      <c r="AM209">
        <v>1635.9216329999999</v>
      </c>
      <c r="AN209">
        <v>1757.265627</v>
      </c>
      <c r="AO209">
        <v>1767.771708</v>
      </c>
      <c r="AP209">
        <v>1723.504541</v>
      </c>
      <c r="AQ209">
        <v>1725.436455</v>
      </c>
      <c r="AR209">
        <v>1694.6521909999999</v>
      </c>
      <c r="AS209">
        <v>1445.4862290000001</v>
      </c>
      <c r="AT209">
        <v>1323.152188</v>
      </c>
      <c r="AU209">
        <v>1271.9790250000001</v>
      </c>
      <c r="AV209">
        <v>1344.0553520000001</v>
      </c>
      <c r="AW209">
        <v>1411.4684259999999</v>
      </c>
      <c r="AX209">
        <v>1497.1830339999999</v>
      </c>
      <c r="AY209">
        <v>1611.3740580000001</v>
      </c>
      <c r="AZ209">
        <v>1735.8945699999999</v>
      </c>
      <c r="BA209">
        <v>1853.137465</v>
      </c>
      <c r="BB209">
        <v>1737.9725089999999</v>
      </c>
      <c r="BC209">
        <v>1832.8315729999999</v>
      </c>
      <c r="BD209">
        <v>2064.5958030000002</v>
      </c>
      <c r="BE209">
        <v>2142.5070479999999</v>
      </c>
      <c r="BF209">
        <v>2185.8687829999999</v>
      </c>
      <c r="BG209">
        <v>2216.2650530000001</v>
      </c>
      <c r="BH209">
        <v>2235.8269639999999</v>
      </c>
      <c r="BI209">
        <v>2271.6139149999999</v>
      </c>
      <c r="BJ209">
        <v>2337.6426719999999</v>
      </c>
      <c r="BK209">
        <v>2422.8195329999999</v>
      </c>
    </row>
    <row r="210" spans="1:63" x14ac:dyDescent="0.45">
      <c r="A210" t="s">
        <v>148</v>
      </c>
      <c r="B210" t="s">
        <v>505</v>
      </c>
      <c r="C210" t="s">
        <v>223</v>
      </c>
      <c r="D210" t="s">
        <v>224</v>
      </c>
      <c r="AI210">
        <v>810.11815460000003</v>
      </c>
      <c r="AJ210">
        <v>851.51597589999994</v>
      </c>
      <c r="AK210">
        <v>705.48562330000004</v>
      </c>
      <c r="AL210">
        <v>735.30149559999995</v>
      </c>
      <c r="AM210">
        <v>739.65553379999994</v>
      </c>
      <c r="AN210">
        <v>695.6926899</v>
      </c>
      <c r="AO210">
        <v>719.39995650000003</v>
      </c>
      <c r="AP210">
        <v>685.20016310000005</v>
      </c>
      <c r="AQ210">
        <v>697.84696529999997</v>
      </c>
      <c r="AR210">
        <v>681.33132509999996</v>
      </c>
      <c r="AS210">
        <v>723.10205229999997</v>
      </c>
      <c r="AT210">
        <v>667.39716269999997</v>
      </c>
      <c r="AU210">
        <v>820.51433659999998</v>
      </c>
      <c r="AV210">
        <v>872.2546754</v>
      </c>
      <c r="AW210">
        <v>913.91000369999995</v>
      </c>
      <c r="AX210">
        <v>947.91515289999995</v>
      </c>
      <c r="AY210">
        <v>985.79085399999997</v>
      </c>
      <c r="AZ210">
        <v>1064.5503550000001</v>
      </c>
      <c r="BA210">
        <v>1116.993886</v>
      </c>
      <c r="BB210">
        <v>1135.6311209999999</v>
      </c>
      <c r="BC210">
        <v>1183.3300939999999</v>
      </c>
      <c r="BD210">
        <v>1255.4530380000001</v>
      </c>
      <c r="BE210">
        <v>1440.997449</v>
      </c>
      <c r="BF210">
        <v>1730.9963170000001</v>
      </c>
      <c r="BG210">
        <v>1803.8630230000001</v>
      </c>
      <c r="BH210">
        <v>1416.366137</v>
      </c>
      <c r="BI210">
        <v>1486.0448510000001</v>
      </c>
      <c r="BJ210">
        <v>1544.42929</v>
      </c>
      <c r="BK210">
        <v>1601.974029</v>
      </c>
    </row>
    <row r="211" spans="1:63" x14ac:dyDescent="0.45">
      <c r="A211" t="s">
        <v>51</v>
      </c>
      <c r="B211" t="s">
        <v>506</v>
      </c>
      <c r="C211" t="s">
        <v>223</v>
      </c>
      <c r="D211" t="s">
        <v>224</v>
      </c>
      <c r="AI211">
        <v>2927.9522160000001</v>
      </c>
      <c r="AJ211">
        <v>3030.7278310000002</v>
      </c>
      <c r="AK211">
        <v>3271.9410050000001</v>
      </c>
      <c r="AL211">
        <v>3496.5054530000002</v>
      </c>
      <c r="AM211">
        <v>3690.626839</v>
      </c>
      <c r="AN211">
        <v>3899.6743489999999</v>
      </c>
      <c r="AO211">
        <v>3960.3907330000002</v>
      </c>
      <c r="AP211">
        <v>4114.2379010000004</v>
      </c>
      <c r="AQ211">
        <v>4233.0486629999996</v>
      </c>
      <c r="AR211">
        <v>4351.6043369999998</v>
      </c>
      <c r="AS211">
        <v>4466.0551720000003</v>
      </c>
      <c r="AT211">
        <v>4573.7064259999997</v>
      </c>
      <c r="AU211">
        <v>4691.691143</v>
      </c>
      <c r="AV211">
        <v>4827.6135169999998</v>
      </c>
      <c r="AW211">
        <v>4977.0671389999998</v>
      </c>
      <c r="AX211">
        <v>5246.379551</v>
      </c>
      <c r="AY211">
        <v>5614.5814899999996</v>
      </c>
      <c r="AZ211">
        <v>5847.272164</v>
      </c>
      <c r="BA211">
        <v>6088.377821</v>
      </c>
      <c r="BB211">
        <v>5981.5265310000004</v>
      </c>
      <c r="BC211">
        <v>6152.3947449999996</v>
      </c>
      <c r="BD211">
        <v>6492.6325500000003</v>
      </c>
      <c r="BE211">
        <v>6773.6224350000002</v>
      </c>
      <c r="BF211">
        <v>7014.6921419999999</v>
      </c>
      <c r="BG211">
        <v>7236.117362</v>
      </c>
      <c r="BH211">
        <v>7453.4297319999996</v>
      </c>
      <c r="BI211">
        <v>7686.1439369999998</v>
      </c>
      <c r="BJ211">
        <v>7972.7828950000003</v>
      </c>
      <c r="BK211">
        <v>8331.8041420000009</v>
      </c>
    </row>
    <row r="212" spans="1:63" x14ac:dyDescent="0.45">
      <c r="A212" t="s">
        <v>507</v>
      </c>
      <c r="B212" t="s">
        <v>508</v>
      </c>
      <c r="C212" t="s">
        <v>223</v>
      </c>
      <c r="D212" t="s">
        <v>224</v>
      </c>
      <c r="AP212">
        <v>49484.344279999998</v>
      </c>
      <c r="AQ212">
        <v>53243.628239999998</v>
      </c>
      <c r="AR212">
        <v>58209.829590000001</v>
      </c>
      <c r="AS212">
        <v>60124.605680000001</v>
      </c>
      <c r="AT212">
        <v>64038.294199999997</v>
      </c>
      <c r="AU212">
        <v>64432.430809999998</v>
      </c>
      <c r="AV212">
        <v>67251.790349999996</v>
      </c>
      <c r="AW212">
        <v>71286.911789999998</v>
      </c>
      <c r="AX212">
        <v>74272.131129999994</v>
      </c>
      <c r="AY212">
        <v>78463.944770000002</v>
      </c>
      <c r="AZ212">
        <v>85274.410080000001</v>
      </c>
      <c r="BA212">
        <v>87290.420119999995</v>
      </c>
      <c r="BB212">
        <v>75725.337159999995</v>
      </c>
      <c r="BC212">
        <v>72075.296919999993</v>
      </c>
      <c r="BD212">
        <v>65725.567519999997</v>
      </c>
      <c r="BE212">
        <v>61073.159240000001</v>
      </c>
      <c r="BF212">
        <v>59430.984709999997</v>
      </c>
      <c r="BG212">
        <v>59290.916700000002</v>
      </c>
      <c r="BH212">
        <v>59697.443420000003</v>
      </c>
      <c r="BI212">
        <v>61250.86378</v>
      </c>
      <c r="BJ212">
        <v>63037.125780000002</v>
      </c>
    </row>
    <row r="213" spans="1:63" x14ac:dyDescent="0.45">
      <c r="A213" t="s">
        <v>153</v>
      </c>
      <c r="B213" t="s">
        <v>509</v>
      </c>
      <c r="C213" t="s">
        <v>223</v>
      </c>
      <c r="D213" t="s">
        <v>224</v>
      </c>
    </row>
    <row r="214" spans="1:63" x14ac:dyDescent="0.45">
      <c r="A214" t="s">
        <v>146</v>
      </c>
      <c r="B214" t="s">
        <v>510</v>
      </c>
      <c r="C214" t="s">
        <v>223</v>
      </c>
      <c r="D214" t="s">
        <v>224</v>
      </c>
      <c r="AN214">
        <v>4880.0955670000003</v>
      </c>
      <c r="AO214">
        <v>5095.0716279999997</v>
      </c>
      <c r="AP214">
        <v>5570.8870420000003</v>
      </c>
      <c r="AQ214">
        <v>5792.4372890000004</v>
      </c>
      <c r="AR214">
        <v>5181.0471889999999</v>
      </c>
      <c r="AS214">
        <v>5726.1304739999996</v>
      </c>
      <c r="AT214">
        <v>6137.796738</v>
      </c>
      <c r="AU214">
        <v>6800.8772150000004</v>
      </c>
      <c r="AV214">
        <v>7197.8717159999997</v>
      </c>
      <c r="AW214">
        <v>8064.4923250000002</v>
      </c>
      <c r="AX214">
        <v>9181.6925850000007</v>
      </c>
      <c r="AY214">
        <v>10198.61081</v>
      </c>
      <c r="AZ214">
        <v>11225.362440000001</v>
      </c>
      <c r="BA214">
        <v>12632.1427</v>
      </c>
      <c r="BB214">
        <v>12536.50405</v>
      </c>
      <c r="BC214">
        <v>12797.324269999999</v>
      </c>
      <c r="BD214">
        <v>13746.92668</v>
      </c>
      <c r="BE214">
        <v>13933.83821</v>
      </c>
      <c r="BF214">
        <v>14629.070530000001</v>
      </c>
      <c r="BG214">
        <v>14659.540580000001</v>
      </c>
      <c r="BH214">
        <v>14922.137350000001</v>
      </c>
      <c r="BI214">
        <v>15615.232110000001</v>
      </c>
      <c r="BJ214">
        <v>16433.44975</v>
      </c>
      <c r="BK214">
        <v>17434.916130000001</v>
      </c>
    </row>
    <row r="215" spans="1:63" x14ac:dyDescent="0.45">
      <c r="A215" t="s">
        <v>511</v>
      </c>
      <c r="B215" t="s">
        <v>512</v>
      </c>
      <c r="C215" t="s">
        <v>223</v>
      </c>
      <c r="D215" t="s">
        <v>224</v>
      </c>
      <c r="AI215">
        <v>1718.3198620000001</v>
      </c>
      <c r="AJ215">
        <v>1735.847454</v>
      </c>
      <c r="AK215">
        <v>1724.7249420000001</v>
      </c>
      <c r="AL215">
        <v>1706.6134939999999</v>
      </c>
      <c r="AM215">
        <v>1714.192284</v>
      </c>
      <c r="AN215">
        <v>1760.866734</v>
      </c>
      <c r="AO215">
        <v>1836.3855269999999</v>
      </c>
      <c r="AP215">
        <v>1885.645616</v>
      </c>
      <c r="AQ215">
        <v>1904.0524049999999</v>
      </c>
      <c r="AR215">
        <v>1924.523381</v>
      </c>
      <c r="AS215">
        <v>1983.5862910000001</v>
      </c>
      <c r="AT215">
        <v>2063.5691630000001</v>
      </c>
      <c r="AU215">
        <v>2172.7782379999999</v>
      </c>
      <c r="AV215">
        <v>2251.4745699999999</v>
      </c>
      <c r="AW215">
        <v>2402.1608489999999</v>
      </c>
      <c r="AX215">
        <v>2562.597327</v>
      </c>
      <c r="AY215">
        <v>2729.7013160000001</v>
      </c>
      <c r="AZ215">
        <v>2910.5902299999998</v>
      </c>
      <c r="BA215">
        <v>3047.6818800000001</v>
      </c>
      <c r="BB215">
        <v>3093.5020249999998</v>
      </c>
      <c r="BC215">
        <v>3223.595898</v>
      </c>
      <c r="BD215">
        <v>3350.8231679999999</v>
      </c>
      <c r="BE215">
        <v>3461.7346520000001</v>
      </c>
      <c r="BF215">
        <v>3609.0311799999999</v>
      </c>
      <c r="BG215">
        <v>3755.6038840000001</v>
      </c>
      <c r="BH215">
        <v>3811.9296760000002</v>
      </c>
      <c r="BI215">
        <v>3810.9840250000002</v>
      </c>
      <c r="BJ215">
        <v>3889.143024</v>
      </c>
      <c r="BK215">
        <v>3985.1187279999999</v>
      </c>
    </row>
    <row r="216" spans="1:63" x14ac:dyDescent="0.45">
      <c r="A216" t="s">
        <v>155</v>
      </c>
      <c r="B216" t="s">
        <v>513</v>
      </c>
      <c r="C216" t="s">
        <v>223</v>
      </c>
      <c r="D216" t="s">
        <v>224</v>
      </c>
      <c r="BA216">
        <v>3166.7427440000001</v>
      </c>
      <c r="BB216">
        <v>3203.1579609999999</v>
      </c>
      <c r="BC216">
        <v>3286.872034</v>
      </c>
      <c r="BD216">
        <v>3094.906841</v>
      </c>
      <c r="BE216">
        <v>1653.130666</v>
      </c>
      <c r="BF216">
        <v>1858.6410060000001</v>
      </c>
      <c r="BG216">
        <v>1920.627626</v>
      </c>
    </row>
    <row r="217" spans="1:63" x14ac:dyDescent="0.45">
      <c r="A217" t="s">
        <v>514</v>
      </c>
      <c r="B217" t="s">
        <v>515</v>
      </c>
      <c r="C217" t="s">
        <v>223</v>
      </c>
      <c r="D217" t="s">
        <v>224</v>
      </c>
      <c r="AI217">
        <v>1719.344018</v>
      </c>
      <c r="AJ217">
        <v>1736.9152690000001</v>
      </c>
      <c r="AK217">
        <v>1725.8875579999999</v>
      </c>
      <c r="AL217">
        <v>1707.8618240000001</v>
      </c>
      <c r="AM217">
        <v>1715.419263</v>
      </c>
      <c r="AN217">
        <v>1762.06917</v>
      </c>
      <c r="AO217">
        <v>1837.638809</v>
      </c>
      <c r="AP217">
        <v>1887.0603000000001</v>
      </c>
      <c r="AQ217">
        <v>1905.5795889999999</v>
      </c>
      <c r="AR217">
        <v>1926.061365</v>
      </c>
      <c r="AS217">
        <v>1985.1403700000001</v>
      </c>
      <c r="AT217">
        <v>2065.070064</v>
      </c>
      <c r="AU217">
        <v>2174.266901</v>
      </c>
      <c r="AV217">
        <v>2252.8461360000001</v>
      </c>
      <c r="AW217">
        <v>2403.475277</v>
      </c>
      <c r="AX217">
        <v>2564.0501300000001</v>
      </c>
      <c r="AY217">
        <v>2731.3069620000001</v>
      </c>
      <c r="AZ217">
        <v>2912.381081</v>
      </c>
      <c r="BA217">
        <v>3049.39669</v>
      </c>
      <c r="BB217">
        <v>3095.1577550000002</v>
      </c>
      <c r="BC217">
        <v>3225.3230469999999</v>
      </c>
      <c r="BD217">
        <v>3352.7031860000002</v>
      </c>
      <c r="BE217">
        <v>3463.6188959999999</v>
      </c>
      <c r="BF217">
        <v>3611.014815</v>
      </c>
      <c r="BG217">
        <v>3757.6622069999999</v>
      </c>
      <c r="BH217">
        <v>3814.0628219999999</v>
      </c>
      <c r="BI217">
        <v>3813.1936489999998</v>
      </c>
      <c r="BJ217">
        <v>3891.4410579999999</v>
      </c>
      <c r="BK217">
        <v>3987.5039870000001</v>
      </c>
    </row>
    <row r="218" spans="1:63" x14ac:dyDescent="0.45">
      <c r="A218" t="s">
        <v>516</v>
      </c>
      <c r="B218" t="s">
        <v>517</v>
      </c>
      <c r="C218" t="s">
        <v>223</v>
      </c>
      <c r="D218" t="s">
        <v>224</v>
      </c>
      <c r="AS218">
        <v>9908.1341639999991</v>
      </c>
      <c r="AT218">
        <v>10399.18737</v>
      </c>
      <c r="AU218">
        <v>10898.312470000001</v>
      </c>
      <c r="AV218">
        <v>11468.09382</v>
      </c>
      <c r="AW218">
        <v>12597.29492</v>
      </c>
      <c r="AX218">
        <v>13462.77764</v>
      </c>
      <c r="AY218">
        <v>15073.326870000001</v>
      </c>
      <c r="AZ218">
        <v>16525.675999999999</v>
      </c>
      <c r="BA218">
        <v>17697.846290000001</v>
      </c>
      <c r="BB218">
        <v>17755.274410000002</v>
      </c>
      <c r="BC218">
        <v>18900.656749999998</v>
      </c>
      <c r="BD218">
        <v>20249.803680000001</v>
      </c>
      <c r="BE218">
        <v>20941.97539</v>
      </c>
      <c r="BF218">
        <v>21550.104340000002</v>
      </c>
      <c r="BG218">
        <v>22100.140360000001</v>
      </c>
      <c r="BH218">
        <v>22510.681339999999</v>
      </c>
      <c r="BI218">
        <v>22770.472679999999</v>
      </c>
      <c r="BJ218">
        <v>23258.758259999999</v>
      </c>
      <c r="BK218">
        <v>23836.723689999999</v>
      </c>
    </row>
    <row r="219" spans="1:63" x14ac:dyDescent="0.45">
      <c r="A219" t="s">
        <v>143</v>
      </c>
      <c r="B219" t="s">
        <v>518</v>
      </c>
      <c r="C219" t="s">
        <v>223</v>
      </c>
      <c r="D219" t="s">
        <v>224</v>
      </c>
      <c r="AT219">
        <v>1605.192121</v>
      </c>
      <c r="AU219">
        <v>1638.8615930000001</v>
      </c>
      <c r="AV219">
        <v>1743.9236780000001</v>
      </c>
      <c r="AW219">
        <v>1819.3233729999999</v>
      </c>
      <c r="AX219">
        <v>1961.4207699999999</v>
      </c>
      <c r="AY219">
        <v>2147.5825089999998</v>
      </c>
      <c r="AZ219">
        <v>2213.7788559999999</v>
      </c>
      <c r="BA219">
        <v>2372.8154290000002</v>
      </c>
      <c r="BB219">
        <v>2382.6916489999999</v>
      </c>
      <c r="BC219">
        <v>2507.2027119999998</v>
      </c>
      <c r="BD219">
        <v>2612.010147</v>
      </c>
      <c r="BE219">
        <v>2689.201204</v>
      </c>
      <c r="BF219">
        <v>2813.153487</v>
      </c>
      <c r="BG219">
        <v>2997.322455</v>
      </c>
      <c r="BH219">
        <v>3086.0250980000001</v>
      </c>
      <c r="BI219">
        <v>3189.2518129999999</v>
      </c>
      <c r="BJ219">
        <v>3312.727969</v>
      </c>
      <c r="BK219">
        <v>3418.5869299999999</v>
      </c>
    </row>
    <row r="220" spans="1:63" x14ac:dyDescent="0.45">
      <c r="A220" t="s">
        <v>160</v>
      </c>
      <c r="B220" t="s">
        <v>519</v>
      </c>
      <c r="C220" t="s">
        <v>223</v>
      </c>
      <c r="D220" t="s">
        <v>224</v>
      </c>
      <c r="AI220">
        <v>6759.8598899999997</v>
      </c>
      <c r="AJ220">
        <v>7040.9598169999999</v>
      </c>
      <c r="AK220">
        <v>7098.7342310000004</v>
      </c>
      <c r="AL220">
        <v>6663.2186389999997</v>
      </c>
      <c r="AM220">
        <v>6922.4677250000004</v>
      </c>
      <c r="AN220">
        <v>6959.7146629999997</v>
      </c>
      <c r="AO220">
        <v>7056.4187339999999</v>
      </c>
      <c r="AP220">
        <v>7487.8827590000001</v>
      </c>
      <c r="AQ220">
        <v>7650.8032860000003</v>
      </c>
      <c r="AR220">
        <v>7561.2803270000004</v>
      </c>
      <c r="AS220">
        <v>7799.400009</v>
      </c>
      <c r="AT220">
        <v>8207.1212070000001</v>
      </c>
      <c r="AU220">
        <v>8469.8532489999998</v>
      </c>
      <c r="AV220">
        <v>9063.3960659999993</v>
      </c>
      <c r="AW220">
        <v>9981.1769650000006</v>
      </c>
      <c r="AX220">
        <v>10630.657230000001</v>
      </c>
      <c r="AY220">
        <v>11453.18223</v>
      </c>
      <c r="AZ220">
        <v>12219.65847</v>
      </c>
      <c r="BA220">
        <v>12824.433429999999</v>
      </c>
      <c r="BB220">
        <v>13159.259690000001</v>
      </c>
      <c r="BC220">
        <v>13841.414919999999</v>
      </c>
      <c r="BD220">
        <v>14788.067999999999</v>
      </c>
      <c r="BE220">
        <v>15303.701590000001</v>
      </c>
      <c r="BF220">
        <v>15851.99662</v>
      </c>
      <c r="BG220">
        <v>16018.086880000001</v>
      </c>
      <c r="BH220">
        <v>15472.9779</v>
      </c>
      <c r="BI220">
        <v>14622.05054</v>
      </c>
      <c r="BJ220">
        <v>15002.41986</v>
      </c>
      <c r="BK220">
        <v>15510.46464</v>
      </c>
    </row>
    <row r="221" spans="1:63" x14ac:dyDescent="0.45">
      <c r="A221" t="s">
        <v>520</v>
      </c>
      <c r="B221" t="s">
        <v>521</v>
      </c>
      <c r="C221" t="s">
        <v>223</v>
      </c>
      <c r="D221" t="s">
        <v>224</v>
      </c>
      <c r="AK221">
        <v>7165.0465190000004</v>
      </c>
      <c r="AL221">
        <v>7459.4351839999999</v>
      </c>
      <c r="AM221">
        <v>8059.6698450000004</v>
      </c>
      <c r="AN221">
        <v>8684.0704249999999</v>
      </c>
      <c r="AO221">
        <v>9395.4396529999995</v>
      </c>
      <c r="AP221">
        <v>10085.082410000001</v>
      </c>
      <c r="AQ221">
        <v>10622.84743</v>
      </c>
      <c r="AR221">
        <v>10714.17713</v>
      </c>
      <c r="AS221">
        <v>11378.14219</v>
      </c>
      <c r="AT221">
        <v>12391.153179999999</v>
      </c>
      <c r="AU221">
        <v>13312.203310000001</v>
      </c>
      <c r="AV221">
        <v>14165.4041</v>
      </c>
      <c r="AW221">
        <v>15212.459629999999</v>
      </c>
      <c r="AX221">
        <v>16639.394120000001</v>
      </c>
      <c r="AY221">
        <v>18894.404350000001</v>
      </c>
      <c r="AZ221">
        <v>21201.858530000001</v>
      </c>
      <c r="BA221">
        <v>23725.857759999999</v>
      </c>
      <c r="BB221">
        <v>23085.332890000001</v>
      </c>
      <c r="BC221">
        <v>25152.764200000001</v>
      </c>
      <c r="BD221">
        <v>26049.792379999999</v>
      </c>
      <c r="BE221">
        <v>26933.42222</v>
      </c>
      <c r="BF221">
        <v>27967.172299999998</v>
      </c>
      <c r="BG221">
        <v>28991.56583</v>
      </c>
      <c r="BH221">
        <v>29924.12155</v>
      </c>
      <c r="BI221">
        <v>30824.59619</v>
      </c>
      <c r="BJ221">
        <v>32243.84951</v>
      </c>
      <c r="BK221">
        <v>33736.40094</v>
      </c>
    </row>
    <row r="222" spans="1:63" x14ac:dyDescent="0.45">
      <c r="A222" t="s">
        <v>151</v>
      </c>
      <c r="B222" t="s">
        <v>522</v>
      </c>
      <c r="C222" t="s">
        <v>223</v>
      </c>
      <c r="D222" t="s">
        <v>224</v>
      </c>
      <c r="AI222">
        <v>12360.48416</v>
      </c>
      <c r="AJ222">
        <v>11633.87779</v>
      </c>
      <c r="AK222">
        <v>11265.438679999999</v>
      </c>
      <c r="AL222">
        <v>11888.549220000001</v>
      </c>
      <c r="AM222">
        <v>12804.072270000001</v>
      </c>
      <c r="AN222">
        <v>13606.56378</v>
      </c>
      <c r="AO222">
        <v>14290.033429999999</v>
      </c>
      <c r="AP222">
        <v>15281.20213</v>
      </c>
      <c r="AQ222">
        <v>16055.78462</v>
      </c>
      <c r="AR222">
        <v>17083.251230000002</v>
      </c>
      <c r="AS222">
        <v>18003.725030000001</v>
      </c>
      <c r="AT222">
        <v>18956.120749999998</v>
      </c>
      <c r="AU222">
        <v>20241.525420000002</v>
      </c>
      <c r="AV222">
        <v>21088.99236</v>
      </c>
      <c r="AW222">
        <v>22740.22061</v>
      </c>
      <c r="AX222">
        <v>23852.64328</v>
      </c>
      <c r="AY222">
        <v>25693.730950000001</v>
      </c>
      <c r="AZ222">
        <v>27543.491699999999</v>
      </c>
      <c r="BA222">
        <v>29604.291229999999</v>
      </c>
      <c r="BB222">
        <v>27543.391179999999</v>
      </c>
      <c r="BC222">
        <v>27824.648069999999</v>
      </c>
      <c r="BD222">
        <v>28931.383709999998</v>
      </c>
      <c r="BE222">
        <v>29042.82027</v>
      </c>
      <c r="BF222">
        <v>29973.699110000001</v>
      </c>
      <c r="BG222">
        <v>30870.023669999999</v>
      </c>
      <c r="BH222">
        <v>31636.750029999999</v>
      </c>
      <c r="BI222">
        <v>33191.673869999999</v>
      </c>
      <c r="BJ222">
        <v>36142.790939999999</v>
      </c>
      <c r="BK222">
        <v>38048.784659999998</v>
      </c>
    </row>
    <row r="223" spans="1:63" x14ac:dyDescent="0.45">
      <c r="A223" t="s">
        <v>161</v>
      </c>
      <c r="B223" t="s">
        <v>523</v>
      </c>
      <c r="C223" t="s">
        <v>223</v>
      </c>
      <c r="D223" t="s">
        <v>224</v>
      </c>
      <c r="AI223">
        <v>20218.56338</v>
      </c>
      <c r="AJ223">
        <v>20522.402669999999</v>
      </c>
      <c r="AK223">
        <v>20625.56899</v>
      </c>
      <c r="AL223">
        <v>20558.349429999998</v>
      </c>
      <c r="AM223">
        <v>21685.193950000001</v>
      </c>
      <c r="AN223">
        <v>22905.308359999999</v>
      </c>
      <c r="AO223">
        <v>23740.604729999999</v>
      </c>
      <c r="AP223">
        <v>24640.206719999998</v>
      </c>
      <c r="AQ223">
        <v>25706.46126</v>
      </c>
      <c r="AR223">
        <v>27293.214070000002</v>
      </c>
      <c r="AS223">
        <v>29453.55155</v>
      </c>
      <c r="AT223">
        <v>29770.044839999999</v>
      </c>
      <c r="AU223">
        <v>30751.20665</v>
      </c>
      <c r="AV223">
        <v>31583.048070000001</v>
      </c>
      <c r="AW223">
        <v>33608.733269999997</v>
      </c>
      <c r="AX223">
        <v>34029.190289999999</v>
      </c>
      <c r="AY223">
        <v>37435.37573</v>
      </c>
      <c r="AZ223">
        <v>40592.800199999998</v>
      </c>
      <c r="BA223">
        <v>41971.612050000003</v>
      </c>
      <c r="BB223">
        <v>40156.410309999999</v>
      </c>
      <c r="BC223">
        <v>42179.337119999997</v>
      </c>
      <c r="BD223">
        <v>44503.673239999996</v>
      </c>
      <c r="BE223">
        <v>45304.415710000001</v>
      </c>
      <c r="BF223">
        <v>46138.454570000002</v>
      </c>
      <c r="BG223">
        <v>47045.646350000003</v>
      </c>
      <c r="BH223">
        <v>48975.004509999999</v>
      </c>
      <c r="BI223">
        <v>49423.216469999999</v>
      </c>
      <c r="BJ223">
        <v>51878.6944</v>
      </c>
      <c r="BK223">
        <v>53208.884359999996</v>
      </c>
    </row>
    <row r="224" spans="1:63" x14ac:dyDescent="0.45">
      <c r="A224" t="s">
        <v>55</v>
      </c>
      <c r="B224" t="s">
        <v>524</v>
      </c>
      <c r="C224" t="s">
        <v>223</v>
      </c>
      <c r="D224" t="s">
        <v>224</v>
      </c>
      <c r="AI224">
        <v>3655.3312970000002</v>
      </c>
      <c r="AJ224">
        <v>3741.5333059999998</v>
      </c>
      <c r="AK224">
        <v>3851.2656670000001</v>
      </c>
      <c r="AL224">
        <v>3970.1231939999998</v>
      </c>
      <c r="AM224">
        <v>4061.141975</v>
      </c>
      <c r="AN224">
        <v>4256.2470320000002</v>
      </c>
      <c r="AO224">
        <v>4411.8451850000001</v>
      </c>
      <c r="AP224">
        <v>4541.1169920000002</v>
      </c>
      <c r="AQ224">
        <v>4632.5119290000002</v>
      </c>
      <c r="AR224">
        <v>4769.0105110000004</v>
      </c>
      <c r="AS224">
        <v>4905.5454769999997</v>
      </c>
      <c r="AT224">
        <v>5025.1681639999997</v>
      </c>
      <c r="AU224">
        <v>5299.7475080000004</v>
      </c>
      <c r="AV224">
        <v>5587.1079209999998</v>
      </c>
      <c r="AW224">
        <v>5925.2642969999997</v>
      </c>
      <c r="AX224">
        <v>6449.3700699999999</v>
      </c>
      <c r="AY224">
        <v>7005.2193360000001</v>
      </c>
      <c r="AZ224">
        <v>7465.1876259999999</v>
      </c>
      <c r="BA224">
        <v>7619.6304790000004</v>
      </c>
      <c r="BB224">
        <v>7742.4107249999997</v>
      </c>
      <c r="BC224">
        <v>8073.5117309999996</v>
      </c>
      <c r="BD224">
        <v>8370.8190969999996</v>
      </c>
      <c r="BE224">
        <v>8930.8625620000003</v>
      </c>
      <c r="BF224">
        <v>9373.0030279999992</v>
      </c>
      <c r="BG224">
        <v>9565.5315819999996</v>
      </c>
      <c r="BH224">
        <v>9810.5456749999994</v>
      </c>
      <c r="BI224">
        <v>9953.9954770000004</v>
      </c>
      <c r="BJ224">
        <v>10249.511689999999</v>
      </c>
      <c r="BK224">
        <v>10637.84173</v>
      </c>
    </row>
    <row r="225" spans="1:63" x14ac:dyDescent="0.45">
      <c r="A225" t="s">
        <v>525</v>
      </c>
      <c r="B225" t="s">
        <v>526</v>
      </c>
      <c r="C225" t="s">
        <v>223</v>
      </c>
      <c r="D225" t="s">
        <v>224</v>
      </c>
      <c r="BB225">
        <v>31831.676729999999</v>
      </c>
      <c r="BC225">
        <v>33410.678829999997</v>
      </c>
      <c r="BD225">
        <v>36340.244639999997</v>
      </c>
      <c r="BE225">
        <v>36245.909740000003</v>
      </c>
      <c r="BF225">
        <v>35356.269540000001</v>
      </c>
      <c r="BG225">
        <v>35547.702120000002</v>
      </c>
      <c r="BH225">
        <v>35050.42282</v>
      </c>
      <c r="BI225">
        <v>34568.38463</v>
      </c>
      <c r="BJ225">
        <v>31776.406040000002</v>
      </c>
    </row>
    <row r="226" spans="1:63" x14ac:dyDescent="0.45">
      <c r="A226" t="s">
        <v>147</v>
      </c>
      <c r="B226" t="s">
        <v>527</v>
      </c>
      <c r="C226" t="s">
        <v>223</v>
      </c>
      <c r="D226" t="s">
        <v>224</v>
      </c>
      <c r="AI226">
        <v>9225.4689089999993</v>
      </c>
      <c r="AJ226">
        <v>9671.0496239999993</v>
      </c>
      <c r="AK226">
        <v>10551.283460000001</v>
      </c>
      <c r="AL226">
        <v>11234.0437</v>
      </c>
      <c r="AM226">
        <v>11082.8742</v>
      </c>
      <c r="AN226">
        <v>11058.06624</v>
      </c>
      <c r="AO226">
        <v>11642.20996</v>
      </c>
      <c r="AP226">
        <v>13104.88479</v>
      </c>
      <c r="AQ226">
        <v>14087.808440000001</v>
      </c>
      <c r="AR226">
        <v>14275.568929999999</v>
      </c>
      <c r="AS226">
        <v>14684.043610000001</v>
      </c>
      <c r="AT226">
        <v>14652.490760000001</v>
      </c>
      <c r="AU226">
        <v>14611.1608</v>
      </c>
      <c r="AV226">
        <v>14165.73618</v>
      </c>
      <c r="AW226">
        <v>14184.8837</v>
      </c>
      <c r="AX226">
        <v>15870.28455</v>
      </c>
      <c r="AY226">
        <v>17520.163140000001</v>
      </c>
      <c r="AZ226">
        <v>19764.544730000001</v>
      </c>
      <c r="BA226">
        <v>19280.3927</v>
      </c>
      <c r="BB226">
        <v>19137.3887</v>
      </c>
      <c r="BC226">
        <v>19948.415720000001</v>
      </c>
      <c r="BD226">
        <v>22556.582569999999</v>
      </c>
      <c r="BE226">
        <v>23051.791710000001</v>
      </c>
      <c r="BF226">
        <v>24412.886200000001</v>
      </c>
      <c r="BG226">
        <v>25594.10396</v>
      </c>
      <c r="BH226">
        <v>26546.405849999999</v>
      </c>
      <c r="BI226">
        <v>27672.518820000001</v>
      </c>
      <c r="BJ226">
        <v>29062.262849999999</v>
      </c>
      <c r="BK226">
        <v>30557.075720000001</v>
      </c>
    </row>
    <row r="227" spans="1:63" x14ac:dyDescent="0.45">
      <c r="A227" t="s">
        <v>163</v>
      </c>
      <c r="B227" t="s">
        <v>528</v>
      </c>
      <c r="C227" t="s">
        <v>223</v>
      </c>
      <c r="D227" t="s">
        <v>224</v>
      </c>
    </row>
    <row r="228" spans="1:63" x14ac:dyDescent="0.45">
      <c r="A228" t="s">
        <v>529</v>
      </c>
      <c r="B228" t="s">
        <v>530</v>
      </c>
      <c r="C228" t="s">
        <v>223</v>
      </c>
      <c r="D228" t="s">
        <v>224</v>
      </c>
      <c r="BD228">
        <v>19845.630990000001</v>
      </c>
      <c r="BE228">
        <v>19315.781490000001</v>
      </c>
      <c r="BF228">
        <v>19541.636760000001</v>
      </c>
      <c r="BG228">
        <v>20862.890670000001</v>
      </c>
      <c r="BH228">
        <v>21958.802319999999</v>
      </c>
      <c r="BI228">
        <v>22809.206139999998</v>
      </c>
      <c r="BJ228">
        <v>23873.420610000001</v>
      </c>
      <c r="BK228">
        <v>25370.733540000001</v>
      </c>
    </row>
    <row r="229" spans="1:63" x14ac:dyDescent="0.45">
      <c r="A229" t="s">
        <v>34</v>
      </c>
      <c r="B229" t="s">
        <v>531</v>
      </c>
      <c r="C229" t="s">
        <v>223</v>
      </c>
      <c r="D229" t="s">
        <v>224</v>
      </c>
      <c r="AI229">
        <v>719.81901010000001</v>
      </c>
      <c r="AJ229">
        <v>782.25079149999999</v>
      </c>
      <c r="AK229">
        <v>836.95360779999999</v>
      </c>
      <c r="AL229">
        <v>699.39015170000005</v>
      </c>
      <c r="AM229">
        <v>761.54362809999998</v>
      </c>
      <c r="AN229">
        <v>761.40289419999999</v>
      </c>
      <c r="AO229">
        <v>766.19206659999998</v>
      </c>
      <c r="AP229">
        <v>795.75453379999999</v>
      </c>
      <c r="AQ229">
        <v>831.12601400000005</v>
      </c>
      <c r="AR229">
        <v>807.8928128</v>
      </c>
      <c r="AS229">
        <v>789.08576449999998</v>
      </c>
      <c r="AT229">
        <v>866.95345729999997</v>
      </c>
      <c r="AU229">
        <v>919.30299000000002</v>
      </c>
      <c r="AV229">
        <v>1033.5796680000001</v>
      </c>
      <c r="AW229">
        <v>1365.774154</v>
      </c>
      <c r="AX229">
        <v>1593.191325</v>
      </c>
      <c r="AY229">
        <v>1595.093799</v>
      </c>
      <c r="AZ229">
        <v>1635.096706</v>
      </c>
      <c r="BA229">
        <v>1661.636622</v>
      </c>
      <c r="BB229">
        <v>1688.0822820000001</v>
      </c>
      <c r="BC229">
        <v>1875.5572609999999</v>
      </c>
      <c r="BD229">
        <v>1852.9381559999999</v>
      </c>
      <c r="BE229">
        <v>1988.0648229999999</v>
      </c>
      <c r="BF229">
        <v>2067.7964670000001</v>
      </c>
      <c r="BG229">
        <v>2179.2477410000001</v>
      </c>
      <c r="BH229">
        <v>2191.7417949999999</v>
      </c>
      <c r="BI229">
        <v>2012.8173159999999</v>
      </c>
      <c r="BJ229">
        <v>1929.4727519999999</v>
      </c>
      <c r="BK229">
        <v>1968.2582620000001</v>
      </c>
    </row>
    <row r="230" spans="1:63" x14ac:dyDescent="0.45">
      <c r="A230" t="s">
        <v>532</v>
      </c>
      <c r="B230" t="s">
        <v>533</v>
      </c>
      <c r="C230" t="s">
        <v>223</v>
      </c>
      <c r="D230" t="s">
        <v>224</v>
      </c>
      <c r="AI230">
        <v>1457.916176</v>
      </c>
      <c r="AJ230">
        <v>1599.104235</v>
      </c>
      <c r="AK230">
        <v>1778.6356020000001</v>
      </c>
      <c r="AL230">
        <v>1984.183417</v>
      </c>
      <c r="AM230">
        <v>2205.9391609999998</v>
      </c>
      <c r="AN230">
        <v>2436.8630090000001</v>
      </c>
      <c r="AO230">
        <v>2666.7541470000001</v>
      </c>
      <c r="AP230">
        <v>2860.5953330000002</v>
      </c>
      <c r="AQ230">
        <v>2884.801097</v>
      </c>
      <c r="AR230">
        <v>3065.1385180000002</v>
      </c>
      <c r="AS230">
        <v>3331.0128770000001</v>
      </c>
      <c r="AT230">
        <v>3591.3359209999999</v>
      </c>
      <c r="AU230">
        <v>3893.1481669999998</v>
      </c>
      <c r="AV230">
        <v>4267.3606529999997</v>
      </c>
      <c r="AW230">
        <v>4727.1760960000001</v>
      </c>
      <c r="AX230">
        <v>5292.1718879999999</v>
      </c>
      <c r="AY230">
        <v>5975.3660749999999</v>
      </c>
      <c r="AZ230">
        <v>6807.4492069999997</v>
      </c>
      <c r="BA230">
        <v>7455.5434910000004</v>
      </c>
      <c r="BB230">
        <v>8011.0386440000002</v>
      </c>
      <c r="BC230">
        <v>8818.9019119999994</v>
      </c>
      <c r="BD230">
        <v>9676.7158899999995</v>
      </c>
      <c r="BE230">
        <v>10519.51389</v>
      </c>
      <c r="BF230">
        <v>11380.565280000001</v>
      </c>
      <c r="BG230">
        <v>12276.745699999999</v>
      </c>
      <c r="BH230">
        <v>13111.33015</v>
      </c>
      <c r="BI230">
        <v>13987.958210000001</v>
      </c>
      <c r="BJ230">
        <v>15058.094929999999</v>
      </c>
      <c r="BK230">
        <v>16282.93743</v>
      </c>
    </row>
    <row r="231" spans="1:63" x14ac:dyDescent="0.45">
      <c r="A231" t="s">
        <v>534</v>
      </c>
      <c r="B231" t="s">
        <v>535</v>
      </c>
      <c r="C231" t="s">
        <v>223</v>
      </c>
      <c r="D231" t="s">
        <v>224</v>
      </c>
      <c r="AI231">
        <v>6516.1166039999998</v>
      </c>
      <c r="AJ231">
        <v>6322.3063110000003</v>
      </c>
      <c r="AK231">
        <v>5852.5802560000002</v>
      </c>
      <c r="AL231">
        <v>5668.7129080000004</v>
      </c>
      <c r="AM231">
        <v>5239.6823029999996</v>
      </c>
      <c r="AN231">
        <v>5293.4858709999999</v>
      </c>
      <c r="AO231">
        <v>5399.3343560000003</v>
      </c>
      <c r="AP231">
        <v>5636.0768710000002</v>
      </c>
      <c r="AQ231">
        <v>5728.0670099999998</v>
      </c>
      <c r="AR231">
        <v>5929.8520850000004</v>
      </c>
      <c r="AS231">
        <v>6566.3839369999996</v>
      </c>
      <c r="AT231">
        <v>6941.1328759999997</v>
      </c>
      <c r="AU231">
        <v>7432.3737369999999</v>
      </c>
      <c r="AV231">
        <v>8125.5301069999996</v>
      </c>
      <c r="AW231">
        <v>9065.2385630000008</v>
      </c>
      <c r="AX231">
        <v>10086.075870000001</v>
      </c>
      <c r="AY231">
        <v>11926.164199999999</v>
      </c>
      <c r="AZ231">
        <v>13299.00916</v>
      </c>
      <c r="BA231">
        <v>15178.62653</v>
      </c>
      <c r="BB231">
        <v>14812.699350000001</v>
      </c>
      <c r="BC231">
        <v>15836.4234</v>
      </c>
      <c r="BD231">
        <v>17875.27319</v>
      </c>
      <c r="BE231">
        <v>18796.452499999999</v>
      </c>
      <c r="BF231">
        <v>19527.283449999999</v>
      </c>
      <c r="BG231">
        <v>20023.784899999999</v>
      </c>
      <c r="BH231">
        <v>19924.457350000001</v>
      </c>
      <c r="BI231">
        <v>20316.68722</v>
      </c>
      <c r="BJ231">
        <v>21703.274689999998</v>
      </c>
      <c r="BK231">
        <v>22758.66419</v>
      </c>
    </row>
    <row r="232" spans="1:63" x14ac:dyDescent="0.45">
      <c r="A232" t="s">
        <v>167</v>
      </c>
      <c r="B232" t="s">
        <v>536</v>
      </c>
      <c r="C232" t="s">
        <v>223</v>
      </c>
      <c r="D232" t="s">
        <v>224</v>
      </c>
      <c r="AI232">
        <v>842.61644379999996</v>
      </c>
      <c r="AJ232">
        <v>845.15665049999996</v>
      </c>
      <c r="AK232">
        <v>812.56680429999994</v>
      </c>
      <c r="AL232">
        <v>691.67392629999995</v>
      </c>
      <c r="AM232">
        <v>794.23654739999995</v>
      </c>
      <c r="AN232">
        <v>852.64499090000004</v>
      </c>
      <c r="AO232">
        <v>918.35641550000003</v>
      </c>
      <c r="AP232">
        <v>1035.8381609999999</v>
      </c>
      <c r="AQ232">
        <v>991.0417463</v>
      </c>
      <c r="AR232">
        <v>998.40277330000004</v>
      </c>
      <c r="AS232">
        <v>983.1198991</v>
      </c>
      <c r="AT232">
        <v>961.36637740000003</v>
      </c>
      <c r="AU232">
        <v>942.53333910000003</v>
      </c>
      <c r="AV232">
        <v>982.34645709999995</v>
      </c>
      <c r="AW232">
        <v>1004.334487</v>
      </c>
      <c r="AX232">
        <v>1020.9783169999999</v>
      </c>
      <c r="AY232">
        <v>1065.7776289999999</v>
      </c>
      <c r="AZ232">
        <v>1089.6967509999999</v>
      </c>
      <c r="BA232">
        <v>1125.0339080000001</v>
      </c>
      <c r="BB232">
        <v>1164.346278</v>
      </c>
      <c r="BC232">
        <v>1216.508967</v>
      </c>
      <c r="BD232">
        <v>1286.470497</v>
      </c>
      <c r="BE232">
        <v>1360.2575449999999</v>
      </c>
      <c r="BF232">
        <v>1430.525333</v>
      </c>
      <c r="BG232">
        <v>1504.3220799999999</v>
      </c>
      <c r="BH232">
        <v>1566.994218</v>
      </c>
      <c r="BI232">
        <v>1630.600506</v>
      </c>
      <c r="BJ232">
        <v>1691.534408</v>
      </c>
      <c r="BK232">
        <v>1773.896632</v>
      </c>
    </row>
    <row r="233" spans="1:63" x14ac:dyDescent="0.45">
      <c r="A233" t="s">
        <v>165</v>
      </c>
      <c r="B233" t="s">
        <v>537</v>
      </c>
      <c r="C233" t="s">
        <v>223</v>
      </c>
      <c r="D233" t="s">
        <v>224</v>
      </c>
      <c r="AI233">
        <v>4317.5197559999997</v>
      </c>
      <c r="AJ233">
        <v>4788.4409059999998</v>
      </c>
      <c r="AK233">
        <v>5240.478916</v>
      </c>
      <c r="AL233">
        <v>5754.8434129999996</v>
      </c>
      <c r="AM233">
        <v>6289.816358</v>
      </c>
      <c r="AN233">
        <v>6874.04216</v>
      </c>
      <c r="AO233">
        <v>7314.0356849999998</v>
      </c>
      <c r="AP233">
        <v>7150.099886</v>
      </c>
      <c r="AQ233">
        <v>6598.523725</v>
      </c>
      <c r="AR233">
        <v>6919.6885380000003</v>
      </c>
      <c r="AS233">
        <v>7312.8106980000002</v>
      </c>
      <c r="AT233">
        <v>7659.2432520000002</v>
      </c>
      <c r="AU233">
        <v>8190.4960259999998</v>
      </c>
      <c r="AV233">
        <v>8875.7740310000008</v>
      </c>
      <c r="AW233">
        <v>9621.5855420000007</v>
      </c>
      <c r="AX233">
        <v>10270.27254</v>
      </c>
      <c r="AY233">
        <v>11039.84209</v>
      </c>
      <c r="AZ233">
        <v>11885.809370000001</v>
      </c>
      <c r="BA233">
        <v>12261.4599</v>
      </c>
      <c r="BB233">
        <v>12207.96845</v>
      </c>
      <c r="BC233">
        <v>13213.31474</v>
      </c>
      <c r="BD233">
        <v>13537.48834</v>
      </c>
      <c r="BE233">
        <v>14727.143050000001</v>
      </c>
      <c r="BF233">
        <v>15318.63674</v>
      </c>
      <c r="BG233">
        <v>15694.33668</v>
      </c>
      <c r="BH233">
        <v>16293.6098</v>
      </c>
      <c r="BI233">
        <v>16961.26557</v>
      </c>
      <c r="BJ233">
        <v>17917.206890000001</v>
      </c>
      <c r="BK233">
        <v>19051.33338</v>
      </c>
    </row>
    <row r="234" spans="1:63" x14ac:dyDescent="0.45">
      <c r="A234" t="s">
        <v>164</v>
      </c>
      <c r="B234" t="s">
        <v>538</v>
      </c>
      <c r="C234" t="s">
        <v>223</v>
      </c>
      <c r="D234" t="s">
        <v>224</v>
      </c>
      <c r="AI234">
        <v>2375.9370640000002</v>
      </c>
      <c r="AJ234">
        <v>2232.5317839999998</v>
      </c>
      <c r="AK234">
        <v>1591.207891</v>
      </c>
      <c r="AL234">
        <v>1339.6555619999999</v>
      </c>
      <c r="AM234">
        <v>1060.544112</v>
      </c>
      <c r="AN234">
        <v>934.25153450000005</v>
      </c>
      <c r="AO234">
        <v>780.75993700000004</v>
      </c>
      <c r="AP234">
        <v>795.73355170000002</v>
      </c>
      <c r="AQ234">
        <v>834.93091649999997</v>
      </c>
      <c r="AR234">
        <v>865.07692029999998</v>
      </c>
      <c r="AS234">
        <v>943.13718189999997</v>
      </c>
      <c r="AT234">
        <v>1039.0881199999999</v>
      </c>
      <c r="AU234">
        <v>1150.196263</v>
      </c>
      <c r="AV234">
        <v>1276.807012</v>
      </c>
      <c r="AW234">
        <v>1420.9073519999999</v>
      </c>
      <c r="AX234">
        <v>1533.305278</v>
      </c>
      <c r="AY234">
        <v>1658.4969289999999</v>
      </c>
      <c r="AZ234">
        <v>1798.8071990000001</v>
      </c>
      <c r="BA234">
        <v>1938.442493</v>
      </c>
      <c r="BB234">
        <v>1986.5962469999999</v>
      </c>
      <c r="BC234">
        <v>2094.538959</v>
      </c>
      <c r="BD234">
        <v>2245.785335</v>
      </c>
      <c r="BE234">
        <v>2404.8051810000002</v>
      </c>
      <c r="BF234">
        <v>2567.7857009999998</v>
      </c>
      <c r="BG234">
        <v>2726.5071939999998</v>
      </c>
      <c r="BH234">
        <v>2851.7094860000002</v>
      </c>
      <c r="BI234">
        <v>3006.511141</v>
      </c>
      <c r="BJ234">
        <v>3216.5807020000002</v>
      </c>
      <c r="BK234">
        <v>3449.7793160000001</v>
      </c>
    </row>
    <row r="235" spans="1:63" x14ac:dyDescent="0.45">
      <c r="A235" t="s">
        <v>172</v>
      </c>
      <c r="B235" t="s">
        <v>539</v>
      </c>
      <c r="C235" t="s">
        <v>223</v>
      </c>
      <c r="D235" t="s">
        <v>224</v>
      </c>
      <c r="AI235">
        <v>5396.9542949999995</v>
      </c>
      <c r="AJ235">
        <v>5174.7214759999997</v>
      </c>
      <c r="AK235">
        <v>4372.8484529999996</v>
      </c>
      <c r="AL235">
        <v>4417.9157320000004</v>
      </c>
      <c r="AM235">
        <v>3637.0484339999998</v>
      </c>
      <c r="AN235">
        <v>3370.0039969999998</v>
      </c>
      <c r="AO235">
        <v>3593.7323660000002</v>
      </c>
      <c r="AP235">
        <v>3188.5509219999999</v>
      </c>
      <c r="AQ235">
        <v>3407.70712</v>
      </c>
      <c r="AR235">
        <v>3979.815388</v>
      </c>
      <c r="AS235">
        <v>4243.7985390000003</v>
      </c>
      <c r="AT235">
        <v>4477.7283630000002</v>
      </c>
      <c r="AU235">
        <v>4514.8269799999998</v>
      </c>
      <c r="AV235">
        <v>4702.3402059999999</v>
      </c>
      <c r="AW235">
        <v>5019.0269959999996</v>
      </c>
      <c r="AX235">
        <v>5786.8761119999999</v>
      </c>
      <c r="AY235">
        <v>6539.9388769999996</v>
      </c>
      <c r="AZ235">
        <v>7366.3850830000001</v>
      </c>
      <c r="BA235">
        <v>8499.0662109999994</v>
      </c>
      <c r="BB235">
        <v>8955.2807059999996</v>
      </c>
      <c r="BC235">
        <v>9738.983107</v>
      </c>
      <c r="BD235">
        <v>11212.486500000001</v>
      </c>
      <c r="BE235">
        <v>12469.88011</v>
      </c>
      <c r="BF235">
        <v>13726.372380000001</v>
      </c>
      <c r="BG235">
        <v>15144.54545</v>
      </c>
      <c r="BH235">
        <v>16011.55121</v>
      </c>
      <c r="BI235">
        <v>16895.476129999999</v>
      </c>
      <c r="BJ235">
        <v>18032.221959999999</v>
      </c>
      <c r="BK235">
        <v>19304.101309999998</v>
      </c>
    </row>
    <row r="236" spans="1:63" x14ac:dyDescent="0.45">
      <c r="A236" t="s">
        <v>540</v>
      </c>
      <c r="B236" t="s">
        <v>541</v>
      </c>
      <c r="C236" t="s">
        <v>223</v>
      </c>
      <c r="D236" t="s">
        <v>224</v>
      </c>
      <c r="AI236">
        <v>5941.4202640000003</v>
      </c>
      <c r="AJ236">
        <v>6261.0234979999996</v>
      </c>
      <c r="AK236">
        <v>6476.7361410000003</v>
      </c>
      <c r="AL236">
        <v>7018.7998960000004</v>
      </c>
      <c r="AM236">
        <v>7383.5997049999996</v>
      </c>
      <c r="AN236">
        <v>7509.136735</v>
      </c>
      <c r="AO236">
        <v>7797.5294139999996</v>
      </c>
      <c r="AP236">
        <v>8215.9956170000005</v>
      </c>
      <c r="AQ236">
        <v>8368.7515179999991</v>
      </c>
      <c r="AR236">
        <v>8356.0729339999998</v>
      </c>
      <c r="AS236">
        <v>8727.9703329999993</v>
      </c>
      <c r="AT236">
        <v>8843.6470549999995</v>
      </c>
      <c r="AU236">
        <v>8881.6143909999992</v>
      </c>
      <c r="AV236">
        <v>9110.0196169999999</v>
      </c>
      <c r="AW236">
        <v>9800.7072059999991</v>
      </c>
      <c r="AX236">
        <v>10433.925869999999</v>
      </c>
      <c r="AY236">
        <v>11326.51806</v>
      </c>
      <c r="AZ236">
        <v>12140.30149</v>
      </c>
      <c r="BA236">
        <v>12762.78715</v>
      </c>
      <c r="BB236">
        <v>12556.005370000001</v>
      </c>
      <c r="BC236">
        <v>13352.708930000001</v>
      </c>
      <c r="BD236">
        <v>14240.95759</v>
      </c>
      <c r="BE236">
        <v>14750.833210000001</v>
      </c>
      <c r="BF236">
        <v>15249.57546</v>
      </c>
      <c r="BG236">
        <v>15573.690780000001</v>
      </c>
      <c r="BH236">
        <v>15521.033090000001</v>
      </c>
      <c r="BI236">
        <v>15386.17425</v>
      </c>
      <c r="BJ236">
        <v>15737.511909999999</v>
      </c>
      <c r="BK236">
        <v>16166.91459</v>
      </c>
    </row>
    <row r="237" spans="1:63" x14ac:dyDescent="0.45">
      <c r="A237" t="s">
        <v>166</v>
      </c>
      <c r="B237" t="s">
        <v>542</v>
      </c>
      <c r="C237" t="s">
        <v>223</v>
      </c>
      <c r="D237" t="s">
        <v>224</v>
      </c>
      <c r="AS237">
        <v>2597.7699539999999</v>
      </c>
      <c r="AT237">
        <v>2844.8608989999998</v>
      </c>
      <c r="AU237">
        <v>2628.7658179999999</v>
      </c>
      <c r="AV237">
        <v>2577.720358</v>
      </c>
      <c r="AW237">
        <v>4232.660492</v>
      </c>
      <c r="AX237">
        <v>5791.9840389999999</v>
      </c>
      <c r="AY237">
        <v>8277.1147810000002</v>
      </c>
      <c r="AZ237">
        <v>8774.6811049999997</v>
      </c>
      <c r="BA237">
        <v>9655.6490979999999</v>
      </c>
      <c r="BB237">
        <v>8981.0849249999992</v>
      </c>
      <c r="BC237">
        <v>8821.2117930000004</v>
      </c>
      <c r="BD237">
        <v>9860.3315459999994</v>
      </c>
      <c r="BE237">
        <v>10369.389160000001</v>
      </c>
      <c r="BF237">
        <v>9216.4748569999992</v>
      </c>
      <c r="BG237">
        <v>6833.3005020000001</v>
      </c>
      <c r="BH237">
        <v>8177.8501859999997</v>
      </c>
      <c r="BI237">
        <v>8168.746991</v>
      </c>
      <c r="BJ237">
        <v>7416.223344</v>
      </c>
      <c r="BK237">
        <v>7658.434996</v>
      </c>
    </row>
    <row r="238" spans="1:63" x14ac:dyDescent="0.45">
      <c r="A238" t="s">
        <v>543</v>
      </c>
      <c r="B238" t="s">
        <v>544</v>
      </c>
      <c r="C238" t="s">
        <v>223</v>
      </c>
      <c r="D238" t="s">
        <v>224</v>
      </c>
      <c r="AI238">
        <v>5284.4887289999997</v>
      </c>
      <c r="AJ238">
        <v>5232.0676960000001</v>
      </c>
      <c r="AK238">
        <v>5469.534447</v>
      </c>
      <c r="AL238">
        <v>5624.2254030000004</v>
      </c>
      <c r="AM238">
        <v>5699.5612620000002</v>
      </c>
      <c r="AN238">
        <v>5854.406129</v>
      </c>
      <c r="AO238">
        <v>6189.932605</v>
      </c>
      <c r="AP238">
        <v>6389.6501200000002</v>
      </c>
      <c r="AQ238">
        <v>6773.1494700000003</v>
      </c>
      <c r="AR238">
        <v>7048.7252699999999</v>
      </c>
      <c r="AS238">
        <v>7413.21342</v>
      </c>
      <c r="AT238">
        <v>7618.5042709999998</v>
      </c>
      <c r="AU238">
        <v>7863.3231370000003</v>
      </c>
      <c r="AV238">
        <v>8074.6479529999997</v>
      </c>
      <c r="AW238">
        <v>8792.7232769999991</v>
      </c>
      <c r="AX238">
        <v>9311.8328739999997</v>
      </c>
      <c r="AY238">
        <v>9957.0184389999995</v>
      </c>
      <c r="AZ238">
        <v>10662.519490000001</v>
      </c>
      <c r="BA238">
        <v>11072.17525</v>
      </c>
      <c r="BB238">
        <v>11244.8315</v>
      </c>
      <c r="BC238">
        <v>11762.83905</v>
      </c>
      <c r="BD238">
        <v>11722.82171</v>
      </c>
      <c r="BE238">
        <v>12027.894410000001</v>
      </c>
      <c r="BF238">
        <v>12232.544449999999</v>
      </c>
      <c r="BG238">
        <v>12520.357389999999</v>
      </c>
      <c r="BH238">
        <v>12570.80949</v>
      </c>
      <c r="BI238">
        <v>13444.77858</v>
      </c>
      <c r="BJ238">
        <v>13857.249180000001</v>
      </c>
    </row>
    <row r="239" spans="1:63" x14ac:dyDescent="0.45">
      <c r="A239" t="s">
        <v>168</v>
      </c>
      <c r="B239" t="s">
        <v>545</v>
      </c>
      <c r="C239" t="s">
        <v>223</v>
      </c>
      <c r="D239" t="s">
        <v>224</v>
      </c>
      <c r="AI239">
        <v>2321.4358000000002</v>
      </c>
      <c r="AJ239">
        <v>2549.1498419999998</v>
      </c>
      <c r="AK239">
        <v>2609.6204969999999</v>
      </c>
      <c r="AL239">
        <v>2766.7275169999998</v>
      </c>
      <c r="AM239">
        <v>2960.1185999999998</v>
      </c>
      <c r="AN239">
        <v>3126.6271529999999</v>
      </c>
      <c r="AO239">
        <v>3174.3787320000001</v>
      </c>
      <c r="AP239">
        <v>3213.3199530000002</v>
      </c>
      <c r="AQ239">
        <v>3323.6270610000001</v>
      </c>
      <c r="AR239">
        <v>3486.3214630000002</v>
      </c>
      <c r="AS239">
        <v>3665.9025259999999</v>
      </c>
      <c r="AT239">
        <v>3860.9895019999999</v>
      </c>
      <c r="AU239">
        <v>4034.236903</v>
      </c>
      <c r="AV239">
        <v>4171.9130679999998</v>
      </c>
      <c r="AW239">
        <v>4242.379484</v>
      </c>
      <c r="AX239">
        <v>4413.4848579999998</v>
      </c>
      <c r="AY239">
        <v>4474.5937899999999</v>
      </c>
      <c r="AZ239">
        <v>4365.8248590000003</v>
      </c>
      <c r="BA239">
        <v>4553.2767249999997</v>
      </c>
      <c r="BB239">
        <v>4669.9979880000001</v>
      </c>
      <c r="BC239">
        <v>4889.2985280000003</v>
      </c>
      <c r="BD239">
        <v>5151.4548249999998</v>
      </c>
      <c r="BE239">
        <v>5339.5321359999998</v>
      </c>
      <c r="BF239">
        <v>5313.8056710000001</v>
      </c>
      <c r="BG239">
        <v>5567.0354109999998</v>
      </c>
      <c r="BH239">
        <v>5849.7173350000003</v>
      </c>
      <c r="BI239">
        <v>6092.258366</v>
      </c>
      <c r="BJ239">
        <v>6321.606933</v>
      </c>
      <c r="BK239">
        <v>6419.5617780000002</v>
      </c>
    </row>
    <row r="240" spans="1:63" x14ac:dyDescent="0.45">
      <c r="A240" t="s">
        <v>546</v>
      </c>
      <c r="B240" t="s">
        <v>547</v>
      </c>
      <c r="C240" t="s">
        <v>223</v>
      </c>
      <c r="D240" t="s">
        <v>224</v>
      </c>
      <c r="AI240">
        <v>1276.9603179999999</v>
      </c>
      <c r="AJ240">
        <v>1316.714653</v>
      </c>
      <c r="AK240">
        <v>1393.8267350000001</v>
      </c>
      <c r="AL240">
        <v>1457.031864</v>
      </c>
      <c r="AM240">
        <v>1544.815828</v>
      </c>
      <c r="AN240">
        <v>1651.9154840000001</v>
      </c>
      <c r="AO240">
        <v>1761.108152</v>
      </c>
      <c r="AP240">
        <v>1821.5397640000001</v>
      </c>
      <c r="AQ240">
        <v>1906.6286210000001</v>
      </c>
      <c r="AR240">
        <v>2044.0036789999999</v>
      </c>
      <c r="AS240">
        <v>2134.1065010000002</v>
      </c>
      <c r="AT240">
        <v>2232.8147530000001</v>
      </c>
      <c r="AU240">
        <v>2310.082793</v>
      </c>
      <c r="AV240">
        <v>2478.7208479999999</v>
      </c>
      <c r="AW240">
        <v>2691.4375209999998</v>
      </c>
      <c r="AX240">
        <v>2940.490147</v>
      </c>
      <c r="AY240">
        <v>3210.3267700000001</v>
      </c>
      <c r="AZ240">
        <v>3481.1290749999998</v>
      </c>
      <c r="BA240">
        <v>3606.7657570000001</v>
      </c>
      <c r="BB240">
        <v>3833.4416200000001</v>
      </c>
      <c r="BC240">
        <v>4112.3211179999998</v>
      </c>
      <c r="BD240">
        <v>4351.0065020000002</v>
      </c>
      <c r="BE240">
        <v>4614.4236250000004</v>
      </c>
      <c r="BF240">
        <v>4915.5284220000003</v>
      </c>
      <c r="BG240">
        <v>5288.8573059999999</v>
      </c>
      <c r="BH240">
        <v>5671.434013</v>
      </c>
      <c r="BI240">
        <v>6097.5727720000004</v>
      </c>
      <c r="BJ240">
        <v>6562.4670699999997</v>
      </c>
      <c r="BK240">
        <v>7084.4909749999997</v>
      </c>
    </row>
    <row r="241" spans="1:63" x14ac:dyDescent="0.45">
      <c r="A241" t="s">
        <v>548</v>
      </c>
      <c r="B241" t="s">
        <v>549</v>
      </c>
      <c r="C241" t="s">
        <v>223</v>
      </c>
      <c r="D241" t="s">
        <v>224</v>
      </c>
      <c r="AI241">
        <v>1719.344018</v>
      </c>
      <c r="AJ241">
        <v>1736.9152690000001</v>
      </c>
      <c r="AK241">
        <v>1725.8875579999999</v>
      </c>
      <c r="AL241">
        <v>1707.8618240000001</v>
      </c>
      <c r="AM241">
        <v>1715.419263</v>
      </c>
      <c r="AN241">
        <v>1762.06917</v>
      </c>
      <c r="AO241">
        <v>1837.638809</v>
      </c>
      <c r="AP241">
        <v>1887.0603000000001</v>
      </c>
      <c r="AQ241">
        <v>1905.5795889999999</v>
      </c>
      <c r="AR241">
        <v>1926.061365</v>
      </c>
      <c r="AS241">
        <v>1985.1403700000001</v>
      </c>
      <c r="AT241">
        <v>2065.070064</v>
      </c>
      <c r="AU241">
        <v>2174.266901</v>
      </c>
      <c r="AV241">
        <v>2252.8461360000001</v>
      </c>
      <c r="AW241">
        <v>2403.475277</v>
      </c>
      <c r="AX241">
        <v>2564.0501300000001</v>
      </c>
      <c r="AY241">
        <v>2731.3069620000001</v>
      </c>
      <c r="AZ241">
        <v>2912.381081</v>
      </c>
      <c r="BA241">
        <v>3049.39669</v>
      </c>
      <c r="BB241">
        <v>3095.1577550000002</v>
      </c>
      <c r="BC241">
        <v>3225.3230469999999</v>
      </c>
      <c r="BD241">
        <v>3352.7031860000002</v>
      </c>
      <c r="BE241">
        <v>3463.6188959999999</v>
      </c>
      <c r="BF241">
        <v>3611.014815</v>
      </c>
      <c r="BG241">
        <v>3757.6622069999999</v>
      </c>
      <c r="BH241">
        <v>3814.0628219999999</v>
      </c>
      <c r="BI241">
        <v>3813.1936489999998</v>
      </c>
      <c r="BJ241">
        <v>3891.4410579999999</v>
      </c>
      <c r="BK241">
        <v>3987.5039870000001</v>
      </c>
    </row>
    <row r="242" spans="1:63" x14ac:dyDescent="0.45">
      <c r="A242" t="s">
        <v>169</v>
      </c>
      <c r="B242" t="s">
        <v>550</v>
      </c>
      <c r="C242" t="s">
        <v>223</v>
      </c>
      <c r="D242" t="s">
        <v>224</v>
      </c>
      <c r="AI242">
        <v>7080.9898169999997</v>
      </c>
      <c r="AJ242">
        <v>7499.243316</v>
      </c>
      <c r="AK242">
        <v>8392.5327020000004</v>
      </c>
      <c r="AL242">
        <v>8486.3138230000004</v>
      </c>
      <c r="AM242">
        <v>8934.3000609999999</v>
      </c>
      <c r="AN242">
        <v>9433.8298880000002</v>
      </c>
      <c r="AO242">
        <v>10264.53587</v>
      </c>
      <c r="AP242">
        <v>11206.550869999999</v>
      </c>
      <c r="AQ242">
        <v>12235.47615</v>
      </c>
      <c r="AR242">
        <v>13384.44198</v>
      </c>
      <c r="AS242">
        <v>14590.83383</v>
      </c>
      <c r="AT242">
        <v>15477.727140000001</v>
      </c>
      <c r="AU242">
        <v>16896.246040000002</v>
      </c>
      <c r="AV242">
        <v>19597.948410000001</v>
      </c>
      <c r="AW242">
        <v>21615.022489999999</v>
      </c>
      <c r="AX242">
        <v>23555.714800000002</v>
      </c>
      <c r="AY242">
        <v>27346.166379999999</v>
      </c>
      <c r="AZ242">
        <v>29283.36361</v>
      </c>
      <c r="BA242">
        <v>30724.79466</v>
      </c>
      <c r="BB242">
        <v>29454.02792</v>
      </c>
      <c r="BC242">
        <v>30620.174800000001</v>
      </c>
      <c r="BD242">
        <v>30980.45449</v>
      </c>
      <c r="BE242">
        <v>31770.190399999999</v>
      </c>
      <c r="BF242">
        <v>32831.476060000001</v>
      </c>
      <c r="BG242">
        <v>32937.072010000004</v>
      </c>
      <c r="BH242">
        <v>33698.666550000002</v>
      </c>
      <c r="BI242">
        <v>31754.469669999999</v>
      </c>
      <c r="BJ242">
        <v>31461.264060000001</v>
      </c>
      <c r="BK242">
        <v>32014.78313</v>
      </c>
    </row>
    <row r="243" spans="1:63" x14ac:dyDescent="0.45">
      <c r="A243" t="s">
        <v>170</v>
      </c>
      <c r="B243" t="s">
        <v>551</v>
      </c>
      <c r="C243" t="s">
        <v>223</v>
      </c>
      <c r="D243" t="s">
        <v>224</v>
      </c>
      <c r="AI243">
        <v>3639.3892129999999</v>
      </c>
      <c r="AJ243">
        <v>3823.3894719999998</v>
      </c>
      <c r="AK243">
        <v>4124.7322560000002</v>
      </c>
      <c r="AL243">
        <v>4225.6067819999998</v>
      </c>
      <c r="AM243">
        <v>4367.6160479999999</v>
      </c>
      <c r="AN243">
        <v>4485.2986510000001</v>
      </c>
      <c r="AO243">
        <v>4818.8622770000002</v>
      </c>
      <c r="AP243">
        <v>5098.3720290000001</v>
      </c>
      <c r="AQ243">
        <v>5337.215827</v>
      </c>
      <c r="AR243">
        <v>5680.1319050000002</v>
      </c>
      <c r="AS243">
        <v>6021.2643950000001</v>
      </c>
      <c r="AT243">
        <v>6331.1363499999998</v>
      </c>
      <c r="AU243">
        <v>6465.2777299999998</v>
      </c>
      <c r="AV243">
        <v>6843.6922109999996</v>
      </c>
      <c r="AW243">
        <v>7408.8248549999998</v>
      </c>
      <c r="AX243">
        <v>7839.8681159999996</v>
      </c>
      <c r="AY243">
        <v>8421.9988329999996</v>
      </c>
      <c r="AZ243">
        <v>9135.7998810000008</v>
      </c>
      <c r="BA243">
        <v>9605.9213770000006</v>
      </c>
      <c r="BB243">
        <v>9868.3056390000002</v>
      </c>
      <c r="BC243">
        <v>10227.32596</v>
      </c>
      <c r="BD243">
        <v>10139.131460000001</v>
      </c>
      <c r="BE243">
        <v>10642.537899999999</v>
      </c>
      <c r="BF243">
        <v>11032.93957</v>
      </c>
      <c r="BG243">
        <v>11460.348260000001</v>
      </c>
      <c r="BH243">
        <v>11598.86038</v>
      </c>
      <c r="BI243">
        <v>11743.4899</v>
      </c>
      <c r="BJ243">
        <v>12047.05114</v>
      </c>
      <c r="BK243">
        <v>12502.82019</v>
      </c>
    </row>
    <row r="244" spans="1:63" x14ac:dyDescent="0.45">
      <c r="A244" t="s">
        <v>171</v>
      </c>
      <c r="B244" t="s">
        <v>552</v>
      </c>
      <c r="C244" t="s">
        <v>223</v>
      </c>
      <c r="D244" t="s">
        <v>224</v>
      </c>
      <c r="AI244">
        <v>6141.0734640000001</v>
      </c>
      <c r="AJ244">
        <v>6302.782792</v>
      </c>
      <c r="AK244">
        <v>6721.1624899999997</v>
      </c>
      <c r="AL244">
        <v>7313.8335379999999</v>
      </c>
      <c r="AM244">
        <v>6950.9713140000003</v>
      </c>
      <c r="AN244">
        <v>7487.4357049999999</v>
      </c>
      <c r="AO244">
        <v>8017.7806110000001</v>
      </c>
      <c r="AP244">
        <v>8626.0355070000005</v>
      </c>
      <c r="AQ244">
        <v>9095.9908230000001</v>
      </c>
      <c r="AR244">
        <v>8757.1933719999997</v>
      </c>
      <c r="AS244">
        <v>9583.7806500000006</v>
      </c>
      <c r="AT244">
        <v>9215.1319889999995</v>
      </c>
      <c r="AU244">
        <v>9329.8131759999997</v>
      </c>
      <c r="AV244">
        <v>9603.8804369999998</v>
      </c>
      <c r="AW244">
        <v>10860.05874</v>
      </c>
      <c r="AX244">
        <v>11887.863950000001</v>
      </c>
      <c r="AY244">
        <v>13621.465480000001</v>
      </c>
      <c r="AZ244">
        <v>14849.325290000001</v>
      </c>
      <c r="BA244">
        <v>16053.80379</v>
      </c>
      <c r="BB244">
        <v>15489.87192</v>
      </c>
      <c r="BC244">
        <v>17425.861359999999</v>
      </c>
      <c r="BD244">
        <v>19651.678479999999</v>
      </c>
      <c r="BE244">
        <v>20616.869869999999</v>
      </c>
      <c r="BF244">
        <v>22269.037660000002</v>
      </c>
      <c r="BG244">
        <v>23967.118030000001</v>
      </c>
      <c r="BH244">
        <v>25625.574629999999</v>
      </c>
      <c r="BI244">
        <v>26150.399799999999</v>
      </c>
      <c r="BJ244">
        <v>27915.523649999999</v>
      </c>
      <c r="BK244">
        <v>28068.859410000001</v>
      </c>
    </row>
    <row r="245" spans="1:63" x14ac:dyDescent="0.45">
      <c r="A245" t="s">
        <v>553</v>
      </c>
      <c r="B245" t="s">
        <v>554</v>
      </c>
      <c r="C245" t="s">
        <v>223</v>
      </c>
      <c r="D245" t="s">
        <v>224</v>
      </c>
      <c r="AI245">
        <v>1542.8070499999999</v>
      </c>
      <c r="AJ245">
        <v>1631.8576399999999</v>
      </c>
      <c r="AK245">
        <v>1699.401701</v>
      </c>
      <c r="AL245">
        <v>1795.023915</v>
      </c>
      <c r="AM245">
        <v>2009.212205</v>
      </c>
      <c r="AN245">
        <v>1939.043146</v>
      </c>
      <c r="AO245">
        <v>1851.8585230000001</v>
      </c>
      <c r="AP245">
        <v>2072.231726</v>
      </c>
      <c r="AQ245">
        <v>2418.057444</v>
      </c>
      <c r="AR245">
        <v>2410.993109</v>
      </c>
      <c r="AS245">
        <v>2428.4935540000001</v>
      </c>
      <c r="AT245">
        <v>2498.379457</v>
      </c>
      <c r="AU245">
        <v>2706.083826</v>
      </c>
      <c r="AV245">
        <v>2628.8411030000002</v>
      </c>
      <c r="AW245">
        <v>2624.5234009999999</v>
      </c>
      <c r="AX245">
        <v>2569.8736589999999</v>
      </c>
      <c r="AY245">
        <v>2672.2082540000001</v>
      </c>
      <c r="AZ245">
        <v>2889.4131339999999</v>
      </c>
      <c r="BA245">
        <v>3152.0916280000001</v>
      </c>
      <c r="BB245">
        <v>3003.2983239999999</v>
      </c>
      <c r="BC245">
        <v>2925.6160970000001</v>
      </c>
      <c r="BD245">
        <v>3180.1041839999998</v>
      </c>
      <c r="BE245">
        <v>3086.009247</v>
      </c>
      <c r="BF245">
        <v>3248.1948510000002</v>
      </c>
      <c r="BG245">
        <v>3319.1048599999999</v>
      </c>
      <c r="BH245">
        <v>3619.4103380000001</v>
      </c>
      <c r="BI245">
        <v>3727.711339</v>
      </c>
      <c r="BJ245">
        <v>3903.6550050000001</v>
      </c>
      <c r="BK245">
        <v>4049.5643799999998</v>
      </c>
    </row>
    <row r="246" spans="1:63" x14ac:dyDescent="0.45">
      <c r="A246" t="s">
        <v>555</v>
      </c>
      <c r="B246" t="s">
        <v>556</v>
      </c>
      <c r="C246" t="s">
        <v>223</v>
      </c>
      <c r="D246" t="s">
        <v>224</v>
      </c>
      <c r="AI246">
        <v>1002.928575</v>
      </c>
      <c r="AJ246">
        <v>1023.760053</v>
      </c>
      <c r="AK246">
        <v>1017.938728</v>
      </c>
      <c r="AL246">
        <v>1019.669829</v>
      </c>
      <c r="AM246">
        <v>1024.57429</v>
      </c>
      <c r="AN246">
        <v>1052.1740179999999</v>
      </c>
      <c r="AO246">
        <v>1090.9379060000001</v>
      </c>
      <c r="AP246">
        <v>1121.3844959999999</v>
      </c>
      <c r="AQ246">
        <v>1149.195479</v>
      </c>
      <c r="AR246">
        <v>1194.215029</v>
      </c>
      <c r="AS246">
        <v>1245.0694739999999</v>
      </c>
      <c r="AT246">
        <v>1314.9098469999999</v>
      </c>
      <c r="AU246">
        <v>1392.131445</v>
      </c>
      <c r="AV246">
        <v>1470.929684</v>
      </c>
      <c r="AW246">
        <v>1578.693473</v>
      </c>
      <c r="AX246">
        <v>1700.950077</v>
      </c>
      <c r="AY246">
        <v>1815.144391</v>
      </c>
      <c r="AZ246">
        <v>1934.752743</v>
      </c>
      <c r="BA246">
        <v>2026.2528560000001</v>
      </c>
      <c r="BB246">
        <v>2088.5199459999999</v>
      </c>
      <c r="BC246">
        <v>2182.3747469999998</v>
      </c>
      <c r="BD246">
        <v>2329.3304370000001</v>
      </c>
      <c r="BE246">
        <v>2408.2497920000001</v>
      </c>
      <c r="BF246">
        <v>2539.6623989999998</v>
      </c>
      <c r="BG246">
        <v>2680.3855939999999</v>
      </c>
      <c r="BH246">
        <v>2791.023424</v>
      </c>
      <c r="BI246">
        <v>2926.328043</v>
      </c>
      <c r="BJ246">
        <v>3090.4943709999998</v>
      </c>
      <c r="BK246">
        <v>3227.0342110000001</v>
      </c>
    </row>
    <row r="247" spans="1:63" x14ac:dyDescent="0.45">
      <c r="A247" t="s">
        <v>173</v>
      </c>
      <c r="B247" t="s">
        <v>557</v>
      </c>
      <c r="C247" t="s">
        <v>223</v>
      </c>
      <c r="D247" t="s">
        <v>224</v>
      </c>
      <c r="AI247">
        <v>501.74899529999999</v>
      </c>
      <c r="AJ247">
        <v>529.25507419999997</v>
      </c>
      <c r="AK247">
        <v>541.4788317</v>
      </c>
      <c r="AL247">
        <v>581.22515810000004</v>
      </c>
      <c r="AM247">
        <v>611.94350550000001</v>
      </c>
      <c r="AN247">
        <v>675.61986720000004</v>
      </c>
      <c r="AO247">
        <v>728.29751590000001</v>
      </c>
      <c r="AP247">
        <v>756.25456120000001</v>
      </c>
      <c r="AQ247">
        <v>779.41178500000001</v>
      </c>
      <c r="AR247">
        <v>829.71722360000001</v>
      </c>
      <c r="AS247">
        <v>849.10396700000001</v>
      </c>
      <c r="AT247">
        <v>885.06056160000003</v>
      </c>
      <c r="AU247">
        <v>947.34112379999999</v>
      </c>
      <c r="AV247">
        <v>995.23521129999995</v>
      </c>
      <c r="AW247">
        <v>1057.3834449999999</v>
      </c>
      <c r="AX247">
        <v>1123.2130950000001</v>
      </c>
      <c r="AY247">
        <v>1242.2104420000001</v>
      </c>
      <c r="AZ247">
        <v>1339.980495</v>
      </c>
      <c r="BA247">
        <v>1438.8767310000001</v>
      </c>
      <c r="BB247">
        <v>1500.178502</v>
      </c>
      <c r="BC247">
        <v>1552.9358400000001</v>
      </c>
      <c r="BD247">
        <v>1679.9378549999999</v>
      </c>
      <c r="BE247">
        <v>1722.1846210000001</v>
      </c>
      <c r="BF247">
        <v>1757.490012</v>
      </c>
      <c r="BG247">
        <v>1820.129666</v>
      </c>
      <c r="BH247">
        <v>1868.547153</v>
      </c>
      <c r="BI247">
        <v>1908.300268</v>
      </c>
      <c r="BJ247">
        <v>1945.358604</v>
      </c>
      <c r="BK247">
        <v>2038.0738919999999</v>
      </c>
    </row>
    <row r="248" spans="1:63" x14ac:dyDescent="0.45">
      <c r="A248" t="s">
        <v>174</v>
      </c>
      <c r="B248" t="s">
        <v>558</v>
      </c>
      <c r="C248" t="s">
        <v>223</v>
      </c>
      <c r="D248" t="s">
        <v>224</v>
      </c>
      <c r="AI248">
        <v>6790.3305469999996</v>
      </c>
      <c r="AJ248">
        <v>6416.1272019999997</v>
      </c>
      <c r="AK248">
        <v>5908.8417259999997</v>
      </c>
      <c r="AL248">
        <v>5185.4465</v>
      </c>
      <c r="AM248">
        <v>4101.842979</v>
      </c>
      <c r="AN248">
        <v>3706.109688</v>
      </c>
      <c r="AO248">
        <v>3426.8488630000002</v>
      </c>
      <c r="AP248">
        <v>3412.312261</v>
      </c>
      <c r="AQ248">
        <v>3415.545028</v>
      </c>
      <c r="AR248">
        <v>3490.6883499999999</v>
      </c>
      <c r="AS248">
        <v>3817.5105469999999</v>
      </c>
      <c r="AT248">
        <v>4303.3566700000001</v>
      </c>
      <c r="AU248">
        <v>4646.8407440000001</v>
      </c>
      <c r="AV248">
        <v>5225.7724280000002</v>
      </c>
      <c r="AW248">
        <v>6062.0876559999997</v>
      </c>
      <c r="AX248">
        <v>6485.6330610000005</v>
      </c>
      <c r="AY248">
        <v>7227.7298350000001</v>
      </c>
      <c r="AZ248">
        <v>8033.2656790000001</v>
      </c>
      <c r="BA248">
        <v>8423.7001459999992</v>
      </c>
      <c r="BB248">
        <v>7267.4158710000002</v>
      </c>
      <c r="BC248">
        <v>7664.3965820000003</v>
      </c>
      <c r="BD248">
        <v>8281.8671259999992</v>
      </c>
      <c r="BE248">
        <v>8481.7797470000005</v>
      </c>
      <c r="BF248">
        <v>8647.9903809999996</v>
      </c>
      <c r="BG248">
        <v>8710.7493830000003</v>
      </c>
      <c r="BH248">
        <v>7972.4356120000002</v>
      </c>
      <c r="BI248">
        <v>8289.7072879999996</v>
      </c>
      <c r="BJ248">
        <v>8693.6936490000007</v>
      </c>
      <c r="BK248">
        <v>9233.1504690000002</v>
      </c>
    </row>
    <row r="249" spans="1:63" x14ac:dyDescent="0.45">
      <c r="A249" t="s">
        <v>559</v>
      </c>
      <c r="B249" t="s">
        <v>560</v>
      </c>
      <c r="C249" t="s">
        <v>223</v>
      </c>
      <c r="D249" t="s">
        <v>224</v>
      </c>
      <c r="AI249">
        <v>3409.1728229999999</v>
      </c>
      <c r="AJ249">
        <v>3522.4688030000002</v>
      </c>
      <c r="AK249">
        <v>3613.7076029999998</v>
      </c>
      <c r="AL249">
        <v>3850.8000440000001</v>
      </c>
      <c r="AM249">
        <v>4007.8982510000001</v>
      </c>
      <c r="AN249">
        <v>4197.5115260000002</v>
      </c>
      <c r="AO249">
        <v>4438.7462210000003</v>
      </c>
      <c r="AP249">
        <v>4698.1281900000004</v>
      </c>
      <c r="AQ249">
        <v>4848.1067709999998</v>
      </c>
      <c r="AR249">
        <v>5030.0851860000002</v>
      </c>
      <c r="AS249">
        <v>5419.3796830000001</v>
      </c>
      <c r="AT249">
        <v>5685.9451479999998</v>
      </c>
      <c r="AU249">
        <v>5999.1130890000004</v>
      </c>
      <c r="AV249">
        <v>6426.2178670000003</v>
      </c>
      <c r="AW249">
        <v>7093.9576429999997</v>
      </c>
      <c r="AX249">
        <v>7829.7730160000001</v>
      </c>
      <c r="AY249">
        <v>8834.5005710000005</v>
      </c>
      <c r="AZ249">
        <v>9858.6180999999997</v>
      </c>
      <c r="BA249">
        <v>10778.059520000001</v>
      </c>
      <c r="BB249">
        <v>11076.71832</v>
      </c>
      <c r="BC249">
        <v>12005.33229</v>
      </c>
      <c r="BD249">
        <v>13106.17993</v>
      </c>
      <c r="BE249">
        <v>13961.789210000001</v>
      </c>
      <c r="BF249">
        <v>14775.604009999999</v>
      </c>
      <c r="BG249">
        <v>15558.418379999999</v>
      </c>
      <c r="BH249">
        <v>16079.02593</v>
      </c>
      <c r="BI249">
        <v>16786.40987</v>
      </c>
      <c r="BJ249">
        <v>17807.95175</v>
      </c>
      <c r="BK249">
        <v>18919.991580000002</v>
      </c>
    </row>
    <row r="250" spans="1:63" x14ac:dyDescent="0.45">
      <c r="A250" t="s">
        <v>178</v>
      </c>
      <c r="B250" t="s">
        <v>561</v>
      </c>
      <c r="C250" t="s">
        <v>223</v>
      </c>
      <c r="D250" t="s">
        <v>224</v>
      </c>
      <c r="AI250">
        <v>6386.6910859999998</v>
      </c>
      <c r="AJ250">
        <v>6788.1751389999999</v>
      </c>
      <c r="AK250">
        <v>7439.3796309999998</v>
      </c>
      <c r="AL250">
        <v>7760.751569</v>
      </c>
      <c r="AM250">
        <v>8441.4503179999992</v>
      </c>
      <c r="AN250">
        <v>8432.7615089999999</v>
      </c>
      <c r="AO250">
        <v>9001.6651540000003</v>
      </c>
      <c r="AP250">
        <v>9870.3425119999993</v>
      </c>
      <c r="AQ250">
        <v>10366.26816</v>
      </c>
      <c r="AR250">
        <v>10259.14437</v>
      </c>
      <c r="AS250">
        <v>10249.7381</v>
      </c>
      <c r="AT250">
        <v>10054.52709</v>
      </c>
      <c r="AU250">
        <v>9422.2457149999991</v>
      </c>
      <c r="AV250">
        <v>9681.4151060000004</v>
      </c>
      <c r="AW250">
        <v>10446.4655</v>
      </c>
      <c r="AX250">
        <v>11574.322889999999</v>
      </c>
      <c r="AY250">
        <v>12399.893040000001</v>
      </c>
      <c r="AZ250">
        <v>13540.07137</v>
      </c>
      <c r="BA250">
        <v>14756.475780000001</v>
      </c>
      <c r="BB250">
        <v>15456.184660000001</v>
      </c>
      <c r="BC250">
        <v>16808.284879999999</v>
      </c>
      <c r="BD250">
        <v>17993.447540000001</v>
      </c>
      <c r="BE250">
        <v>18930.9673</v>
      </c>
      <c r="BF250">
        <v>20094.29378</v>
      </c>
      <c r="BG250">
        <v>21069.234380000002</v>
      </c>
      <c r="BH250">
        <v>21300.976070000001</v>
      </c>
      <c r="BI250">
        <v>21820.259010000002</v>
      </c>
      <c r="BJ250">
        <v>22728.134750000001</v>
      </c>
      <c r="BK250">
        <v>23572.177459999999</v>
      </c>
    </row>
    <row r="251" spans="1:63" x14ac:dyDescent="0.45">
      <c r="A251" t="s">
        <v>562</v>
      </c>
      <c r="B251" t="s">
        <v>563</v>
      </c>
      <c r="C251" t="s">
        <v>223</v>
      </c>
      <c r="D251" t="s">
        <v>224</v>
      </c>
      <c r="AI251">
        <v>23888.600009999998</v>
      </c>
      <c r="AJ251">
        <v>24342.258900000001</v>
      </c>
      <c r="AK251">
        <v>25418.99078</v>
      </c>
      <c r="AL251">
        <v>26387.293730000001</v>
      </c>
      <c r="AM251">
        <v>27694.853419999999</v>
      </c>
      <c r="AN251">
        <v>28690.875700000001</v>
      </c>
      <c r="AO251">
        <v>29967.71272</v>
      </c>
      <c r="AP251">
        <v>31459.138999999999</v>
      </c>
      <c r="AQ251">
        <v>32853.676979999997</v>
      </c>
      <c r="AR251">
        <v>34513.561500000003</v>
      </c>
      <c r="AS251">
        <v>36334.908779999998</v>
      </c>
      <c r="AT251">
        <v>37133.242810000003</v>
      </c>
      <c r="AU251">
        <v>38023.161110000001</v>
      </c>
      <c r="AV251">
        <v>39496.48588</v>
      </c>
      <c r="AW251">
        <v>41712.801070000001</v>
      </c>
      <c r="AX251">
        <v>44114.747779999998</v>
      </c>
      <c r="AY251">
        <v>46298.731440000003</v>
      </c>
      <c r="AZ251">
        <v>47975.967680000002</v>
      </c>
      <c r="BA251">
        <v>48382.558449999997</v>
      </c>
      <c r="BB251">
        <v>47099.980470000002</v>
      </c>
      <c r="BC251">
        <v>48466.823380000002</v>
      </c>
      <c r="BD251">
        <v>49883.113980000002</v>
      </c>
      <c r="BE251">
        <v>51603.497259999996</v>
      </c>
      <c r="BF251">
        <v>53106.909769999998</v>
      </c>
      <c r="BG251">
        <v>55032.957999999999</v>
      </c>
      <c r="BH251">
        <v>56803.472430000002</v>
      </c>
      <c r="BI251">
        <v>57904.201959999999</v>
      </c>
      <c r="BJ251">
        <v>59927.929830000001</v>
      </c>
      <c r="BK251">
        <v>62794.585650000001</v>
      </c>
    </row>
    <row r="252" spans="1:63" x14ac:dyDescent="0.45">
      <c r="A252" t="s">
        <v>179</v>
      </c>
      <c r="B252" t="s">
        <v>564</v>
      </c>
      <c r="C252" t="s">
        <v>223</v>
      </c>
      <c r="D252" t="s">
        <v>224</v>
      </c>
      <c r="AI252">
        <v>2499.3837149999999</v>
      </c>
      <c r="AJ252">
        <v>2516.9524529999999</v>
      </c>
      <c r="AK252">
        <v>2233.0194080000001</v>
      </c>
      <c r="AL252">
        <v>2183.1699739999999</v>
      </c>
      <c r="AM252">
        <v>2072.7476889999998</v>
      </c>
      <c r="AN252">
        <v>2059.6109230000002</v>
      </c>
      <c r="AO252">
        <v>2092.568049</v>
      </c>
      <c r="AP252">
        <v>2197.5205259999998</v>
      </c>
      <c r="AQ252">
        <v>2280.8046559999998</v>
      </c>
      <c r="AR252">
        <v>2387.3529279999998</v>
      </c>
      <c r="AS252">
        <v>2499.4961619999999</v>
      </c>
      <c r="AT252">
        <v>2627.2074889999999</v>
      </c>
      <c r="AU252">
        <v>2741.0546920000002</v>
      </c>
      <c r="AV252">
        <v>2876.4636850000002</v>
      </c>
      <c r="AW252">
        <v>3137.5310250000002</v>
      </c>
      <c r="AX252">
        <v>3420.0943309999998</v>
      </c>
      <c r="AY252">
        <v>3740.2325599999999</v>
      </c>
      <c r="AZ252">
        <v>4145.1093369999999</v>
      </c>
      <c r="BA252">
        <v>4533.914272</v>
      </c>
      <c r="BB252">
        <v>4853.6905660000002</v>
      </c>
      <c r="BC252">
        <v>5136.2340679999998</v>
      </c>
      <c r="BD252">
        <v>5502.0490220000002</v>
      </c>
      <c r="BE252">
        <v>5933.1760700000004</v>
      </c>
      <c r="BF252">
        <v>6394.5414350000001</v>
      </c>
      <c r="BG252">
        <v>6866.4817739999999</v>
      </c>
      <c r="BH252">
        <v>7327.832069</v>
      </c>
      <c r="BI252">
        <v>7723.9375060000002</v>
      </c>
      <c r="BJ252">
        <v>8084.6513720000003</v>
      </c>
      <c r="BK252">
        <v>8556.051512</v>
      </c>
    </row>
    <row r="253" spans="1:63" x14ac:dyDescent="0.45">
      <c r="A253" t="s">
        <v>565</v>
      </c>
      <c r="B253" t="s">
        <v>566</v>
      </c>
      <c r="C253" t="s">
        <v>223</v>
      </c>
      <c r="D253" t="s">
        <v>224</v>
      </c>
      <c r="AI253">
        <v>3619.2122460000001</v>
      </c>
      <c r="AJ253">
        <v>3773.8478300000002</v>
      </c>
      <c r="AK253">
        <v>4099.3787110000003</v>
      </c>
      <c r="AL253">
        <v>4371.5376960000003</v>
      </c>
      <c r="AM253">
        <v>4408.3604240000004</v>
      </c>
      <c r="AN253">
        <v>4851.1999130000004</v>
      </c>
      <c r="AO253">
        <v>5006.3452719999996</v>
      </c>
      <c r="AP253">
        <v>5275.1716669999996</v>
      </c>
      <c r="AQ253">
        <v>5557.5419439999996</v>
      </c>
      <c r="AR253">
        <v>5792.9282679999997</v>
      </c>
      <c r="AS253">
        <v>6018.0548360000003</v>
      </c>
      <c r="AT253">
        <v>6248.6839490000002</v>
      </c>
      <c r="AU253">
        <v>6736.2423939999999</v>
      </c>
      <c r="AV253">
        <v>7373.3434239999997</v>
      </c>
      <c r="AW253">
        <v>7873.0387430000001</v>
      </c>
      <c r="AX253">
        <v>8312.4489410000006</v>
      </c>
      <c r="AY253">
        <v>9223.3660479999999</v>
      </c>
      <c r="AZ253">
        <v>9795.3761570000006</v>
      </c>
      <c r="BA253">
        <v>10155.83137</v>
      </c>
      <c r="BB253">
        <v>10028.25893</v>
      </c>
      <c r="BC253">
        <v>9807.7925859999996</v>
      </c>
      <c r="BD253">
        <v>9965.0645069999991</v>
      </c>
      <c r="BE253">
        <v>10285.280699999999</v>
      </c>
      <c r="BF253">
        <v>10639.2469</v>
      </c>
      <c r="BG253">
        <v>10948.04925</v>
      </c>
      <c r="BH253">
        <v>11182.835590000001</v>
      </c>
      <c r="BI253">
        <v>11486.900659999999</v>
      </c>
      <c r="BJ253">
        <v>11782.722</v>
      </c>
      <c r="BK253">
        <v>12287.9755</v>
      </c>
    </row>
    <row r="254" spans="1:63" x14ac:dyDescent="0.45">
      <c r="A254" t="s">
        <v>567</v>
      </c>
      <c r="B254" t="s">
        <v>568</v>
      </c>
      <c r="C254" t="s">
        <v>223</v>
      </c>
      <c r="D254" t="s">
        <v>224</v>
      </c>
      <c r="AI254">
        <v>9486.9367610000008</v>
      </c>
      <c r="AJ254">
        <v>10513.74957</v>
      </c>
      <c r="AK254">
        <v>11149.094090000001</v>
      </c>
      <c r="AL254">
        <v>11194.6126</v>
      </c>
      <c r="AM254">
        <v>10927.085349999999</v>
      </c>
      <c r="AN254">
        <v>11355.64985</v>
      </c>
      <c r="AO254">
        <v>11306.351280000001</v>
      </c>
      <c r="AP254">
        <v>11991.874180000001</v>
      </c>
      <c r="AQ254">
        <v>11927.06251</v>
      </c>
      <c r="AR254">
        <v>11160.618</v>
      </c>
      <c r="AS254">
        <v>11609.458430000001</v>
      </c>
      <c r="AT254">
        <v>12040.825570000001</v>
      </c>
      <c r="AU254">
        <v>10946.51197</v>
      </c>
      <c r="AV254">
        <v>10103.47423</v>
      </c>
      <c r="AW254">
        <v>12062.737499999999</v>
      </c>
      <c r="AX254">
        <v>13495.612580000001</v>
      </c>
      <c r="AY254">
        <v>15038.96211</v>
      </c>
      <c r="AZ254">
        <v>16549.803899999999</v>
      </c>
      <c r="BA254">
        <v>17512.664929999999</v>
      </c>
      <c r="BB254">
        <v>16840.282220000001</v>
      </c>
      <c r="BC254">
        <v>16541.558679999998</v>
      </c>
      <c r="BD254">
        <v>17319.28961</v>
      </c>
      <c r="BE254">
        <v>18343.479889999999</v>
      </c>
      <c r="BF254">
        <v>18648.624049999999</v>
      </c>
      <c r="BG254">
        <v>18102.468290000001</v>
      </c>
      <c r="BH254">
        <v>17136.850910000001</v>
      </c>
      <c r="BI254">
        <v>14485.612090000001</v>
      </c>
      <c r="BJ254">
        <v>12640.73431</v>
      </c>
    </row>
    <row r="255" spans="1:63" x14ac:dyDescent="0.45">
      <c r="A255" t="s">
        <v>569</v>
      </c>
      <c r="B255" t="s">
        <v>570</v>
      </c>
      <c r="C255" t="s">
        <v>223</v>
      </c>
      <c r="D255" t="s">
        <v>224</v>
      </c>
    </row>
    <row r="256" spans="1:63" x14ac:dyDescent="0.45">
      <c r="A256" t="s">
        <v>571</v>
      </c>
      <c r="B256" t="s">
        <v>572</v>
      </c>
      <c r="C256" t="s">
        <v>223</v>
      </c>
      <c r="D256" t="s">
        <v>224</v>
      </c>
    </row>
    <row r="257" spans="1:63" x14ac:dyDescent="0.45">
      <c r="A257" t="s">
        <v>573</v>
      </c>
      <c r="B257" t="s">
        <v>574</v>
      </c>
      <c r="C257" t="s">
        <v>223</v>
      </c>
      <c r="D257" t="s">
        <v>224</v>
      </c>
      <c r="AI257">
        <v>945.87032680000004</v>
      </c>
      <c r="AJ257">
        <v>1014.537312</v>
      </c>
      <c r="AK257">
        <v>1104.3676170000001</v>
      </c>
      <c r="AL257">
        <v>1197.855215</v>
      </c>
      <c r="AM257">
        <v>1307.1493539999999</v>
      </c>
      <c r="AN257">
        <v>1437.3071299999999</v>
      </c>
      <c r="AO257">
        <v>1575.9596329999999</v>
      </c>
      <c r="AP257">
        <v>1709.8967729999999</v>
      </c>
      <c r="AQ257">
        <v>1805.815779</v>
      </c>
      <c r="AR257">
        <v>1896.98947</v>
      </c>
      <c r="AS257">
        <v>2048.3637589999998</v>
      </c>
      <c r="AT257">
        <v>2200.0202399999998</v>
      </c>
      <c r="AU257">
        <v>2353.0004680000002</v>
      </c>
      <c r="AV257">
        <v>2538.163204</v>
      </c>
      <c r="AW257">
        <v>2777.2468739999999</v>
      </c>
      <c r="AX257">
        <v>3051.6084970000002</v>
      </c>
      <c r="AY257">
        <v>3332.1432530000002</v>
      </c>
      <c r="AZ257">
        <v>3631.182562</v>
      </c>
      <c r="BA257">
        <v>3874.0392339999999</v>
      </c>
      <c r="BB257">
        <v>4074.18424</v>
      </c>
      <c r="BC257">
        <v>4342.7519169999996</v>
      </c>
      <c r="BD257">
        <v>4662.2230520000003</v>
      </c>
      <c r="BE257">
        <v>4949.1313630000004</v>
      </c>
      <c r="BF257">
        <v>5253.3975190000001</v>
      </c>
      <c r="BG257">
        <v>5613.6273039999996</v>
      </c>
      <c r="BH257">
        <v>5989.7576900000004</v>
      </c>
      <c r="BI257">
        <v>6365.2894850000002</v>
      </c>
      <c r="BJ257">
        <v>6857.9840439999998</v>
      </c>
      <c r="BK257">
        <v>7447.8143339999997</v>
      </c>
    </row>
    <row r="258" spans="1:63" x14ac:dyDescent="0.45">
      <c r="A258" t="s">
        <v>180</v>
      </c>
      <c r="B258" t="s">
        <v>575</v>
      </c>
      <c r="C258" t="s">
        <v>223</v>
      </c>
      <c r="D258" t="s">
        <v>224</v>
      </c>
      <c r="AI258">
        <v>1654.9864620000001</v>
      </c>
      <c r="AJ258">
        <v>1716.157872</v>
      </c>
      <c r="AK258">
        <v>1749.0752179999999</v>
      </c>
      <c r="AL258">
        <v>1752.3045420000001</v>
      </c>
      <c r="AM258">
        <v>1899.661094</v>
      </c>
      <c r="AN258">
        <v>1912.177136</v>
      </c>
      <c r="AO258">
        <v>1951.1752320000001</v>
      </c>
      <c r="AP258">
        <v>2044.2577759999999</v>
      </c>
      <c r="AQ258">
        <v>2119.046609</v>
      </c>
      <c r="AR258">
        <v>2117.833916</v>
      </c>
      <c r="AS258">
        <v>2247.4385900000002</v>
      </c>
      <c r="AT258">
        <v>2166.8610840000001</v>
      </c>
      <c r="AU258">
        <v>2037.9983400000001</v>
      </c>
      <c r="AV258">
        <v>2110.1390820000001</v>
      </c>
      <c r="AW258">
        <v>2196.248102</v>
      </c>
      <c r="AX258">
        <v>2326.0107269999999</v>
      </c>
      <c r="AY258">
        <v>2537.5671550000002</v>
      </c>
      <c r="AZ258">
        <v>2676.8326980000002</v>
      </c>
      <c r="BA258">
        <v>2837.2373680000001</v>
      </c>
      <c r="BB258">
        <v>2882.4712239999999</v>
      </c>
      <c r="BC258">
        <v>2888.7383359999999</v>
      </c>
      <c r="BD258">
        <v>2905.9047220000002</v>
      </c>
      <c r="BE258">
        <v>2930.9146179999998</v>
      </c>
      <c r="BF258">
        <v>2956.516263</v>
      </c>
      <c r="BG258">
        <v>2997.9430889999999</v>
      </c>
      <c r="BH258">
        <v>2954.966829</v>
      </c>
      <c r="BI258">
        <v>3011.8535889999998</v>
      </c>
      <c r="BJ258">
        <v>3123.565004</v>
      </c>
      <c r="BK258">
        <v>3221.1498230000002</v>
      </c>
    </row>
    <row r="259" spans="1:63" x14ac:dyDescent="0.45">
      <c r="A259" t="s">
        <v>576</v>
      </c>
      <c r="B259" t="s">
        <v>577</v>
      </c>
      <c r="C259" t="s">
        <v>223</v>
      </c>
      <c r="D259" t="s">
        <v>224</v>
      </c>
      <c r="AI259">
        <v>5498.504312</v>
      </c>
      <c r="AJ259">
        <v>5681.1515669999999</v>
      </c>
      <c r="AK259">
        <v>5848.1114719999996</v>
      </c>
      <c r="AL259">
        <v>6037.7673260000001</v>
      </c>
      <c r="AM259">
        <v>6271.8398630000002</v>
      </c>
      <c r="AN259">
        <v>6528.3321089999999</v>
      </c>
      <c r="AO259">
        <v>6814.6308650000001</v>
      </c>
      <c r="AP259">
        <v>7103.8191239999996</v>
      </c>
      <c r="AQ259">
        <v>7277.6121759999996</v>
      </c>
      <c r="AR259">
        <v>7536.2656239999997</v>
      </c>
      <c r="AS259">
        <v>7986.020966</v>
      </c>
      <c r="AT259">
        <v>8260.9084860000003</v>
      </c>
      <c r="AU259">
        <v>8552.1945319999995</v>
      </c>
      <c r="AV259">
        <v>8917.1903939999993</v>
      </c>
      <c r="AW259">
        <v>9519.4520150000008</v>
      </c>
      <c r="AX259">
        <v>10132.561390000001</v>
      </c>
      <c r="AY259">
        <v>10959.070669999999</v>
      </c>
      <c r="AZ259">
        <v>11721.833500000001</v>
      </c>
      <c r="BA259">
        <v>12260.657380000001</v>
      </c>
      <c r="BB259">
        <v>12232.985259999999</v>
      </c>
      <c r="BC259">
        <v>12876.52253</v>
      </c>
      <c r="BD259">
        <v>13592.336380000001</v>
      </c>
      <c r="BE259">
        <v>14152.53959</v>
      </c>
      <c r="BF259">
        <v>14764.10168</v>
      </c>
      <c r="BG259">
        <v>15342.946749999999</v>
      </c>
      <c r="BH259">
        <v>15807.964599999999</v>
      </c>
      <c r="BI259">
        <v>16336.709930000001</v>
      </c>
      <c r="BJ259">
        <v>17117.152529999999</v>
      </c>
      <c r="BK259">
        <v>17912.368129999999</v>
      </c>
    </row>
    <row r="260" spans="1:63" x14ac:dyDescent="0.45">
      <c r="A260" t="s">
        <v>142</v>
      </c>
      <c r="B260" t="s">
        <v>578</v>
      </c>
      <c r="C260" t="s">
        <v>223</v>
      </c>
      <c r="D260" t="s">
        <v>224</v>
      </c>
      <c r="AI260">
        <v>2397.6909559999999</v>
      </c>
      <c r="AJ260">
        <v>2404.1310680000001</v>
      </c>
      <c r="AK260">
        <v>2431.8621640000001</v>
      </c>
      <c r="AL260">
        <v>2566.2869270000001</v>
      </c>
      <c r="AM260">
        <v>2530.6068100000002</v>
      </c>
      <c r="AN260">
        <v>2734.0524540000001</v>
      </c>
      <c r="AO260">
        <v>2964.6158930000001</v>
      </c>
      <c r="AP260">
        <v>3019.2132710000001</v>
      </c>
      <c r="AQ260">
        <v>3106.2906699999999</v>
      </c>
      <c r="AR260">
        <v>3205.7240839999999</v>
      </c>
      <c r="AS260">
        <v>3487.1698150000002</v>
      </c>
      <c r="AT260">
        <v>3790.5866879999999</v>
      </c>
      <c r="AU260">
        <v>3994.6948339999999</v>
      </c>
      <c r="AV260">
        <v>4226.8040700000001</v>
      </c>
      <c r="AW260">
        <v>4513.2269829999996</v>
      </c>
      <c r="AX260">
        <v>4816.5817539999998</v>
      </c>
      <c r="AY260">
        <v>5027.8968530000002</v>
      </c>
      <c r="AZ260">
        <v>5454.115605</v>
      </c>
      <c r="BA260">
        <v>5579.0162170000003</v>
      </c>
      <c r="BB260">
        <v>5313.7576580000004</v>
      </c>
      <c r="BC260">
        <v>5360.9704970000003</v>
      </c>
      <c r="BD260">
        <v>5655.137334</v>
      </c>
      <c r="BE260">
        <v>5480.6059029999997</v>
      </c>
      <c r="BF260">
        <v>5505.9934929999999</v>
      </c>
      <c r="BG260">
        <v>5570.6205190000001</v>
      </c>
      <c r="BH260">
        <v>5831.5256559999998</v>
      </c>
      <c r="BI260">
        <v>6336.645501</v>
      </c>
      <c r="BJ260">
        <v>6495.3877270000003</v>
      </c>
      <c r="BK260">
        <v>6483.5342280000004</v>
      </c>
    </row>
    <row r="261" spans="1:63" x14ac:dyDescent="0.45">
      <c r="A261" t="s">
        <v>579</v>
      </c>
      <c r="B261" t="s">
        <v>580</v>
      </c>
      <c r="C261" t="s">
        <v>223</v>
      </c>
      <c r="D261" t="s">
        <v>224</v>
      </c>
      <c r="AS261">
        <v>3688.0880539999998</v>
      </c>
      <c r="AT261">
        <v>4782.3796350000002</v>
      </c>
      <c r="AU261">
        <v>4820.6974499999997</v>
      </c>
      <c r="AV261">
        <v>5200.3294139999998</v>
      </c>
      <c r="AW261">
        <v>5476.1134069999998</v>
      </c>
      <c r="AX261">
        <v>5983.3044</v>
      </c>
      <c r="AY261">
        <v>6390.420478</v>
      </c>
      <c r="AZ261">
        <v>6983.8792000000003</v>
      </c>
      <c r="BA261">
        <v>7249.4093599999997</v>
      </c>
      <c r="BB261">
        <v>7506.8986199999999</v>
      </c>
      <c r="BC261">
        <v>7782.8751069999998</v>
      </c>
      <c r="BD261">
        <v>8222.2857120000008</v>
      </c>
      <c r="BE261">
        <v>8547.6523840000009</v>
      </c>
      <c r="BF261">
        <v>8903.7634290000005</v>
      </c>
      <c r="BG261">
        <v>9194.7418190000008</v>
      </c>
      <c r="BH261">
        <v>9781.0196790000009</v>
      </c>
      <c r="BI261">
        <v>10208.857900000001</v>
      </c>
      <c r="BJ261">
        <v>10756.66346</v>
      </c>
      <c r="BK261">
        <v>11348.363450000001</v>
      </c>
    </row>
    <row r="262" spans="1:63" x14ac:dyDescent="0.45">
      <c r="A262" t="s">
        <v>581</v>
      </c>
      <c r="B262" t="s">
        <v>582</v>
      </c>
      <c r="C262" t="s">
        <v>223</v>
      </c>
      <c r="D262" t="s">
        <v>224</v>
      </c>
      <c r="AI262">
        <v>2223.0287709999998</v>
      </c>
      <c r="AJ262">
        <v>2325.263661</v>
      </c>
      <c r="AK262">
        <v>2443.9204009999999</v>
      </c>
      <c r="AL262">
        <v>2472.1888079999999</v>
      </c>
      <c r="AM262">
        <v>2569.6487390000002</v>
      </c>
      <c r="AN262">
        <v>2657.813447</v>
      </c>
      <c r="AO262">
        <v>2730.1451470000002</v>
      </c>
      <c r="AP262">
        <v>2829.8661929999998</v>
      </c>
      <c r="AQ262">
        <v>2946.0824950000001</v>
      </c>
      <c r="AR262">
        <v>3015.1548859999998</v>
      </c>
      <c r="AS262">
        <v>3181.3835220000001</v>
      </c>
      <c r="AT262">
        <v>3278.9035309999999</v>
      </c>
      <c r="AU262">
        <v>3363.240378</v>
      </c>
      <c r="AV262">
        <v>3452.7381650000002</v>
      </c>
      <c r="AW262">
        <v>3581.8246869999998</v>
      </c>
      <c r="AX262">
        <v>3789.8893819999998</v>
      </c>
      <c r="AY262">
        <v>3915.3845689999998</v>
      </c>
      <c r="AZ262">
        <v>4038.6555969999999</v>
      </c>
      <c r="BA262">
        <v>4148.5568489999996</v>
      </c>
      <c r="BB262">
        <v>4221.4137760000003</v>
      </c>
      <c r="BC262">
        <v>4472.7264480000003</v>
      </c>
      <c r="BD262">
        <v>3876.302619</v>
      </c>
      <c r="BE262">
        <v>3935.167105</v>
      </c>
      <c r="BF262">
        <v>4084.882967</v>
      </c>
      <c r="BG262">
        <v>4045.500031</v>
      </c>
      <c r="BH262">
        <v>3320.1101560000002</v>
      </c>
      <c r="BI262">
        <v>2827.6910229999999</v>
      </c>
      <c r="BJ262">
        <v>2645.308383</v>
      </c>
      <c r="BK262">
        <v>2575.126385</v>
      </c>
    </row>
    <row r="263" spans="1:63" x14ac:dyDescent="0.45">
      <c r="A263" t="s">
        <v>154</v>
      </c>
      <c r="B263" t="s">
        <v>583</v>
      </c>
      <c r="C263" t="s">
        <v>223</v>
      </c>
      <c r="D263" t="s">
        <v>224</v>
      </c>
      <c r="AI263">
        <v>6424.5022150000004</v>
      </c>
      <c r="AJ263">
        <v>6414.0579230000003</v>
      </c>
      <c r="AK263">
        <v>6261.7161839999999</v>
      </c>
      <c r="AL263">
        <v>6331.7775799999999</v>
      </c>
      <c r="AM263">
        <v>6520.8666039999998</v>
      </c>
      <c r="AN263">
        <v>6719.5833149999999</v>
      </c>
      <c r="AO263">
        <v>7000.8016189999998</v>
      </c>
      <c r="AP263">
        <v>7179.8066509999999</v>
      </c>
      <c r="AQ263">
        <v>7180.8570250000002</v>
      </c>
      <c r="AR263">
        <v>7348.9522569999999</v>
      </c>
      <c r="AS263">
        <v>7719.2559570000003</v>
      </c>
      <c r="AT263">
        <v>7994.2624249999999</v>
      </c>
      <c r="AU263">
        <v>8315.4427360000009</v>
      </c>
      <c r="AV263">
        <v>8613.587442</v>
      </c>
      <c r="AW263">
        <v>9136.4143139999996</v>
      </c>
      <c r="AX263">
        <v>9796.1545490000008</v>
      </c>
      <c r="AY263">
        <v>10524.34606</v>
      </c>
      <c r="AZ263">
        <v>11240.26037</v>
      </c>
      <c r="BA263">
        <v>11667.849829999999</v>
      </c>
      <c r="BB263">
        <v>11416.001689999999</v>
      </c>
      <c r="BC263">
        <v>11728.16049</v>
      </c>
      <c r="BD263">
        <v>12179.17419</v>
      </c>
      <c r="BE263">
        <v>12488.21557</v>
      </c>
      <c r="BF263">
        <v>12815.727070000001</v>
      </c>
      <c r="BG263">
        <v>13090.47683</v>
      </c>
      <c r="BH263">
        <v>13185.253280000001</v>
      </c>
      <c r="BI263">
        <v>13188.029619999999</v>
      </c>
      <c r="BJ263">
        <v>13438.28289</v>
      </c>
      <c r="BK263">
        <v>13686.88236</v>
      </c>
    </row>
    <row r="264" spans="1:63" x14ac:dyDescent="0.45">
      <c r="A264" t="s">
        <v>184</v>
      </c>
      <c r="B264" t="s">
        <v>584</v>
      </c>
      <c r="C264" t="s">
        <v>223</v>
      </c>
      <c r="D264" t="s">
        <v>224</v>
      </c>
      <c r="AI264">
        <v>1517.9262920000001</v>
      </c>
      <c r="AJ264">
        <v>1528.7812469999999</v>
      </c>
      <c r="AK264">
        <v>1499.3404459999999</v>
      </c>
      <c r="AL264">
        <v>1600.3477989999999</v>
      </c>
      <c r="AM264">
        <v>1457.627696</v>
      </c>
      <c r="AN264">
        <v>1493.1239720000001</v>
      </c>
      <c r="AO264">
        <v>1572.973238</v>
      </c>
      <c r="AP264">
        <v>1616.4928829999999</v>
      </c>
      <c r="AQ264">
        <v>1584.006801</v>
      </c>
      <c r="AR264">
        <v>1636.1483089999999</v>
      </c>
      <c r="AS264">
        <v>1691.9673869999999</v>
      </c>
      <c r="AT264">
        <v>1773.9636929999999</v>
      </c>
      <c r="AU264">
        <v>1835.2477570000001</v>
      </c>
      <c r="AV264">
        <v>1948.531639</v>
      </c>
      <c r="AW264">
        <v>2087.2133429999999</v>
      </c>
      <c r="AX264">
        <v>2248.4659390000002</v>
      </c>
      <c r="AY264">
        <v>2434.4541949999998</v>
      </c>
      <c r="AZ264">
        <v>2637.277877</v>
      </c>
      <c r="BA264">
        <v>2819.6505929999998</v>
      </c>
      <c r="BB264">
        <v>3017.0245709999999</v>
      </c>
      <c r="BC264">
        <v>3269.7943289999998</v>
      </c>
      <c r="BD264">
        <v>3419.01046</v>
      </c>
      <c r="BE264">
        <v>3634.7803530000001</v>
      </c>
      <c r="BF264">
        <v>3765.5841620000001</v>
      </c>
      <c r="BG264">
        <v>3893.5494779999999</v>
      </c>
      <c r="BH264">
        <v>3927.7618160000002</v>
      </c>
      <c r="BI264">
        <v>3998.0044349999998</v>
      </c>
      <c r="BJ264">
        <v>4090.1200399999998</v>
      </c>
      <c r="BK264">
        <v>4223.9069360000003</v>
      </c>
    </row>
    <row r="265" spans="1:63" x14ac:dyDescent="0.45">
      <c r="A265" t="s">
        <v>185</v>
      </c>
      <c r="B265" t="s">
        <v>585</v>
      </c>
      <c r="C265" t="s">
        <v>223</v>
      </c>
      <c r="D265" t="s">
        <v>224</v>
      </c>
      <c r="AI265">
        <v>1829.6775749999999</v>
      </c>
      <c r="AJ265">
        <v>1949.732966</v>
      </c>
      <c r="AK265">
        <v>1777.843425</v>
      </c>
      <c r="AL265">
        <v>1807.2257</v>
      </c>
      <c r="AM265">
        <v>1986.0281600000001</v>
      </c>
      <c r="AN265">
        <v>2004.3624170000001</v>
      </c>
      <c r="AO265">
        <v>2227.0606189999999</v>
      </c>
      <c r="AP265">
        <v>2303.8295880000001</v>
      </c>
      <c r="AQ265">
        <v>2377.8322450000001</v>
      </c>
      <c r="AR265">
        <v>2377.12842</v>
      </c>
      <c r="AS265">
        <v>2344.271146</v>
      </c>
      <c r="AT265">
        <v>2421.5307520000001</v>
      </c>
      <c r="AU265">
        <v>2235.3608949999998</v>
      </c>
      <c r="AV265">
        <v>1885.511354</v>
      </c>
      <c r="AW265">
        <v>1818.104977</v>
      </c>
      <c r="AX265">
        <v>1759.358119</v>
      </c>
      <c r="AY265">
        <v>1738.5142499999999</v>
      </c>
      <c r="AZ265">
        <v>1705.9013460000001</v>
      </c>
      <c r="BA265">
        <v>1417.507098</v>
      </c>
      <c r="BB265">
        <v>1581.161558</v>
      </c>
      <c r="BC265">
        <v>1888.5667390000001</v>
      </c>
      <c r="BD265">
        <v>2168.1102930000002</v>
      </c>
      <c r="BE265">
        <v>2534.5419189999998</v>
      </c>
      <c r="BF265">
        <v>2583.9856380000001</v>
      </c>
      <c r="BG265">
        <v>2648.5689670000002</v>
      </c>
      <c r="BH265">
        <v>2679.5803169999999</v>
      </c>
      <c r="BI265">
        <v>2687.3854289999999</v>
      </c>
      <c r="BJ265">
        <v>2825.7251219999998</v>
      </c>
      <c r="BK265">
        <v>3029.793005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4204-92A4-46CF-A4E7-FC935D9EDA1F}">
  <dimension ref="A1:AN268"/>
  <sheetViews>
    <sheetView topLeftCell="J176" workbookViewId="0">
      <selection activeCell="A4" sqref="A4:AF205"/>
    </sheetView>
  </sheetViews>
  <sheetFormatPr defaultRowHeight="14.25" x14ac:dyDescent="0.45"/>
  <cols>
    <col min="1" max="1" width="5.73046875" customWidth="1"/>
    <col min="2" max="2" width="21.86328125" customWidth="1"/>
    <col min="3" max="4" width="45.33203125" customWidth="1"/>
    <col min="5" max="7" width="6.46484375" customWidth="1"/>
    <col min="8" max="8" width="7.19921875" customWidth="1"/>
    <col min="9" max="9" width="14.53125" customWidth="1"/>
    <col min="10" max="10" width="7.19921875" customWidth="1"/>
    <col min="11" max="11" width="11.59765625" customWidth="1"/>
    <col min="12" max="32" width="8.6640625" customWidth="1"/>
  </cols>
  <sheetData>
    <row r="1" spans="1:40" x14ac:dyDescent="0.45">
      <c r="A1" s="8" t="s">
        <v>186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40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40" x14ac:dyDescent="0.4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2" t="s">
        <v>187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/>
    </row>
    <row r="4" spans="1:40" ht="34.9" x14ac:dyDescent="0.45">
      <c r="A4" s="15" t="s">
        <v>188</v>
      </c>
      <c r="B4" s="15" t="s">
        <v>189</v>
      </c>
      <c r="C4" s="16" t="s">
        <v>190</v>
      </c>
      <c r="D4" s="16" t="s">
        <v>586</v>
      </c>
      <c r="E4" s="16" t="s">
        <v>191</v>
      </c>
      <c r="F4" s="16"/>
      <c r="G4" s="16" t="s">
        <v>192</v>
      </c>
      <c r="H4" s="17" t="s">
        <v>193</v>
      </c>
      <c r="I4" s="16" t="s">
        <v>194</v>
      </c>
      <c r="J4" s="17" t="s">
        <v>195</v>
      </c>
      <c r="K4" s="17" t="s">
        <v>196</v>
      </c>
      <c r="L4" s="18" t="s">
        <v>197</v>
      </c>
      <c r="M4" s="18" t="s">
        <v>198</v>
      </c>
      <c r="N4" s="18" t="s">
        <v>199</v>
      </c>
      <c r="O4" s="18" t="s">
        <v>200</v>
      </c>
      <c r="P4" s="18" t="s">
        <v>201</v>
      </c>
      <c r="Q4" s="18" t="s">
        <v>202</v>
      </c>
      <c r="R4" s="18" t="s">
        <v>203</v>
      </c>
      <c r="S4" s="18" t="s">
        <v>204</v>
      </c>
      <c r="T4" s="18" t="s">
        <v>205</v>
      </c>
      <c r="U4" s="18" t="s">
        <v>206</v>
      </c>
      <c r="V4" s="18" t="s">
        <v>207</v>
      </c>
      <c r="W4" s="18" t="s">
        <v>208</v>
      </c>
      <c r="X4" s="18" t="s">
        <v>209</v>
      </c>
      <c r="Y4" s="18" t="s">
        <v>210</v>
      </c>
      <c r="Z4" s="18" t="s">
        <v>211</v>
      </c>
      <c r="AA4" s="18" t="s">
        <v>212</v>
      </c>
      <c r="AB4" s="18" t="s">
        <v>213</v>
      </c>
      <c r="AC4" s="18" t="s">
        <v>214</v>
      </c>
      <c r="AD4" s="18" t="s">
        <v>215</v>
      </c>
      <c r="AE4" s="18" t="s">
        <v>216</v>
      </c>
      <c r="AF4" s="18" t="s">
        <v>217</v>
      </c>
      <c r="AL4" t="s">
        <v>218</v>
      </c>
      <c r="AM4" t="s">
        <v>219</v>
      </c>
      <c r="AN4">
        <v>2018</v>
      </c>
    </row>
    <row r="5" spans="1:40" x14ac:dyDescent="0.45">
      <c r="A5" s="1">
        <v>1740</v>
      </c>
      <c r="B5" s="2" t="s">
        <v>0</v>
      </c>
      <c r="C5" s="3" t="s">
        <v>1</v>
      </c>
      <c r="D5" s="3">
        <f>VLOOKUP(C5,$AL$5:$AN$268,3,FALSE)</f>
        <v>1955.006208</v>
      </c>
      <c r="E5" s="4"/>
      <c r="F5" s="4"/>
      <c r="G5" s="4"/>
      <c r="H5" s="4">
        <v>4</v>
      </c>
      <c r="I5" s="2" t="s">
        <v>2</v>
      </c>
      <c r="J5" s="4">
        <v>5501</v>
      </c>
      <c r="K5" s="4">
        <v>2020</v>
      </c>
      <c r="L5" s="5">
        <v>5672.509</v>
      </c>
      <c r="M5" s="5">
        <v>5416.223</v>
      </c>
      <c r="N5" s="5">
        <v>5192.1139999999996</v>
      </c>
      <c r="O5" s="5">
        <v>4629.4449999999997</v>
      </c>
      <c r="P5" s="5">
        <v>3926.4850000000001</v>
      </c>
      <c r="Q5" s="5">
        <v>3109.386</v>
      </c>
      <c r="R5" s="5">
        <v>2478.259</v>
      </c>
      <c r="S5" s="5">
        <v>2056.3870000000002</v>
      </c>
      <c r="T5" s="5">
        <v>1658.723</v>
      </c>
      <c r="U5" s="5">
        <v>1304.7360000000001</v>
      </c>
      <c r="V5" s="5">
        <v>1032.3589999999999</v>
      </c>
      <c r="W5" s="5">
        <v>807.83900000000006</v>
      </c>
      <c r="X5" s="5">
        <v>612.63800000000003</v>
      </c>
      <c r="Y5" s="5">
        <v>444.858</v>
      </c>
      <c r="Z5" s="5">
        <v>312.45100000000002</v>
      </c>
      <c r="AA5" s="5">
        <v>168.00399999999999</v>
      </c>
      <c r="AB5" s="5">
        <v>75.605000000000004</v>
      </c>
      <c r="AC5" s="5">
        <v>24.46</v>
      </c>
      <c r="AD5" s="5">
        <v>5.1920000000000002</v>
      </c>
      <c r="AE5" s="5">
        <v>0.629</v>
      </c>
      <c r="AF5" s="5">
        <v>3.9E-2</v>
      </c>
      <c r="AL5" t="s">
        <v>9</v>
      </c>
      <c r="AM5" t="s">
        <v>222</v>
      </c>
    </row>
    <row r="6" spans="1:40" x14ac:dyDescent="0.45">
      <c r="A6" s="1">
        <v>3495</v>
      </c>
      <c r="B6" s="2" t="s">
        <v>0</v>
      </c>
      <c r="C6" s="6" t="s">
        <v>3</v>
      </c>
      <c r="D6" s="3">
        <f t="shared" ref="D6:D69" si="0">VLOOKUP(C6,$AL$5:$AN$268,3,FALSE)</f>
        <v>13364.1554</v>
      </c>
      <c r="E6" s="4"/>
      <c r="F6" s="4"/>
      <c r="G6" s="4"/>
      <c r="H6" s="4">
        <v>8</v>
      </c>
      <c r="I6" s="2" t="s">
        <v>2</v>
      </c>
      <c r="J6" s="4">
        <v>925</v>
      </c>
      <c r="K6" s="4">
        <v>2020</v>
      </c>
      <c r="L6" s="5">
        <v>166.27799999999999</v>
      </c>
      <c r="M6" s="5">
        <v>167.554</v>
      </c>
      <c r="N6" s="5">
        <v>162.18100000000001</v>
      </c>
      <c r="O6" s="5">
        <v>199.59700000000001</v>
      </c>
      <c r="P6" s="5">
        <v>228.35599999999999</v>
      </c>
      <c r="Q6" s="5">
        <v>244.32300000000001</v>
      </c>
      <c r="R6" s="5">
        <v>223.92400000000001</v>
      </c>
      <c r="S6" s="5">
        <v>166.84899999999999</v>
      </c>
      <c r="T6" s="5">
        <v>152.51</v>
      </c>
      <c r="U6" s="5">
        <v>170.50899999999999</v>
      </c>
      <c r="V6" s="5">
        <v>184.185</v>
      </c>
      <c r="W6" s="5">
        <v>201.90600000000001</v>
      </c>
      <c r="X6" s="5">
        <v>186.459</v>
      </c>
      <c r="Y6" s="5">
        <v>143.78299999999999</v>
      </c>
      <c r="Z6" s="5">
        <v>108.13200000000001</v>
      </c>
      <c r="AA6" s="5">
        <v>86.536000000000001</v>
      </c>
      <c r="AB6" s="5">
        <v>53.875999999999998</v>
      </c>
      <c r="AC6" s="5">
        <v>23.388000000000002</v>
      </c>
      <c r="AD6" s="5">
        <v>6.6269999999999998</v>
      </c>
      <c r="AE6" s="5">
        <v>0.77600000000000002</v>
      </c>
      <c r="AF6" s="5">
        <v>5.0999999999999997E-2</v>
      </c>
      <c r="AL6" t="s">
        <v>1</v>
      </c>
      <c r="AM6" t="s">
        <v>225</v>
      </c>
      <c r="AN6">
        <v>1955.006208</v>
      </c>
    </row>
    <row r="7" spans="1:40" x14ac:dyDescent="0.45">
      <c r="A7" s="1">
        <v>1230</v>
      </c>
      <c r="B7" s="2" t="s">
        <v>0</v>
      </c>
      <c r="C7" s="3" t="s">
        <v>4</v>
      </c>
      <c r="D7" s="3">
        <f t="shared" si="0"/>
        <v>15481.787619999999</v>
      </c>
      <c r="E7" s="4"/>
      <c r="F7" s="4"/>
      <c r="G7" s="4">
        <v>1</v>
      </c>
      <c r="H7" s="4">
        <v>12</v>
      </c>
      <c r="I7" s="2" t="s">
        <v>2</v>
      </c>
      <c r="J7" s="4">
        <v>912</v>
      </c>
      <c r="K7" s="4">
        <v>2020</v>
      </c>
      <c r="L7" s="5">
        <v>5041.518</v>
      </c>
      <c r="M7" s="5">
        <v>4635.9719999999998</v>
      </c>
      <c r="N7" s="5">
        <v>3821.402</v>
      </c>
      <c r="O7" s="5">
        <v>2910.3449999999998</v>
      </c>
      <c r="P7" s="5">
        <v>2999.837</v>
      </c>
      <c r="Q7" s="5">
        <v>3573.8780000000002</v>
      </c>
      <c r="R7" s="5">
        <v>3727.7190000000001</v>
      </c>
      <c r="S7" s="5">
        <v>3547.5160000000001</v>
      </c>
      <c r="T7" s="5">
        <v>3014.029</v>
      </c>
      <c r="U7" s="5">
        <v>2434.59</v>
      </c>
      <c r="V7" s="5">
        <v>2061.884</v>
      </c>
      <c r="W7" s="5">
        <v>1738.172</v>
      </c>
      <c r="X7" s="5">
        <v>1387.3420000000001</v>
      </c>
      <c r="Y7" s="5">
        <v>1143.2</v>
      </c>
      <c r="Z7" s="5">
        <v>723.93799999999999</v>
      </c>
      <c r="AA7" s="5">
        <v>513.89599999999996</v>
      </c>
      <c r="AB7" s="5">
        <v>343.62700000000001</v>
      </c>
      <c r="AC7" s="5">
        <v>171.04900000000001</v>
      </c>
      <c r="AD7" s="5">
        <v>51.37</v>
      </c>
      <c r="AE7" s="5">
        <v>8.7959999999999994</v>
      </c>
      <c r="AF7" s="5">
        <v>0.96299999999999997</v>
      </c>
      <c r="AL7" t="s">
        <v>5</v>
      </c>
      <c r="AM7" t="s">
        <v>226</v>
      </c>
      <c r="AN7">
        <v>6452.3551649999999</v>
      </c>
    </row>
    <row r="8" spans="1:40" x14ac:dyDescent="0.45">
      <c r="A8" s="1">
        <v>720</v>
      </c>
      <c r="B8" s="2" t="s">
        <v>0</v>
      </c>
      <c r="C8" s="3" t="s">
        <v>5</v>
      </c>
      <c r="D8" s="3">
        <f t="shared" si="0"/>
        <v>6452.3551649999999</v>
      </c>
      <c r="E8" s="4"/>
      <c r="F8" s="4"/>
      <c r="G8" s="4"/>
      <c r="H8" s="4">
        <v>24</v>
      </c>
      <c r="I8" s="2" t="s">
        <v>2</v>
      </c>
      <c r="J8" s="4">
        <v>911</v>
      </c>
      <c r="K8" s="4">
        <v>2020</v>
      </c>
      <c r="L8" s="5">
        <v>5795.0039999999999</v>
      </c>
      <c r="M8" s="5">
        <v>5104.1639999999998</v>
      </c>
      <c r="N8" s="5">
        <v>4349.2610000000004</v>
      </c>
      <c r="O8" s="5">
        <v>3532.518</v>
      </c>
      <c r="P8" s="5">
        <v>2882.5659999999998</v>
      </c>
      <c r="Q8" s="5">
        <v>2423.471</v>
      </c>
      <c r="R8" s="5">
        <v>2040.7570000000001</v>
      </c>
      <c r="S8" s="5">
        <v>1658.972</v>
      </c>
      <c r="T8" s="5">
        <v>1330.6949999999999</v>
      </c>
      <c r="U8" s="5">
        <v>1082.04</v>
      </c>
      <c r="V8" s="5">
        <v>787.21199999999999</v>
      </c>
      <c r="W8" s="5">
        <v>677.39</v>
      </c>
      <c r="X8" s="5">
        <v>481.96800000000002</v>
      </c>
      <c r="Y8" s="5">
        <v>303.92899999999997</v>
      </c>
      <c r="Z8" s="5">
        <v>212.51300000000001</v>
      </c>
      <c r="AA8" s="5">
        <v>119.21599999999999</v>
      </c>
      <c r="AB8" s="5">
        <v>59.936999999999998</v>
      </c>
      <c r="AC8" s="5">
        <v>19.878</v>
      </c>
      <c r="AD8" s="5">
        <v>4.2590000000000003</v>
      </c>
      <c r="AE8" s="5">
        <v>0.48</v>
      </c>
      <c r="AF8" s="5">
        <v>3.7999999999999999E-2</v>
      </c>
      <c r="AL8" t="s">
        <v>3</v>
      </c>
      <c r="AM8" t="s">
        <v>227</v>
      </c>
      <c r="AN8">
        <v>13364.1554</v>
      </c>
    </row>
    <row r="9" spans="1:40" x14ac:dyDescent="0.45">
      <c r="A9" s="1">
        <v>2235</v>
      </c>
      <c r="B9" s="2" t="s">
        <v>0</v>
      </c>
      <c r="C9" s="3" t="s">
        <v>6</v>
      </c>
      <c r="D9" s="3">
        <f t="shared" si="0"/>
        <v>26868.133519999999</v>
      </c>
      <c r="E9" s="4"/>
      <c r="F9" s="4"/>
      <c r="G9" s="4">
        <v>3</v>
      </c>
      <c r="H9" s="4">
        <v>28</v>
      </c>
      <c r="I9" s="2" t="s">
        <v>2</v>
      </c>
      <c r="J9" s="4">
        <v>915</v>
      </c>
      <c r="K9" s="4">
        <v>2020</v>
      </c>
      <c r="L9" s="5">
        <v>7.3550000000000004</v>
      </c>
      <c r="M9" s="5">
        <v>7.2279999999999998</v>
      </c>
      <c r="N9" s="5">
        <v>6.8140000000000001</v>
      </c>
      <c r="O9" s="5">
        <v>7.0529999999999999</v>
      </c>
      <c r="P9" s="5">
        <v>7.5789999999999997</v>
      </c>
      <c r="Q9" s="5">
        <v>7.3150000000000004</v>
      </c>
      <c r="R9" s="5">
        <v>7.0659999999999998</v>
      </c>
      <c r="S9" s="5">
        <v>7.0279999999999996</v>
      </c>
      <c r="T9" s="5">
        <v>6.9160000000000004</v>
      </c>
      <c r="U9" s="5">
        <v>6.944</v>
      </c>
      <c r="V9" s="5">
        <v>6.7990000000000004</v>
      </c>
      <c r="W9" s="5">
        <v>6.0330000000000004</v>
      </c>
      <c r="X9" s="5">
        <v>4.6580000000000004</v>
      </c>
      <c r="Y9" s="5">
        <v>3.3849999999999998</v>
      </c>
      <c r="Z9" s="5">
        <v>2.5009999999999999</v>
      </c>
      <c r="AA9" s="5">
        <v>1.6</v>
      </c>
      <c r="AB9" s="5">
        <v>0.92300000000000004</v>
      </c>
      <c r="AC9" s="5">
        <v>0.51</v>
      </c>
      <c r="AD9" s="5">
        <v>0.182</v>
      </c>
      <c r="AE9" s="5">
        <v>3.5000000000000003E-2</v>
      </c>
      <c r="AF9" s="5">
        <v>4.0000000000000001E-3</v>
      </c>
      <c r="AL9" t="s">
        <v>228</v>
      </c>
      <c r="AM9" t="s">
        <v>229</v>
      </c>
    </row>
    <row r="10" spans="1:40" x14ac:dyDescent="0.45">
      <c r="A10" s="1">
        <v>2640</v>
      </c>
      <c r="B10" s="2" t="s">
        <v>0</v>
      </c>
      <c r="C10" s="3" t="s">
        <v>7</v>
      </c>
      <c r="D10" s="3">
        <f t="shared" si="0"/>
        <v>20610.56855</v>
      </c>
      <c r="E10" s="4"/>
      <c r="F10" s="4"/>
      <c r="G10" s="4">
        <v>4</v>
      </c>
      <c r="H10" s="4">
        <v>32</v>
      </c>
      <c r="I10" s="2" t="s">
        <v>2</v>
      </c>
      <c r="J10" s="4">
        <v>931</v>
      </c>
      <c r="K10" s="4">
        <v>2020</v>
      </c>
      <c r="L10" s="5">
        <v>3736.6509999999998</v>
      </c>
      <c r="M10" s="5">
        <v>3709.817</v>
      </c>
      <c r="N10" s="5">
        <v>3597.2620000000002</v>
      </c>
      <c r="O10" s="5">
        <v>3539.4490000000001</v>
      </c>
      <c r="P10" s="5">
        <v>3477.335</v>
      </c>
      <c r="Q10" s="5">
        <v>3520.2489999999998</v>
      </c>
      <c r="R10" s="5">
        <v>3318.98</v>
      </c>
      <c r="S10" s="5">
        <v>3122.4319999999998</v>
      </c>
      <c r="T10" s="5">
        <v>3089.9009999999998</v>
      </c>
      <c r="U10" s="5">
        <v>2637.8429999999998</v>
      </c>
      <c r="V10" s="5">
        <v>2301.7310000000002</v>
      </c>
      <c r="W10" s="5">
        <v>2123.2089999999998</v>
      </c>
      <c r="X10" s="5">
        <v>1883.7329999999999</v>
      </c>
      <c r="Y10" s="5">
        <v>1645.009</v>
      </c>
      <c r="Z10" s="5">
        <v>1337.223</v>
      </c>
      <c r="AA10" s="5">
        <v>963.41399999999999</v>
      </c>
      <c r="AB10" s="5">
        <v>634.68399999999997</v>
      </c>
      <c r="AC10" s="5">
        <v>364.685</v>
      </c>
      <c r="AD10" s="5">
        <v>152.346</v>
      </c>
      <c r="AE10" s="5">
        <v>35.706000000000003</v>
      </c>
      <c r="AF10" s="5">
        <v>4.1180000000000003</v>
      </c>
      <c r="AL10" t="s">
        <v>230</v>
      </c>
      <c r="AM10" t="s">
        <v>231</v>
      </c>
      <c r="AN10">
        <v>17570.137599999998</v>
      </c>
    </row>
    <row r="11" spans="1:40" x14ac:dyDescent="0.45">
      <c r="A11" s="1">
        <v>1350</v>
      </c>
      <c r="B11" s="2" t="s">
        <v>0</v>
      </c>
      <c r="C11" s="3" t="s">
        <v>8</v>
      </c>
      <c r="D11" s="3">
        <f t="shared" si="0"/>
        <v>10343.175590000001</v>
      </c>
      <c r="E11" s="4"/>
      <c r="F11" s="4"/>
      <c r="G11" s="4">
        <v>5</v>
      </c>
      <c r="H11" s="4">
        <v>51</v>
      </c>
      <c r="I11" s="2" t="s">
        <v>2</v>
      </c>
      <c r="J11" s="4">
        <v>922</v>
      </c>
      <c r="K11" s="4">
        <v>2020</v>
      </c>
      <c r="L11" s="5">
        <v>204.98699999999999</v>
      </c>
      <c r="M11" s="5">
        <v>213.87200000000001</v>
      </c>
      <c r="N11" s="5">
        <v>198.453</v>
      </c>
      <c r="O11" s="5">
        <v>170.477</v>
      </c>
      <c r="P11" s="5">
        <v>176.49700000000001</v>
      </c>
      <c r="Q11" s="5">
        <v>232.42699999999999</v>
      </c>
      <c r="R11" s="5">
        <v>267.19099999999997</v>
      </c>
      <c r="S11" s="5">
        <v>236.762</v>
      </c>
      <c r="T11" s="5">
        <v>190.75899999999999</v>
      </c>
      <c r="U11" s="5">
        <v>162.32900000000001</v>
      </c>
      <c r="V11" s="5">
        <v>163.255</v>
      </c>
      <c r="W11" s="5">
        <v>199.398</v>
      </c>
      <c r="X11" s="5">
        <v>197.08099999999999</v>
      </c>
      <c r="Y11" s="5">
        <v>131.321</v>
      </c>
      <c r="Z11" s="5">
        <v>84.343000000000004</v>
      </c>
      <c r="AA11" s="5">
        <v>42.4</v>
      </c>
      <c r="AB11" s="5">
        <v>59.253999999999998</v>
      </c>
      <c r="AC11" s="5">
        <v>21.8</v>
      </c>
      <c r="AD11" s="5">
        <v>9.0830000000000002</v>
      </c>
      <c r="AE11" s="5">
        <v>1.329</v>
      </c>
      <c r="AF11" s="5">
        <v>0.216</v>
      </c>
      <c r="AL11" t="s">
        <v>175</v>
      </c>
      <c r="AM11" t="s">
        <v>232</v>
      </c>
      <c r="AN11">
        <v>75075.257410000006</v>
      </c>
    </row>
    <row r="12" spans="1:40" x14ac:dyDescent="0.45">
      <c r="A12" s="1">
        <v>2250</v>
      </c>
      <c r="B12" s="2" t="s">
        <v>0</v>
      </c>
      <c r="C12" s="3" t="s">
        <v>9</v>
      </c>
      <c r="D12" s="3">
        <f t="shared" si="0"/>
        <v>0</v>
      </c>
      <c r="E12" s="4">
        <v>13</v>
      </c>
      <c r="F12" s="4"/>
      <c r="G12" s="4"/>
      <c r="H12" s="4">
        <v>533</v>
      </c>
      <c r="I12" s="2" t="s">
        <v>2</v>
      </c>
      <c r="J12" s="4">
        <v>915</v>
      </c>
      <c r="K12" s="4">
        <v>2020</v>
      </c>
      <c r="L12" s="5">
        <v>6.08</v>
      </c>
      <c r="M12" s="5">
        <v>5.6769999999999996</v>
      </c>
      <c r="N12" s="5">
        <v>6.8</v>
      </c>
      <c r="O12" s="5">
        <v>7.21</v>
      </c>
      <c r="P12" s="5">
        <v>7.5650000000000004</v>
      </c>
      <c r="Q12" s="5">
        <v>7.415</v>
      </c>
      <c r="R12" s="5">
        <v>5.4240000000000004</v>
      </c>
      <c r="S12" s="5">
        <v>5.82</v>
      </c>
      <c r="T12" s="5">
        <v>6.74</v>
      </c>
      <c r="U12" s="5">
        <v>7.5309999999999997</v>
      </c>
      <c r="V12" s="5">
        <v>8.1419999999999995</v>
      </c>
      <c r="W12" s="5">
        <v>9.0630000000000006</v>
      </c>
      <c r="X12" s="5">
        <v>7.7060000000000004</v>
      </c>
      <c r="Y12" s="5">
        <v>6.048</v>
      </c>
      <c r="Z12" s="5">
        <v>4.3019999999999996</v>
      </c>
      <c r="AA12" s="5">
        <v>2.6560000000000001</v>
      </c>
      <c r="AB12" s="5">
        <v>1.631</v>
      </c>
      <c r="AC12" s="5">
        <v>0.71499999999999997</v>
      </c>
      <c r="AD12" s="5">
        <v>0.20300000000000001</v>
      </c>
      <c r="AE12" s="5">
        <v>3.4000000000000002E-2</v>
      </c>
      <c r="AF12" s="5">
        <v>4.0000000000000001E-3</v>
      </c>
      <c r="AL12" t="s">
        <v>7</v>
      </c>
      <c r="AM12" t="s">
        <v>233</v>
      </c>
      <c r="AN12">
        <v>20610.56855</v>
      </c>
    </row>
    <row r="13" spans="1:40" x14ac:dyDescent="0.45">
      <c r="A13" s="1">
        <v>2850</v>
      </c>
      <c r="B13" s="2" t="s">
        <v>0</v>
      </c>
      <c r="C13" s="7" t="s">
        <v>10</v>
      </c>
      <c r="D13" s="3">
        <f t="shared" si="0"/>
        <v>51663.365089999999</v>
      </c>
      <c r="E13" s="4">
        <v>15</v>
      </c>
      <c r="F13" s="4"/>
      <c r="G13" s="4">
        <v>6</v>
      </c>
      <c r="H13" s="4">
        <v>36</v>
      </c>
      <c r="I13" s="2" t="s">
        <v>2</v>
      </c>
      <c r="J13" s="4">
        <v>927</v>
      </c>
      <c r="K13" s="4">
        <v>2020</v>
      </c>
      <c r="L13" s="5">
        <v>1669.7070000000001</v>
      </c>
      <c r="M13" s="5">
        <v>1639.2670000000001</v>
      </c>
      <c r="N13" s="5">
        <v>1610.5740000000001</v>
      </c>
      <c r="O13" s="5">
        <v>1519.9059999999999</v>
      </c>
      <c r="P13" s="5">
        <v>1594.568</v>
      </c>
      <c r="Q13" s="5">
        <v>1780.886</v>
      </c>
      <c r="R13" s="5">
        <v>1875.461</v>
      </c>
      <c r="S13" s="5">
        <v>1842.883</v>
      </c>
      <c r="T13" s="5">
        <v>1628.711</v>
      </c>
      <c r="U13" s="5">
        <v>1677.3489999999999</v>
      </c>
      <c r="V13" s="5">
        <v>1558.3240000000001</v>
      </c>
      <c r="W13" s="5">
        <v>1549.4110000000001</v>
      </c>
      <c r="X13" s="5">
        <v>1418.5260000000001</v>
      </c>
      <c r="Y13" s="5">
        <v>1232.6610000000001</v>
      </c>
      <c r="Z13" s="5">
        <v>1083.3789999999999</v>
      </c>
      <c r="AA13" s="5">
        <v>762.99699999999996</v>
      </c>
      <c r="AB13" s="5">
        <v>522.94500000000005</v>
      </c>
      <c r="AC13" s="5">
        <v>329.05</v>
      </c>
      <c r="AD13" s="5">
        <v>156.55699999999999</v>
      </c>
      <c r="AE13" s="5">
        <v>42.381999999999998</v>
      </c>
      <c r="AF13" s="5">
        <v>4.3369999999999997</v>
      </c>
      <c r="AL13" t="s">
        <v>8</v>
      </c>
      <c r="AM13" t="s">
        <v>234</v>
      </c>
      <c r="AN13">
        <v>10343.175590000001</v>
      </c>
    </row>
    <row r="14" spans="1:40" x14ac:dyDescent="0.45">
      <c r="A14" s="1">
        <v>3690</v>
      </c>
      <c r="B14" s="2" t="s">
        <v>0</v>
      </c>
      <c r="C14" s="6" t="s">
        <v>11</v>
      </c>
      <c r="D14" s="3">
        <f t="shared" si="0"/>
        <v>55454.689290000002</v>
      </c>
      <c r="E14" s="4"/>
      <c r="F14" s="4"/>
      <c r="G14" s="4">
        <v>7</v>
      </c>
      <c r="H14" s="4">
        <v>40</v>
      </c>
      <c r="I14" s="2" t="s">
        <v>2</v>
      </c>
      <c r="J14" s="4">
        <v>926</v>
      </c>
      <c r="K14" s="4">
        <v>2020</v>
      </c>
      <c r="L14" s="5">
        <v>448.166</v>
      </c>
      <c r="M14" s="5">
        <v>426.01600000000002</v>
      </c>
      <c r="N14" s="5">
        <v>423.83800000000002</v>
      </c>
      <c r="O14" s="5">
        <v>452.37</v>
      </c>
      <c r="P14" s="5">
        <v>508.76100000000002</v>
      </c>
      <c r="Q14" s="5">
        <v>606.61599999999999</v>
      </c>
      <c r="R14" s="5">
        <v>620.37400000000002</v>
      </c>
      <c r="S14" s="5">
        <v>623.04200000000003</v>
      </c>
      <c r="T14" s="5">
        <v>565.68399999999997</v>
      </c>
      <c r="U14" s="5">
        <v>612.58100000000002</v>
      </c>
      <c r="V14" s="5">
        <v>713.44299999999998</v>
      </c>
      <c r="W14" s="5">
        <v>693.55700000000002</v>
      </c>
      <c r="X14" s="5">
        <v>582.36300000000006</v>
      </c>
      <c r="Y14" s="5">
        <v>450.95699999999999</v>
      </c>
      <c r="Z14" s="5">
        <v>407.28800000000001</v>
      </c>
      <c r="AA14" s="5">
        <v>383.149</v>
      </c>
      <c r="AB14" s="5">
        <v>260.22800000000001</v>
      </c>
      <c r="AC14" s="5">
        <v>142.47300000000001</v>
      </c>
      <c r="AD14" s="5">
        <v>67.308999999999997</v>
      </c>
      <c r="AE14" s="5">
        <v>17.03</v>
      </c>
      <c r="AF14" s="5">
        <v>1.155</v>
      </c>
      <c r="AL14" t="s">
        <v>235</v>
      </c>
      <c r="AM14" t="s">
        <v>236</v>
      </c>
    </row>
    <row r="15" spans="1:40" x14ac:dyDescent="0.45">
      <c r="A15" s="1">
        <v>1365</v>
      </c>
      <c r="B15" s="2" t="s">
        <v>0</v>
      </c>
      <c r="C15" s="3" t="s">
        <v>12</v>
      </c>
      <c r="D15" s="3">
        <f t="shared" si="0"/>
        <v>18044.136780000001</v>
      </c>
      <c r="E15" s="4">
        <v>4</v>
      </c>
      <c r="F15" s="4"/>
      <c r="G15" s="4">
        <v>8</v>
      </c>
      <c r="H15" s="4">
        <v>31</v>
      </c>
      <c r="I15" s="2" t="s">
        <v>2</v>
      </c>
      <c r="J15" s="4">
        <v>922</v>
      </c>
      <c r="K15" s="4">
        <v>2020</v>
      </c>
      <c r="L15" s="5">
        <v>825.39800000000002</v>
      </c>
      <c r="M15" s="5">
        <v>860.64</v>
      </c>
      <c r="N15" s="5">
        <v>698.221</v>
      </c>
      <c r="O15" s="5">
        <v>637.23699999999997</v>
      </c>
      <c r="P15" s="5">
        <v>719.12699999999995</v>
      </c>
      <c r="Q15" s="5">
        <v>889.85799999999995</v>
      </c>
      <c r="R15" s="5">
        <v>941.226</v>
      </c>
      <c r="S15" s="5">
        <v>825.46600000000001</v>
      </c>
      <c r="T15" s="5">
        <v>664.20500000000004</v>
      </c>
      <c r="U15" s="5">
        <v>616.59799999999996</v>
      </c>
      <c r="V15" s="5">
        <v>628.44899999999996</v>
      </c>
      <c r="W15" s="5">
        <v>652.62699999999995</v>
      </c>
      <c r="X15" s="5">
        <v>496.58600000000001</v>
      </c>
      <c r="Y15" s="5">
        <v>307.72199999999998</v>
      </c>
      <c r="Z15" s="5">
        <v>152.03899999999999</v>
      </c>
      <c r="AA15" s="5">
        <v>90.722999999999999</v>
      </c>
      <c r="AB15" s="5">
        <v>87.796999999999997</v>
      </c>
      <c r="AC15" s="5">
        <v>35.125</v>
      </c>
      <c r="AD15" s="5">
        <v>8.7309999999999999</v>
      </c>
      <c r="AE15" s="5">
        <v>1.292</v>
      </c>
      <c r="AF15" s="5">
        <v>0.108</v>
      </c>
      <c r="AL15" t="s">
        <v>6</v>
      </c>
      <c r="AM15" t="s">
        <v>237</v>
      </c>
      <c r="AN15">
        <v>26868.133519999999</v>
      </c>
    </row>
    <row r="16" spans="1:40" x14ac:dyDescent="0.45">
      <c r="A16" s="1">
        <v>2265</v>
      </c>
      <c r="B16" s="2" t="s">
        <v>0</v>
      </c>
      <c r="C16" s="3" t="s">
        <v>13</v>
      </c>
      <c r="D16" s="3">
        <f t="shared" si="0"/>
        <v>32087.729149999999</v>
      </c>
      <c r="E16" s="4"/>
      <c r="F16" s="4"/>
      <c r="G16" s="4">
        <v>9</v>
      </c>
      <c r="H16" s="4">
        <v>44</v>
      </c>
      <c r="I16" s="2" t="s">
        <v>2</v>
      </c>
      <c r="J16" s="4">
        <v>915</v>
      </c>
      <c r="K16" s="4">
        <v>2020</v>
      </c>
      <c r="L16" s="5">
        <v>27.064</v>
      </c>
      <c r="M16" s="5">
        <v>26.59</v>
      </c>
      <c r="N16" s="5">
        <v>31.292999999999999</v>
      </c>
      <c r="O16" s="5">
        <v>32.502000000000002</v>
      </c>
      <c r="P16" s="5">
        <v>33.496000000000002</v>
      </c>
      <c r="Q16" s="5">
        <v>33.072000000000003</v>
      </c>
      <c r="R16" s="5">
        <v>28.015000000000001</v>
      </c>
      <c r="S16" s="5">
        <v>27.442</v>
      </c>
      <c r="T16" s="5">
        <v>27.577000000000002</v>
      </c>
      <c r="U16" s="5">
        <v>28.919</v>
      </c>
      <c r="V16" s="5">
        <v>25.568999999999999</v>
      </c>
      <c r="W16" s="5">
        <v>23.652999999999999</v>
      </c>
      <c r="X16" s="5">
        <v>17.584</v>
      </c>
      <c r="Y16" s="5">
        <v>11.846</v>
      </c>
      <c r="Z16" s="5">
        <v>8.0229999999999997</v>
      </c>
      <c r="AA16" s="5">
        <v>5.6219999999999999</v>
      </c>
      <c r="AB16" s="5">
        <v>3.1869999999999998</v>
      </c>
      <c r="AC16" s="5">
        <v>1.3089999999999999</v>
      </c>
      <c r="AD16" s="5">
        <v>0.40500000000000003</v>
      </c>
      <c r="AE16" s="5">
        <v>7.1999999999999995E-2</v>
      </c>
      <c r="AF16" s="5">
        <v>8.0000000000000002E-3</v>
      </c>
      <c r="AL16" t="s">
        <v>10</v>
      </c>
      <c r="AM16" t="s">
        <v>238</v>
      </c>
      <c r="AN16">
        <v>51663.365089999999</v>
      </c>
    </row>
    <row r="17" spans="1:40" x14ac:dyDescent="0.45">
      <c r="A17" s="1">
        <v>1380</v>
      </c>
      <c r="B17" s="2" t="s">
        <v>0</v>
      </c>
      <c r="C17" s="3" t="s">
        <v>14</v>
      </c>
      <c r="D17" s="3">
        <f t="shared" si="0"/>
        <v>47303.048510000001</v>
      </c>
      <c r="E17" s="4"/>
      <c r="F17" s="4"/>
      <c r="G17" s="4">
        <v>10</v>
      </c>
      <c r="H17" s="4">
        <v>48</v>
      </c>
      <c r="I17" s="2" t="s">
        <v>2</v>
      </c>
      <c r="J17" s="4">
        <v>922</v>
      </c>
      <c r="K17" s="4">
        <v>2020</v>
      </c>
      <c r="L17" s="5">
        <v>108.054</v>
      </c>
      <c r="M17" s="5">
        <v>110.081</v>
      </c>
      <c r="N17" s="5">
        <v>92.953999999999994</v>
      </c>
      <c r="O17" s="5">
        <v>88.900999999999996</v>
      </c>
      <c r="P17" s="5">
        <v>91.683999999999997</v>
      </c>
      <c r="Q17" s="5">
        <v>214.98599999999999</v>
      </c>
      <c r="R17" s="5">
        <v>293.46100000000001</v>
      </c>
      <c r="S17" s="5">
        <v>214.27199999999999</v>
      </c>
      <c r="T17" s="5">
        <v>148.286</v>
      </c>
      <c r="U17" s="5">
        <v>108.435</v>
      </c>
      <c r="V17" s="5">
        <v>81.177000000000007</v>
      </c>
      <c r="W17" s="5">
        <v>59.054000000000002</v>
      </c>
      <c r="X17" s="5">
        <v>45.12</v>
      </c>
      <c r="Y17" s="5">
        <v>21.452000000000002</v>
      </c>
      <c r="Z17" s="5">
        <v>10.958</v>
      </c>
      <c r="AA17" s="5">
        <v>6.86</v>
      </c>
      <c r="AB17" s="5">
        <v>3.9569999999999999</v>
      </c>
      <c r="AC17" s="5">
        <v>1.3149999999999999</v>
      </c>
      <c r="AD17" s="5">
        <v>0.50900000000000001</v>
      </c>
      <c r="AE17" s="5">
        <v>0.06</v>
      </c>
      <c r="AF17" s="5">
        <v>7.0000000000000001E-3</v>
      </c>
      <c r="AL17" t="s">
        <v>11</v>
      </c>
      <c r="AM17" t="s">
        <v>239</v>
      </c>
      <c r="AN17">
        <v>55454.689290000002</v>
      </c>
    </row>
    <row r="18" spans="1:40" x14ac:dyDescent="0.45">
      <c r="A18" s="1">
        <v>1755</v>
      </c>
      <c r="B18" s="2" t="s">
        <v>0</v>
      </c>
      <c r="C18" s="3" t="s">
        <v>15</v>
      </c>
      <c r="D18" s="3">
        <f t="shared" si="0"/>
        <v>4371.7549859999999</v>
      </c>
      <c r="E18" s="4"/>
      <c r="F18" s="4"/>
      <c r="G18" s="4">
        <v>11</v>
      </c>
      <c r="H18" s="4">
        <v>50</v>
      </c>
      <c r="I18" s="2" t="s">
        <v>2</v>
      </c>
      <c r="J18" s="4">
        <v>5501</v>
      </c>
      <c r="K18" s="4">
        <v>2020</v>
      </c>
      <c r="L18" s="5">
        <v>14328.179</v>
      </c>
      <c r="M18" s="5">
        <v>14644.431</v>
      </c>
      <c r="N18" s="5">
        <v>15089.278</v>
      </c>
      <c r="O18" s="5">
        <v>15585.144</v>
      </c>
      <c r="P18" s="5">
        <v>15239.226000000001</v>
      </c>
      <c r="Q18" s="5">
        <v>14525.807000000001</v>
      </c>
      <c r="R18" s="5">
        <v>13763.089</v>
      </c>
      <c r="S18" s="5">
        <v>12748.544</v>
      </c>
      <c r="T18" s="5">
        <v>11225.285</v>
      </c>
      <c r="U18" s="5">
        <v>9425.9850000000006</v>
      </c>
      <c r="V18" s="5">
        <v>8304.7950000000001</v>
      </c>
      <c r="W18" s="5">
        <v>6700.9080000000004</v>
      </c>
      <c r="X18" s="5">
        <v>4500.3890000000001</v>
      </c>
      <c r="Y18" s="5">
        <v>2796.4479999999999</v>
      </c>
      <c r="Z18" s="5">
        <v>2357.1590000000001</v>
      </c>
      <c r="AA18" s="5">
        <v>1738.653</v>
      </c>
      <c r="AB18" s="5">
        <v>1021.347</v>
      </c>
      <c r="AC18" s="5">
        <v>483.03100000000001</v>
      </c>
      <c r="AD18" s="5">
        <v>167.12799999999999</v>
      </c>
      <c r="AE18" s="5">
        <v>38.816000000000003</v>
      </c>
      <c r="AF18" s="5">
        <v>5.7409999999999997</v>
      </c>
      <c r="AL18" t="s">
        <v>12</v>
      </c>
      <c r="AM18" t="s">
        <v>240</v>
      </c>
      <c r="AN18">
        <v>18044.136780000001</v>
      </c>
    </row>
    <row r="19" spans="1:40" x14ac:dyDescent="0.45">
      <c r="A19" s="1">
        <v>2280</v>
      </c>
      <c r="B19" s="2" t="s">
        <v>0</v>
      </c>
      <c r="C19" s="3" t="s">
        <v>16</v>
      </c>
      <c r="D19" s="3">
        <f t="shared" si="0"/>
        <v>18554.129280000001</v>
      </c>
      <c r="E19" s="4"/>
      <c r="F19" s="4"/>
      <c r="G19" s="4">
        <v>12</v>
      </c>
      <c r="H19" s="4">
        <v>52</v>
      </c>
      <c r="I19" s="2" t="s">
        <v>2</v>
      </c>
      <c r="J19" s="4">
        <v>915</v>
      </c>
      <c r="K19" s="4">
        <v>2020</v>
      </c>
      <c r="L19" s="5">
        <v>15.12</v>
      </c>
      <c r="M19" s="5">
        <v>15.497999999999999</v>
      </c>
      <c r="N19" s="5">
        <v>17.547000000000001</v>
      </c>
      <c r="O19" s="5">
        <v>18.965</v>
      </c>
      <c r="P19" s="5">
        <v>18.768999999999998</v>
      </c>
      <c r="Q19" s="5">
        <v>18.809000000000001</v>
      </c>
      <c r="R19" s="5">
        <v>18.100999999999999</v>
      </c>
      <c r="S19" s="5">
        <v>19.023</v>
      </c>
      <c r="T19" s="5">
        <v>18.803999999999998</v>
      </c>
      <c r="U19" s="5">
        <v>20.263000000000002</v>
      </c>
      <c r="V19" s="5">
        <v>19.635000000000002</v>
      </c>
      <c r="W19" s="5">
        <v>20.300999999999998</v>
      </c>
      <c r="X19" s="5">
        <v>18.54</v>
      </c>
      <c r="Y19" s="5">
        <v>15.032999999999999</v>
      </c>
      <c r="Z19" s="5">
        <v>11.888999999999999</v>
      </c>
      <c r="AA19" s="5">
        <v>8.2650000000000006</v>
      </c>
      <c r="AB19" s="5">
        <v>6.109</v>
      </c>
      <c r="AC19" s="5">
        <v>3.77</v>
      </c>
      <c r="AD19" s="5">
        <v>2.0169999999999999</v>
      </c>
      <c r="AE19" s="5">
        <v>0.70899999999999996</v>
      </c>
      <c r="AF19" s="5">
        <v>0.20399999999999999</v>
      </c>
      <c r="AL19" t="s">
        <v>28</v>
      </c>
      <c r="AM19" t="s">
        <v>241</v>
      </c>
      <c r="AN19">
        <v>744.18207199999995</v>
      </c>
    </row>
    <row r="20" spans="1:40" x14ac:dyDescent="0.45">
      <c r="A20" s="1">
        <v>3150</v>
      </c>
      <c r="B20" s="2" t="s">
        <v>0</v>
      </c>
      <c r="C20" s="6" t="s">
        <v>17</v>
      </c>
      <c r="D20" s="3">
        <f t="shared" si="0"/>
        <v>19994.804080000002</v>
      </c>
      <c r="E20" s="4"/>
      <c r="F20" s="4"/>
      <c r="G20" s="4"/>
      <c r="H20" s="4">
        <v>112</v>
      </c>
      <c r="I20" s="2" t="s">
        <v>2</v>
      </c>
      <c r="J20" s="4">
        <v>923</v>
      </c>
      <c r="K20" s="4">
        <v>2020</v>
      </c>
      <c r="L20" s="5">
        <v>548.12099999999998</v>
      </c>
      <c r="M20" s="5">
        <v>595.71900000000005</v>
      </c>
      <c r="N20" s="5">
        <v>485.25599999999997</v>
      </c>
      <c r="O20" s="5">
        <v>443.62700000000001</v>
      </c>
      <c r="P20" s="5">
        <v>425.47199999999998</v>
      </c>
      <c r="Q20" s="5">
        <v>652.33000000000004</v>
      </c>
      <c r="R20" s="5">
        <v>814.01499999999999</v>
      </c>
      <c r="S20" s="5">
        <v>716.33299999999997</v>
      </c>
      <c r="T20" s="5">
        <v>652.63099999999997</v>
      </c>
      <c r="U20" s="5">
        <v>632.77</v>
      </c>
      <c r="V20" s="5">
        <v>592.26</v>
      </c>
      <c r="W20" s="5">
        <v>753.53099999999995</v>
      </c>
      <c r="X20" s="5">
        <v>665.03399999999999</v>
      </c>
      <c r="Y20" s="5">
        <v>578.21699999999998</v>
      </c>
      <c r="Z20" s="5">
        <v>269.53899999999999</v>
      </c>
      <c r="AA20" s="5">
        <v>256.02300000000002</v>
      </c>
      <c r="AB20" s="5">
        <v>218.76300000000001</v>
      </c>
      <c r="AC20" s="5">
        <v>101.383</v>
      </c>
      <c r="AD20" s="5">
        <v>41.786999999999999</v>
      </c>
      <c r="AE20" s="5">
        <v>6.1210000000000004</v>
      </c>
      <c r="AF20" s="5">
        <v>0.38900000000000001</v>
      </c>
      <c r="AL20" t="s">
        <v>18</v>
      </c>
      <c r="AM20" t="s">
        <v>242</v>
      </c>
      <c r="AN20">
        <v>51407.998339999998</v>
      </c>
    </row>
    <row r="21" spans="1:40" x14ac:dyDescent="0.45">
      <c r="A21" s="1">
        <v>3705</v>
      </c>
      <c r="B21" s="2" t="s">
        <v>0</v>
      </c>
      <c r="C21" s="6" t="s">
        <v>18</v>
      </c>
      <c r="D21" s="3">
        <f t="shared" si="0"/>
        <v>51407.998339999998</v>
      </c>
      <c r="E21" s="4"/>
      <c r="F21" s="4"/>
      <c r="G21" s="4"/>
      <c r="H21" s="4">
        <v>56</v>
      </c>
      <c r="I21" s="2" t="s">
        <v>2</v>
      </c>
      <c r="J21" s="4">
        <v>926</v>
      </c>
      <c r="K21" s="4">
        <v>2020</v>
      </c>
      <c r="L21" s="5">
        <v>633.65300000000002</v>
      </c>
      <c r="M21" s="5">
        <v>669.05</v>
      </c>
      <c r="N21" s="5">
        <v>671.46900000000005</v>
      </c>
      <c r="O21" s="5">
        <v>640.78200000000004</v>
      </c>
      <c r="P21" s="5">
        <v>657.702</v>
      </c>
      <c r="Q21" s="5">
        <v>728.38300000000004</v>
      </c>
      <c r="R21" s="5">
        <v>746.19500000000005</v>
      </c>
      <c r="S21" s="5">
        <v>757.80200000000002</v>
      </c>
      <c r="T21" s="5">
        <v>751.56600000000003</v>
      </c>
      <c r="U21" s="5">
        <v>766.87300000000005</v>
      </c>
      <c r="V21" s="5">
        <v>795.49199999999996</v>
      </c>
      <c r="W21" s="5">
        <v>803.24900000000002</v>
      </c>
      <c r="X21" s="5">
        <v>735.90700000000004</v>
      </c>
      <c r="Y21" s="5">
        <v>633.96900000000005</v>
      </c>
      <c r="Z21" s="5">
        <v>555.59799999999996</v>
      </c>
      <c r="AA21" s="5">
        <v>383.815</v>
      </c>
      <c r="AB21" s="5">
        <v>320.82400000000001</v>
      </c>
      <c r="AC21" s="5">
        <v>216.70400000000001</v>
      </c>
      <c r="AD21" s="5">
        <v>95.034000000000006</v>
      </c>
      <c r="AE21" s="5">
        <v>23.664000000000001</v>
      </c>
      <c r="AF21" s="5">
        <v>1.885</v>
      </c>
      <c r="AL21" t="s">
        <v>20</v>
      </c>
      <c r="AM21" t="s">
        <v>243</v>
      </c>
      <c r="AN21">
        <v>2424.7558450000001</v>
      </c>
    </row>
    <row r="22" spans="1:40" x14ac:dyDescent="0.45">
      <c r="A22" s="1">
        <v>2505</v>
      </c>
      <c r="B22" s="2" t="s">
        <v>0</v>
      </c>
      <c r="C22" s="3" t="s">
        <v>19</v>
      </c>
      <c r="D22" s="3">
        <f t="shared" si="0"/>
        <v>8648.0887999999995</v>
      </c>
      <c r="E22" s="4"/>
      <c r="F22" s="4"/>
      <c r="G22" s="4"/>
      <c r="H22" s="4">
        <v>84</v>
      </c>
      <c r="I22" s="2" t="s">
        <v>2</v>
      </c>
      <c r="J22" s="4">
        <v>916</v>
      </c>
      <c r="K22" s="4">
        <v>2020</v>
      </c>
      <c r="L22" s="5">
        <v>39.445999999999998</v>
      </c>
      <c r="M22" s="5">
        <v>38.659999999999997</v>
      </c>
      <c r="N22" s="5">
        <v>37.997</v>
      </c>
      <c r="O22" s="5">
        <v>39.853000000000002</v>
      </c>
      <c r="P22" s="5">
        <v>39.341000000000001</v>
      </c>
      <c r="Q22" s="5">
        <v>36.478000000000002</v>
      </c>
      <c r="R22" s="5">
        <v>32.103000000000002</v>
      </c>
      <c r="S22" s="5">
        <v>27.611999999999998</v>
      </c>
      <c r="T22" s="5">
        <v>23.055</v>
      </c>
      <c r="U22" s="5">
        <v>20.902999999999999</v>
      </c>
      <c r="V22" s="5">
        <v>17.481000000000002</v>
      </c>
      <c r="W22" s="5">
        <v>14.329000000000001</v>
      </c>
      <c r="X22" s="5">
        <v>10.45</v>
      </c>
      <c r="Y22" s="5">
        <v>7.3639999999999999</v>
      </c>
      <c r="Z22" s="5">
        <v>5.0190000000000001</v>
      </c>
      <c r="AA22" s="5">
        <v>3.2919999999999998</v>
      </c>
      <c r="AB22" s="5">
        <v>2.2629999999999999</v>
      </c>
      <c r="AC22" s="5">
        <v>1.2709999999999999</v>
      </c>
      <c r="AD22" s="5">
        <v>0.60699999999999998</v>
      </c>
      <c r="AE22" s="5">
        <v>8.5000000000000006E-2</v>
      </c>
      <c r="AF22" s="5">
        <v>1.2E-2</v>
      </c>
      <c r="AL22" t="s">
        <v>27</v>
      </c>
      <c r="AM22" t="s">
        <v>244</v>
      </c>
      <c r="AN22">
        <v>1984.8843059999999</v>
      </c>
    </row>
    <row r="23" spans="1:40" x14ac:dyDescent="0.45">
      <c r="A23" s="1">
        <v>960</v>
      </c>
      <c r="B23" s="2" t="s">
        <v>0</v>
      </c>
      <c r="C23" s="3" t="s">
        <v>20</v>
      </c>
      <c r="D23" s="3">
        <f t="shared" si="0"/>
        <v>2424.7558450000001</v>
      </c>
      <c r="E23" s="4"/>
      <c r="F23" s="4"/>
      <c r="G23" s="4"/>
      <c r="H23" s="4">
        <v>204</v>
      </c>
      <c r="I23" s="2" t="s">
        <v>2</v>
      </c>
      <c r="J23" s="4">
        <v>914</v>
      </c>
      <c r="K23" s="4">
        <v>2020</v>
      </c>
      <c r="L23" s="5">
        <v>1908.329</v>
      </c>
      <c r="M23" s="5">
        <v>1688.6210000000001</v>
      </c>
      <c r="N23" s="5">
        <v>1488.0709999999999</v>
      </c>
      <c r="O23" s="5">
        <v>1291.415</v>
      </c>
      <c r="P23" s="5">
        <v>1115.836</v>
      </c>
      <c r="Q23" s="5">
        <v>945.93200000000002</v>
      </c>
      <c r="R23" s="5">
        <v>785.32</v>
      </c>
      <c r="S23" s="5">
        <v>651.12300000000005</v>
      </c>
      <c r="T23" s="5">
        <v>538.73199999999997</v>
      </c>
      <c r="U23" s="5">
        <v>443.1</v>
      </c>
      <c r="V23" s="5">
        <v>363.185</v>
      </c>
      <c r="W23" s="5">
        <v>287.49599999999998</v>
      </c>
      <c r="X23" s="5">
        <v>218.58600000000001</v>
      </c>
      <c r="Y23" s="5">
        <v>160.59700000000001</v>
      </c>
      <c r="Z23" s="5">
        <v>111.041</v>
      </c>
      <c r="AA23" s="5">
        <v>73.793999999999997</v>
      </c>
      <c r="AB23" s="5">
        <v>35.314999999999998</v>
      </c>
      <c r="AC23" s="5">
        <v>12.926</v>
      </c>
      <c r="AD23" s="5">
        <v>3.234</v>
      </c>
      <c r="AE23" s="5">
        <v>0.5</v>
      </c>
      <c r="AF23" s="5">
        <v>4.4999999999999998E-2</v>
      </c>
      <c r="AL23" t="s">
        <v>15</v>
      </c>
      <c r="AM23" t="s">
        <v>245</v>
      </c>
      <c r="AN23">
        <v>4371.7549859999999</v>
      </c>
    </row>
    <row r="24" spans="1:40" x14ac:dyDescent="0.45">
      <c r="A24" s="1">
        <v>1770</v>
      </c>
      <c r="B24" s="2" t="s">
        <v>0</v>
      </c>
      <c r="C24" s="3" t="s">
        <v>21</v>
      </c>
      <c r="D24" s="3">
        <f t="shared" si="0"/>
        <v>10167.93406</v>
      </c>
      <c r="E24" s="4"/>
      <c r="F24" s="4"/>
      <c r="G24" s="4"/>
      <c r="H24" s="4">
        <v>64</v>
      </c>
      <c r="I24" s="2" t="s">
        <v>2</v>
      </c>
      <c r="J24" s="4">
        <v>5501</v>
      </c>
      <c r="K24" s="4">
        <v>2020</v>
      </c>
      <c r="L24" s="5">
        <v>63.854999999999997</v>
      </c>
      <c r="M24" s="5">
        <v>61.972999999999999</v>
      </c>
      <c r="N24" s="5">
        <v>66.263000000000005</v>
      </c>
      <c r="O24" s="5">
        <v>69.73</v>
      </c>
      <c r="P24" s="5">
        <v>74.308000000000007</v>
      </c>
      <c r="Q24" s="5">
        <v>79.006</v>
      </c>
      <c r="R24" s="5">
        <v>75.718000000000004</v>
      </c>
      <c r="S24" s="5">
        <v>62.963000000000001</v>
      </c>
      <c r="T24" s="5">
        <v>50.274999999999999</v>
      </c>
      <c r="U24" s="5">
        <v>39.329000000000001</v>
      </c>
      <c r="V24" s="5">
        <v>33.389000000000003</v>
      </c>
      <c r="W24" s="5">
        <v>25.625</v>
      </c>
      <c r="X24" s="5">
        <v>21.303000000000001</v>
      </c>
      <c r="Y24" s="5">
        <v>15.605</v>
      </c>
      <c r="Z24" s="5">
        <v>12.754</v>
      </c>
      <c r="AA24" s="5">
        <v>9.48</v>
      </c>
      <c r="AB24" s="5">
        <v>5.681</v>
      </c>
      <c r="AC24" s="5">
        <v>2.8559999999999999</v>
      </c>
      <c r="AD24" s="5">
        <v>1.1160000000000001</v>
      </c>
      <c r="AE24" s="5">
        <v>0.317</v>
      </c>
      <c r="AF24" s="5">
        <v>6.6000000000000003E-2</v>
      </c>
      <c r="AL24" t="s">
        <v>26</v>
      </c>
      <c r="AM24" t="s">
        <v>246</v>
      </c>
      <c r="AN24">
        <v>21960.36994</v>
      </c>
    </row>
    <row r="25" spans="1:40" x14ac:dyDescent="0.45">
      <c r="A25" s="1">
        <v>2655</v>
      </c>
      <c r="B25" s="2" t="s">
        <v>0</v>
      </c>
      <c r="C25" s="3" t="s">
        <v>255</v>
      </c>
      <c r="D25" s="3">
        <f t="shared" si="0"/>
        <v>7873.1662429999997</v>
      </c>
      <c r="E25" s="4"/>
      <c r="F25" s="4"/>
      <c r="G25" s="4"/>
      <c r="H25" s="4">
        <v>68</v>
      </c>
      <c r="I25" s="2" t="s">
        <v>2</v>
      </c>
      <c r="J25" s="4">
        <v>931</v>
      </c>
      <c r="K25" s="4">
        <v>2020</v>
      </c>
      <c r="L25" s="5">
        <v>1185.499</v>
      </c>
      <c r="M25" s="5">
        <v>1179.088</v>
      </c>
      <c r="N25" s="5">
        <v>1161.0119999999999</v>
      </c>
      <c r="O25" s="5">
        <v>1136.684</v>
      </c>
      <c r="P25" s="5">
        <v>1065.1890000000001</v>
      </c>
      <c r="Q25" s="5">
        <v>974.34500000000003</v>
      </c>
      <c r="R25" s="5">
        <v>870.94500000000005</v>
      </c>
      <c r="S25" s="5">
        <v>768.154</v>
      </c>
      <c r="T25" s="5">
        <v>667.88499999999999</v>
      </c>
      <c r="U25" s="5">
        <v>570.45799999999997</v>
      </c>
      <c r="V25" s="5">
        <v>480.56200000000001</v>
      </c>
      <c r="W25" s="5">
        <v>403.03</v>
      </c>
      <c r="X25" s="5">
        <v>336.19099999999997</v>
      </c>
      <c r="Y25" s="5">
        <v>279.12700000000001</v>
      </c>
      <c r="Z25" s="5">
        <v>225.44</v>
      </c>
      <c r="AA25" s="5">
        <v>166.501</v>
      </c>
      <c r="AB25" s="5">
        <v>106.90600000000001</v>
      </c>
      <c r="AC25" s="5">
        <v>60.027000000000001</v>
      </c>
      <c r="AD25" s="5">
        <v>26.533000000000001</v>
      </c>
      <c r="AE25" s="5">
        <v>7.9409999999999998</v>
      </c>
      <c r="AF25" s="5">
        <v>1.512</v>
      </c>
      <c r="AL25" t="s">
        <v>14</v>
      </c>
      <c r="AM25" t="s">
        <v>247</v>
      </c>
      <c r="AN25">
        <v>47303.048510000001</v>
      </c>
    </row>
    <row r="26" spans="1:40" x14ac:dyDescent="0.45">
      <c r="A26" s="1">
        <v>3510</v>
      </c>
      <c r="B26" s="2" t="s">
        <v>0</v>
      </c>
      <c r="C26" s="6" t="s">
        <v>22</v>
      </c>
      <c r="D26" s="3">
        <f t="shared" si="0"/>
        <v>14623.67405</v>
      </c>
      <c r="E26" s="4"/>
      <c r="F26" s="4"/>
      <c r="G26" s="4"/>
      <c r="H26" s="4">
        <v>70</v>
      </c>
      <c r="I26" s="2" t="s">
        <v>2</v>
      </c>
      <c r="J26" s="4">
        <v>925</v>
      </c>
      <c r="K26" s="4">
        <v>2020</v>
      </c>
      <c r="L26" s="5">
        <v>133.25399999999999</v>
      </c>
      <c r="M26" s="5">
        <v>161.958</v>
      </c>
      <c r="N26" s="5">
        <v>181.24</v>
      </c>
      <c r="O26" s="5">
        <v>165.035</v>
      </c>
      <c r="P26" s="5">
        <v>216.16800000000001</v>
      </c>
      <c r="Q26" s="5">
        <v>187.10400000000001</v>
      </c>
      <c r="R26" s="5">
        <v>216.38499999999999</v>
      </c>
      <c r="S26" s="5">
        <v>242</v>
      </c>
      <c r="T26" s="5">
        <v>220.803</v>
      </c>
      <c r="U26" s="5">
        <v>226.935</v>
      </c>
      <c r="V26" s="5">
        <v>231.33799999999999</v>
      </c>
      <c r="W26" s="5">
        <v>268.84399999999999</v>
      </c>
      <c r="X26" s="5">
        <v>241.96700000000001</v>
      </c>
      <c r="Y26" s="5">
        <v>221.828</v>
      </c>
      <c r="Z26" s="5">
        <v>143.428</v>
      </c>
      <c r="AA26" s="5">
        <v>99.07</v>
      </c>
      <c r="AB26" s="5">
        <v>84.515000000000001</v>
      </c>
      <c r="AC26" s="5">
        <v>25.472999999999999</v>
      </c>
      <c r="AD26" s="5">
        <v>11.15</v>
      </c>
      <c r="AE26" s="5">
        <v>2.165</v>
      </c>
      <c r="AF26" s="5">
        <v>0.155</v>
      </c>
      <c r="AL26" t="s">
        <v>13</v>
      </c>
      <c r="AM26" t="s">
        <v>249</v>
      </c>
      <c r="AN26">
        <v>32087.729149999999</v>
      </c>
    </row>
    <row r="27" spans="1:40" x14ac:dyDescent="0.45">
      <c r="A27" s="1">
        <v>870</v>
      </c>
      <c r="B27" s="2" t="s">
        <v>0</v>
      </c>
      <c r="C27" s="3" t="s">
        <v>23</v>
      </c>
      <c r="D27" s="3">
        <f t="shared" si="0"/>
        <v>18615.79334</v>
      </c>
      <c r="E27" s="4"/>
      <c r="F27" s="4"/>
      <c r="G27" s="4"/>
      <c r="H27" s="4">
        <v>72</v>
      </c>
      <c r="I27" s="2" t="s">
        <v>2</v>
      </c>
      <c r="J27" s="4">
        <v>913</v>
      </c>
      <c r="K27" s="4">
        <v>2020</v>
      </c>
      <c r="L27" s="5">
        <v>271.77499999999998</v>
      </c>
      <c r="M27" s="5">
        <v>267.23</v>
      </c>
      <c r="N27" s="5">
        <v>246.52799999999999</v>
      </c>
      <c r="O27" s="5">
        <v>225.505</v>
      </c>
      <c r="P27" s="5">
        <v>203.74</v>
      </c>
      <c r="Q27" s="5">
        <v>198.76900000000001</v>
      </c>
      <c r="R27" s="5">
        <v>187.256</v>
      </c>
      <c r="S27" s="5">
        <v>178.03299999999999</v>
      </c>
      <c r="T27" s="5">
        <v>149.07499999999999</v>
      </c>
      <c r="U27" s="5">
        <v>111.94</v>
      </c>
      <c r="V27" s="5">
        <v>80.356999999999999</v>
      </c>
      <c r="W27" s="5">
        <v>66.225999999999999</v>
      </c>
      <c r="X27" s="5">
        <v>59.085000000000001</v>
      </c>
      <c r="Y27" s="5">
        <v>45.165999999999997</v>
      </c>
      <c r="Z27" s="5">
        <v>29.545999999999999</v>
      </c>
      <c r="AA27" s="5">
        <v>19.012</v>
      </c>
      <c r="AB27" s="5">
        <v>8.3780000000000001</v>
      </c>
      <c r="AC27" s="5">
        <v>3.1560000000000001</v>
      </c>
      <c r="AD27" s="5">
        <v>0.76900000000000002</v>
      </c>
      <c r="AE27" s="5">
        <v>7.6999999999999999E-2</v>
      </c>
      <c r="AF27" s="5">
        <v>2E-3</v>
      </c>
      <c r="AL27" t="s">
        <v>22</v>
      </c>
      <c r="AM27" t="s">
        <v>250</v>
      </c>
      <c r="AN27">
        <v>14623.67405</v>
      </c>
    </row>
    <row r="28" spans="1:40" x14ac:dyDescent="0.45">
      <c r="A28" s="1">
        <v>2670</v>
      </c>
      <c r="B28" s="2" t="s">
        <v>0</v>
      </c>
      <c r="C28" s="3" t="s">
        <v>24</v>
      </c>
      <c r="D28" s="3">
        <f t="shared" si="0"/>
        <v>16096.400960000001</v>
      </c>
      <c r="E28" s="4"/>
      <c r="F28" s="4"/>
      <c r="G28" s="4"/>
      <c r="H28" s="4">
        <v>76</v>
      </c>
      <c r="I28" s="2" t="s">
        <v>2</v>
      </c>
      <c r="J28" s="4">
        <v>931</v>
      </c>
      <c r="K28" s="4">
        <v>2020</v>
      </c>
      <c r="L28" s="5">
        <v>14475.093000000001</v>
      </c>
      <c r="M28" s="5">
        <v>14601.816999999999</v>
      </c>
      <c r="N28" s="5">
        <v>14942.441999999999</v>
      </c>
      <c r="O28" s="5">
        <v>16218.004000000001</v>
      </c>
      <c r="P28" s="5">
        <v>17152.048999999999</v>
      </c>
      <c r="Q28" s="5">
        <v>16952.594000000001</v>
      </c>
      <c r="R28" s="5">
        <v>17147.906999999999</v>
      </c>
      <c r="S28" s="5">
        <v>17328.855</v>
      </c>
      <c r="T28" s="5">
        <v>15661.313</v>
      </c>
      <c r="U28" s="5">
        <v>13800.692999999999</v>
      </c>
      <c r="V28" s="5">
        <v>12822.932000000001</v>
      </c>
      <c r="W28" s="5">
        <v>11598.27</v>
      </c>
      <c r="X28" s="5">
        <v>9468.1589999999997</v>
      </c>
      <c r="Y28" s="5">
        <v>7428.7030000000004</v>
      </c>
      <c r="Z28" s="5">
        <v>5309.4189999999999</v>
      </c>
      <c r="AA28" s="5">
        <v>3492.1320000000001</v>
      </c>
      <c r="AB28" s="5">
        <v>2317.2080000000001</v>
      </c>
      <c r="AC28" s="5">
        <v>1175.24</v>
      </c>
      <c r="AD28" s="5">
        <v>510.827</v>
      </c>
      <c r="AE28" s="5">
        <v>134.602</v>
      </c>
      <c r="AF28" s="5">
        <v>21.15</v>
      </c>
      <c r="AL28" t="s">
        <v>17</v>
      </c>
      <c r="AM28" t="s">
        <v>251</v>
      </c>
      <c r="AN28">
        <v>19994.804080000002</v>
      </c>
    </row>
    <row r="29" spans="1:40" x14ac:dyDescent="0.45">
      <c r="A29" s="1">
        <v>2040</v>
      </c>
      <c r="B29" s="2" t="s">
        <v>0</v>
      </c>
      <c r="C29" s="3" t="s">
        <v>25</v>
      </c>
      <c r="D29" s="3">
        <f t="shared" si="0"/>
        <v>80920.048680000007</v>
      </c>
      <c r="E29" s="4"/>
      <c r="F29" s="4"/>
      <c r="G29" s="4"/>
      <c r="H29" s="4">
        <v>96</v>
      </c>
      <c r="I29" s="2" t="s">
        <v>2</v>
      </c>
      <c r="J29" s="4">
        <v>920</v>
      </c>
      <c r="K29" s="4">
        <v>2020</v>
      </c>
      <c r="L29" s="5">
        <v>31.672000000000001</v>
      </c>
      <c r="M29" s="5">
        <v>34.683</v>
      </c>
      <c r="N29" s="5">
        <v>31.309000000000001</v>
      </c>
      <c r="O29" s="5">
        <v>33.774999999999999</v>
      </c>
      <c r="P29" s="5">
        <v>35.200000000000003</v>
      </c>
      <c r="Q29" s="5">
        <v>34.496000000000002</v>
      </c>
      <c r="R29" s="5">
        <v>38.140999999999998</v>
      </c>
      <c r="S29" s="5">
        <v>38.427</v>
      </c>
      <c r="T29" s="5">
        <v>35.64</v>
      </c>
      <c r="U29" s="5">
        <v>32.363</v>
      </c>
      <c r="V29" s="5">
        <v>27.992000000000001</v>
      </c>
      <c r="W29" s="5">
        <v>22.228999999999999</v>
      </c>
      <c r="X29" s="5">
        <v>17.186</v>
      </c>
      <c r="Y29" s="5">
        <v>11.327</v>
      </c>
      <c r="Z29" s="5">
        <v>6.2110000000000003</v>
      </c>
      <c r="AA29" s="5">
        <v>3.3580000000000001</v>
      </c>
      <c r="AB29" s="5">
        <v>2.1749999999999998</v>
      </c>
      <c r="AC29" s="5">
        <v>0.95799999999999996</v>
      </c>
      <c r="AD29" s="5">
        <v>0.28100000000000003</v>
      </c>
      <c r="AE29" s="5">
        <v>5.5E-2</v>
      </c>
      <c r="AF29" s="5">
        <v>5.0000000000000001E-3</v>
      </c>
      <c r="AL29" t="s">
        <v>19</v>
      </c>
      <c r="AM29" t="s">
        <v>252</v>
      </c>
      <c r="AN29">
        <v>8648.0887999999995</v>
      </c>
    </row>
    <row r="30" spans="1:40" x14ac:dyDescent="0.45">
      <c r="A30" s="1">
        <v>3165</v>
      </c>
      <c r="B30" s="2" t="s">
        <v>0</v>
      </c>
      <c r="C30" s="6" t="s">
        <v>26</v>
      </c>
      <c r="D30" s="3">
        <f t="shared" si="0"/>
        <v>21960.36994</v>
      </c>
      <c r="E30" s="4"/>
      <c r="F30" s="4"/>
      <c r="G30" s="4"/>
      <c r="H30" s="4">
        <v>100</v>
      </c>
      <c r="I30" s="2" t="s">
        <v>2</v>
      </c>
      <c r="J30" s="4">
        <v>923</v>
      </c>
      <c r="K30" s="4">
        <v>2020</v>
      </c>
      <c r="L30" s="5">
        <v>312.73</v>
      </c>
      <c r="M30" s="5">
        <v>336.65199999999999</v>
      </c>
      <c r="N30" s="5">
        <v>370.613</v>
      </c>
      <c r="O30" s="5">
        <v>315.26799999999997</v>
      </c>
      <c r="P30" s="5">
        <v>299.46699999999998</v>
      </c>
      <c r="Q30" s="5">
        <v>390.45</v>
      </c>
      <c r="R30" s="5">
        <v>480.839</v>
      </c>
      <c r="S30" s="5">
        <v>476.75200000000001</v>
      </c>
      <c r="T30" s="5">
        <v>534.66399999999999</v>
      </c>
      <c r="U30" s="5">
        <v>527.32100000000003</v>
      </c>
      <c r="V30" s="5">
        <v>476.55</v>
      </c>
      <c r="W30" s="5">
        <v>468.154</v>
      </c>
      <c r="X30" s="5">
        <v>467.298</v>
      </c>
      <c r="Y30" s="5">
        <v>455.29399999999998</v>
      </c>
      <c r="Z30" s="5">
        <v>424.6</v>
      </c>
      <c r="AA30" s="5">
        <v>285.76799999999997</v>
      </c>
      <c r="AB30" s="5">
        <v>191.839</v>
      </c>
      <c r="AC30" s="5">
        <v>101.27500000000001</v>
      </c>
      <c r="AD30" s="5">
        <v>28.222000000000001</v>
      </c>
      <c r="AE30" s="5">
        <v>4.51</v>
      </c>
      <c r="AF30" s="5">
        <v>0.17899999999999999</v>
      </c>
      <c r="AL30" t="s">
        <v>253</v>
      </c>
      <c r="AM30" t="s">
        <v>254</v>
      </c>
    </row>
    <row r="31" spans="1:40" x14ac:dyDescent="0.45">
      <c r="A31" s="1">
        <v>975</v>
      </c>
      <c r="B31" s="2" t="s">
        <v>0</v>
      </c>
      <c r="C31" s="3" t="s">
        <v>27</v>
      </c>
      <c r="D31" s="3">
        <f t="shared" si="0"/>
        <v>1984.8843059999999</v>
      </c>
      <c r="E31" s="4"/>
      <c r="F31" s="4"/>
      <c r="G31" s="4"/>
      <c r="H31" s="4">
        <v>854</v>
      </c>
      <c r="I31" s="2" t="s">
        <v>2</v>
      </c>
      <c r="J31" s="4">
        <v>914</v>
      </c>
      <c r="K31" s="4">
        <v>2020</v>
      </c>
      <c r="L31" s="5">
        <v>3472.482</v>
      </c>
      <c r="M31" s="5">
        <v>3079.7060000000001</v>
      </c>
      <c r="N31" s="5">
        <v>2722.6579999999999</v>
      </c>
      <c r="O31" s="5">
        <v>2306.8850000000002</v>
      </c>
      <c r="P31" s="5">
        <v>1919.894</v>
      </c>
      <c r="Q31" s="5">
        <v>1588.171</v>
      </c>
      <c r="R31" s="5">
        <v>1320.365</v>
      </c>
      <c r="S31" s="5">
        <v>1107.6679999999999</v>
      </c>
      <c r="T31" s="5">
        <v>893.04700000000003</v>
      </c>
      <c r="U31" s="5">
        <v>694.08600000000001</v>
      </c>
      <c r="V31" s="5">
        <v>553.57899999999995</v>
      </c>
      <c r="W31" s="5">
        <v>423.911</v>
      </c>
      <c r="X31" s="5">
        <v>316.84199999999998</v>
      </c>
      <c r="Y31" s="5">
        <v>222.035</v>
      </c>
      <c r="Z31" s="5">
        <v>148.02099999999999</v>
      </c>
      <c r="AA31" s="5">
        <v>86.215999999999994</v>
      </c>
      <c r="AB31" s="5">
        <v>36.133000000000003</v>
      </c>
      <c r="AC31" s="5">
        <v>9.8729999999999993</v>
      </c>
      <c r="AD31" s="5">
        <v>1.579</v>
      </c>
      <c r="AE31" s="5">
        <v>0.126</v>
      </c>
      <c r="AF31" s="5">
        <v>1E-3</v>
      </c>
      <c r="AL31" t="s">
        <v>255</v>
      </c>
      <c r="AM31" t="s">
        <v>256</v>
      </c>
      <c r="AN31">
        <v>7873.1662429999997</v>
      </c>
    </row>
    <row r="32" spans="1:40" x14ac:dyDescent="0.45">
      <c r="A32" s="1">
        <v>405</v>
      </c>
      <c r="B32" s="2" t="s">
        <v>0</v>
      </c>
      <c r="C32" s="3" t="s">
        <v>28</v>
      </c>
      <c r="D32" s="3">
        <f t="shared" si="0"/>
        <v>744.18207199999995</v>
      </c>
      <c r="E32" s="4"/>
      <c r="F32" s="4"/>
      <c r="G32" s="4"/>
      <c r="H32" s="4">
        <v>108</v>
      </c>
      <c r="I32" s="2" t="s">
        <v>2</v>
      </c>
      <c r="J32" s="4">
        <v>910</v>
      </c>
      <c r="K32" s="4">
        <v>2020</v>
      </c>
      <c r="L32" s="5">
        <v>2053.84</v>
      </c>
      <c r="M32" s="5">
        <v>1818.607</v>
      </c>
      <c r="N32" s="5">
        <v>1508.36</v>
      </c>
      <c r="O32" s="5">
        <v>1216.932</v>
      </c>
      <c r="P32" s="5">
        <v>1042.77</v>
      </c>
      <c r="Q32" s="5">
        <v>986.81100000000004</v>
      </c>
      <c r="R32" s="5">
        <v>875.16899999999998</v>
      </c>
      <c r="S32" s="5">
        <v>664.37800000000004</v>
      </c>
      <c r="T32" s="5">
        <v>446.70499999999998</v>
      </c>
      <c r="U32" s="5">
        <v>300.92700000000002</v>
      </c>
      <c r="V32" s="5">
        <v>259.78800000000001</v>
      </c>
      <c r="W32" s="5">
        <v>232.18600000000001</v>
      </c>
      <c r="X32" s="5">
        <v>201.291</v>
      </c>
      <c r="Y32" s="5">
        <v>138.34</v>
      </c>
      <c r="Z32" s="5">
        <v>70.37</v>
      </c>
      <c r="AA32" s="5">
        <v>41.759</v>
      </c>
      <c r="AB32" s="5">
        <v>21.866</v>
      </c>
      <c r="AC32" s="5">
        <v>8.4350000000000005</v>
      </c>
      <c r="AD32" s="5">
        <v>1.964</v>
      </c>
      <c r="AE32" s="5">
        <v>0.26600000000000001</v>
      </c>
      <c r="AF32" s="5">
        <v>1.7000000000000001E-2</v>
      </c>
      <c r="AL32" t="s">
        <v>24</v>
      </c>
      <c r="AM32" t="s">
        <v>257</v>
      </c>
      <c r="AN32">
        <v>16096.400960000001</v>
      </c>
    </row>
    <row r="33" spans="1:40" x14ac:dyDescent="0.45">
      <c r="A33" s="1">
        <v>990</v>
      </c>
      <c r="B33" s="2" t="s">
        <v>0</v>
      </c>
      <c r="C33" s="3" t="s">
        <v>29</v>
      </c>
      <c r="D33" s="3">
        <f t="shared" si="0"/>
        <v>7454.0639170000004</v>
      </c>
      <c r="E33" s="4"/>
      <c r="F33" s="4"/>
      <c r="G33" s="4"/>
      <c r="H33" s="4">
        <v>132</v>
      </c>
      <c r="I33" s="2" t="s">
        <v>2</v>
      </c>
      <c r="J33" s="4">
        <v>914</v>
      </c>
      <c r="K33" s="4">
        <v>2020</v>
      </c>
      <c r="L33" s="5">
        <v>51.932000000000002</v>
      </c>
      <c r="M33" s="5">
        <v>53.143999999999998</v>
      </c>
      <c r="N33" s="5">
        <v>51.052999999999997</v>
      </c>
      <c r="O33" s="5">
        <v>48.884</v>
      </c>
      <c r="P33" s="5">
        <v>45.959000000000003</v>
      </c>
      <c r="Q33" s="5">
        <v>51.886000000000003</v>
      </c>
      <c r="R33" s="5">
        <v>52.533000000000001</v>
      </c>
      <c r="S33" s="5">
        <v>45.753</v>
      </c>
      <c r="T33" s="5">
        <v>35.783999999999999</v>
      </c>
      <c r="U33" s="5">
        <v>29.122</v>
      </c>
      <c r="V33" s="5">
        <v>25.257000000000001</v>
      </c>
      <c r="W33" s="5">
        <v>22.655000000000001</v>
      </c>
      <c r="X33" s="5">
        <v>15.414</v>
      </c>
      <c r="Y33" s="5">
        <v>10.959</v>
      </c>
      <c r="Z33" s="5">
        <v>4.7309999999999999</v>
      </c>
      <c r="AA33" s="5">
        <v>4.3250000000000002</v>
      </c>
      <c r="AB33" s="5">
        <v>3.8959999999999999</v>
      </c>
      <c r="AC33" s="5">
        <v>2.0819999999999999</v>
      </c>
      <c r="AD33" s="5">
        <v>0.56000000000000005</v>
      </c>
      <c r="AE33" s="5">
        <v>5.3999999999999999E-2</v>
      </c>
      <c r="AF33" s="5">
        <v>5.0000000000000001E-3</v>
      </c>
      <c r="AL33" t="s">
        <v>16</v>
      </c>
      <c r="AM33" t="s">
        <v>258</v>
      </c>
      <c r="AN33">
        <v>18554.129280000001</v>
      </c>
    </row>
    <row r="34" spans="1:40" x14ac:dyDescent="0.45">
      <c r="A34" s="1">
        <v>2055</v>
      </c>
      <c r="B34" s="2" t="s">
        <v>0</v>
      </c>
      <c r="C34" s="3" t="s">
        <v>30</v>
      </c>
      <c r="D34" s="3">
        <f t="shared" si="0"/>
        <v>4360.8544039999997</v>
      </c>
      <c r="E34" s="4"/>
      <c r="F34" s="4"/>
      <c r="G34" s="4"/>
      <c r="H34" s="4">
        <v>116</v>
      </c>
      <c r="I34" s="2" t="s">
        <v>2</v>
      </c>
      <c r="J34" s="4">
        <v>920</v>
      </c>
      <c r="K34" s="4">
        <v>2020</v>
      </c>
      <c r="L34" s="5">
        <v>1778.9770000000001</v>
      </c>
      <c r="M34" s="5">
        <v>1751.61</v>
      </c>
      <c r="N34" s="5">
        <v>1639.7439999999999</v>
      </c>
      <c r="O34" s="5">
        <v>1460.325</v>
      </c>
      <c r="P34" s="5">
        <v>1528.306</v>
      </c>
      <c r="Q34" s="5">
        <v>1589.299</v>
      </c>
      <c r="R34" s="5">
        <v>1241.298</v>
      </c>
      <c r="S34" s="5">
        <v>1647.97</v>
      </c>
      <c r="T34" s="5">
        <v>626.899</v>
      </c>
      <c r="U34" s="5">
        <v>802.18799999999999</v>
      </c>
      <c r="V34" s="5">
        <v>732.822</v>
      </c>
      <c r="W34" s="5">
        <v>654.66200000000003</v>
      </c>
      <c r="X34" s="5">
        <v>453.51900000000001</v>
      </c>
      <c r="Y34" s="5">
        <v>363.25700000000001</v>
      </c>
      <c r="Z34" s="5">
        <v>221.238</v>
      </c>
      <c r="AA34" s="5">
        <v>131.20699999999999</v>
      </c>
      <c r="AB34" s="5">
        <v>63.481999999999999</v>
      </c>
      <c r="AC34" s="5">
        <v>25.585999999999999</v>
      </c>
      <c r="AD34" s="5">
        <v>5.7850000000000001</v>
      </c>
      <c r="AE34" s="5">
        <v>0.75700000000000001</v>
      </c>
      <c r="AF34" s="5">
        <v>0.04</v>
      </c>
      <c r="AL34" t="s">
        <v>25</v>
      </c>
      <c r="AM34" t="s">
        <v>259</v>
      </c>
      <c r="AN34">
        <v>80920.048680000007</v>
      </c>
    </row>
    <row r="35" spans="1:40" x14ac:dyDescent="0.45">
      <c r="A35" s="1">
        <v>735</v>
      </c>
      <c r="B35" s="2" t="s">
        <v>0</v>
      </c>
      <c r="C35" s="3" t="s">
        <v>31</v>
      </c>
      <c r="D35" s="3">
        <f t="shared" si="0"/>
        <v>3785.0799780000002</v>
      </c>
      <c r="E35" s="4"/>
      <c r="F35" s="4"/>
      <c r="G35" s="4"/>
      <c r="H35" s="4">
        <v>120</v>
      </c>
      <c r="I35" s="2" t="s">
        <v>2</v>
      </c>
      <c r="J35" s="4">
        <v>911</v>
      </c>
      <c r="K35" s="4">
        <v>2020</v>
      </c>
      <c r="L35" s="5">
        <v>4115.7030000000004</v>
      </c>
      <c r="M35" s="5">
        <v>3730.3229999999999</v>
      </c>
      <c r="N35" s="5">
        <v>3320.2089999999998</v>
      </c>
      <c r="O35" s="5">
        <v>2856.25</v>
      </c>
      <c r="P35" s="5">
        <v>2419.998</v>
      </c>
      <c r="Q35" s="5">
        <v>2131.7890000000002</v>
      </c>
      <c r="R35" s="5">
        <v>1860.818</v>
      </c>
      <c r="S35" s="5">
        <v>1539.0239999999999</v>
      </c>
      <c r="T35" s="5">
        <v>1203.2349999999999</v>
      </c>
      <c r="U35" s="5">
        <v>938.60799999999995</v>
      </c>
      <c r="V35" s="5">
        <v>729.13099999999997</v>
      </c>
      <c r="W35" s="5">
        <v>559.346</v>
      </c>
      <c r="X35" s="5">
        <v>420.4</v>
      </c>
      <c r="Y35" s="5">
        <v>312.899</v>
      </c>
      <c r="Z35" s="5">
        <v>209.91200000000001</v>
      </c>
      <c r="AA35" s="5">
        <v>122.822</v>
      </c>
      <c r="AB35" s="5">
        <v>56.789000000000001</v>
      </c>
      <c r="AC35" s="5">
        <v>16.300999999999998</v>
      </c>
      <c r="AD35" s="5">
        <v>2.1930000000000001</v>
      </c>
      <c r="AE35" s="5">
        <v>0.11</v>
      </c>
      <c r="AF35" s="5">
        <v>4.0000000000000001E-3</v>
      </c>
      <c r="AL35" t="s">
        <v>21</v>
      </c>
      <c r="AM35" t="s">
        <v>260</v>
      </c>
      <c r="AN35">
        <v>10167.93406</v>
      </c>
    </row>
    <row r="36" spans="1:40" x14ac:dyDescent="0.45">
      <c r="A36" s="1">
        <v>3810</v>
      </c>
      <c r="B36" s="2" t="s">
        <v>0</v>
      </c>
      <c r="C36" s="3" t="s">
        <v>32</v>
      </c>
      <c r="D36" s="3">
        <f t="shared" si="0"/>
        <v>48130.255969999998</v>
      </c>
      <c r="E36" s="4"/>
      <c r="F36" s="4"/>
      <c r="G36" s="4"/>
      <c r="H36" s="4">
        <v>124</v>
      </c>
      <c r="I36" s="2" t="s">
        <v>2</v>
      </c>
      <c r="J36" s="4">
        <v>918</v>
      </c>
      <c r="K36" s="4">
        <v>2020</v>
      </c>
      <c r="L36" s="5">
        <v>1993.1320000000001</v>
      </c>
      <c r="M36" s="5">
        <v>1977.789</v>
      </c>
      <c r="N36" s="5">
        <v>1983.001</v>
      </c>
      <c r="O36" s="5">
        <v>1988.319</v>
      </c>
      <c r="P36" s="5">
        <v>2363.4690000000001</v>
      </c>
      <c r="Q36" s="5">
        <v>2733.1469999999999</v>
      </c>
      <c r="R36" s="5">
        <v>2626.3649999999998</v>
      </c>
      <c r="S36" s="5">
        <v>2652.2959999999998</v>
      </c>
      <c r="T36" s="5">
        <v>2463.3090000000002</v>
      </c>
      <c r="U36" s="5">
        <v>2383.3580000000002</v>
      </c>
      <c r="V36" s="5">
        <v>2423.48</v>
      </c>
      <c r="W36" s="5">
        <v>2758.953</v>
      </c>
      <c r="X36" s="5">
        <v>2562.5650000000001</v>
      </c>
      <c r="Y36" s="5">
        <v>2150.1790000000001</v>
      </c>
      <c r="Z36" s="5">
        <v>1792.8530000000001</v>
      </c>
      <c r="AA36" s="5">
        <v>1225.8230000000001</v>
      </c>
      <c r="AB36" s="5">
        <v>814.59699999999998</v>
      </c>
      <c r="AC36" s="5">
        <v>518.702</v>
      </c>
      <c r="AD36" s="5">
        <v>252.68100000000001</v>
      </c>
      <c r="AE36" s="5">
        <v>69.593000000000004</v>
      </c>
      <c r="AF36" s="5">
        <v>8.5459999999999994</v>
      </c>
      <c r="AL36" t="s">
        <v>23</v>
      </c>
      <c r="AM36" t="s">
        <v>261</v>
      </c>
      <c r="AN36">
        <v>18615.79334</v>
      </c>
    </row>
    <row r="37" spans="1:40" x14ac:dyDescent="0.45">
      <c r="A37" s="1">
        <v>750</v>
      </c>
      <c r="B37" s="2" t="s">
        <v>0</v>
      </c>
      <c r="C37" s="3" t="s">
        <v>33</v>
      </c>
      <c r="D37" s="3">
        <f t="shared" si="0"/>
        <v>859.9356196</v>
      </c>
      <c r="E37" s="4"/>
      <c r="F37" s="4"/>
      <c r="G37" s="4"/>
      <c r="H37" s="4">
        <v>140</v>
      </c>
      <c r="I37" s="2" t="s">
        <v>2</v>
      </c>
      <c r="J37" s="4">
        <v>911</v>
      </c>
      <c r="K37" s="4">
        <v>2020</v>
      </c>
      <c r="L37" s="5">
        <v>738.24199999999996</v>
      </c>
      <c r="M37" s="5">
        <v>697.36699999999996</v>
      </c>
      <c r="N37" s="5">
        <v>667.35400000000004</v>
      </c>
      <c r="O37" s="5">
        <v>597.25400000000002</v>
      </c>
      <c r="P37" s="5">
        <v>482.77100000000002</v>
      </c>
      <c r="Q37" s="5">
        <v>357.21899999999999</v>
      </c>
      <c r="R37" s="5">
        <v>277.12700000000001</v>
      </c>
      <c r="S37" s="5">
        <v>224.208</v>
      </c>
      <c r="T37" s="5">
        <v>182.94800000000001</v>
      </c>
      <c r="U37" s="5">
        <v>156.58099999999999</v>
      </c>
      <c r="V37" s="5">
        <v>129.029</v>
      </c>
      <c r="W37" s="5">
        <v>103.56699999999999</v>
      </c>
      <c r="X37" s="5">
        <v>80.953999999999994</v>
      </c>
      <c r="Y37" s="5">
        <v>58.106999999999999</v>
      </c>
      <c r="Z37" s="5">
        <v>37.685000000000002</v>
      </c>
      <c r="AA37" s="5">
        <v>23.821000000000002</v>
      </c>
      <c r="AB37" s="5">
        <v>11.481</v>
      </c>
      <c r="AC37" s="5">
        <v>3.4910000000000001</v>
      </c>
      <c r="AD37" s="5">
        <v>0.52300000000000002</v>
      </c>
      <c r="AE37" s="5">
        <v>3.3000000000000002E-2</v>
      </c>
      <c r="AF37" s="5">
        <v>2E-3</v>
      </c>
      <c r="AL37" t="s">
        <v>33</v>
      </c>
      <c r="AM37" t="s">
        <v>262</v>
      </c>
      <c r="AN37">
        <v>859.9356196</v>
      </c>
    </row>
    <row r="38" spans="1:40" x14ac:dyDescent="0.45">
      <c r="A38" s="1">
        <v>765</v>
      </c>
      <c r="B38" s="2" t="s">
        <v>0</v>
      </c>
      <c r="C38" s="3" t="s">
        <v>34</v>
      </c>
      <c r="D38" s="3">
        <f t="shared" si="0"/>
        <v>1968.2582620000001</v>
      </c>
      <c r="E38" s="4"/>
      <c r="F38" s="4"/>
      <c r="G38" s="4"/>
      <c r="H38" s="4">
        <v>148</v>
      </c>
      <c r="I38" s="2" t="s">
        <v>2</v>
      </c>
      <c r="J38" s="4">
        <v>911</v>
      </c>
      <c r="K38" s="4">
        <v>2020</v>
      </c>
      <c r="L38" s="5">
        <v>2930.4349999999999</v>
      </c>
      <c r="M38" s="5">
        <v>2522.114</v>
      </c>
      <c r="N38" s="5">
        <v>2183.8780000000002</v>
      </c>
      <c r="O38" s="5">
        <v>1854.85</v>
      </c>
      <c r="P38" s="5">
        <v>1535.501</v>
      </c>
      <c r="Q38" s="5">
        <v>1245.5160000000001</v>
      </c>
      <c r="R38" s="5">
        <v>989.98500000000001</v>
      </c>
      <c r="S38" s="5">
        <v>779.66099999999994</v>
      </c>
      <c r="T38" s="5">
        <v>610.04</v>
      </c>
      <c r="U38" s="5">
        <v>472.791</v>
      </c>
      <c r="V38" s="5">
        <v>362.36700000000002</v>
      </c>
      <c r="W38" s="5">
        <v>292.27999999999997</v>
      </c>
      <c r="X38" s="5">
        <v>236.024</v>
      </c>
      <c r="Y38" s="5">
        <v>181.32499999999999</v>
      </c>
      <c r="Z38" s="5">
        <v>112.184</v>
      </c>
      <c r="AA38" s="5">
        <v>68.477000000000004</v>
      </c>
      <c r="AB38" s="5">
        <v>33.615000000000002</v>
      </c>
      <c r="AC38" s="5">
        <v>11.769</v>
      </c>
      <c r="AD38" s="5">
        <v>2.661</v>
      </c>
      <c r="AE38" s="5">
        <v>0.35899999999999999</v>
      </c>
      <c r="AF38" s="5">
        <v>2.7E-2</v>
      </c>
      <c r="AL38" t="s">
        <v>32</v>
      </c>
      <c r="AM38" t="s">
        <v>263</v>
      </c>
      <c r="AN38">
        <v>48130.255969999998</v>
      </c>
    </row>
    <row r="39" spans="1:40" x14ac:dyDescent="0.45">
      <c r="A39" s="1">
        <v>3315</v>
      </c>
      <c r="B39" s="2" t="s">
        <v>0</v>
      </c>
      <c r="C39" s="6" t="s">
        <v>35</v>
      </c>
      <c r="D39" s="3">
        <f t="shared" si="0"/>
        <v>0</v>
      </c>
      <c r="E39" s="4">
        <v>20</v>
      </c>
      <c r="F39" s="4"/>
      <c r="G39" s="4"/>
      <c r="H39" s="4">
        <v>830</v>
      </c>
      <c r="I39" s="2" t="s">
        <v>2</v>
      </c>
      <c r="J39" s="4">
        <v>924</v>
      </c>
      <c r="K39" s="4">
        <v>2020</v>
      </c>
      <c r="L39" s="5">
        <v>8.702</v>
      </c>
      <c r="M39" s="5">
        <v>8.8610000000000007</v>
      </c>
      <c r="N39" s="5">
        <v>8.4700000000000006</v>
      </c>
      <c r="O39" s="5">
        <v>9.31</v>
      </c>
      <c r="P39" s="5">
        <v>10.436999999999999</v>
      </c>
      <c r="Q39" s="5">
        <v>11.332000000000001</v>
      </c>
      <c r="R39" s="5">
        <v>11.779</v>
      </c>
      <c r="S39" s="5">
        <v>12.11</v>
      </c>
      <c r="T39" s="5">
        <v>11.622999999999999</v>
      </c>
      <c r="U39" s="5">
        <v>13.291</v>
      </c>
      <c r="V39" s="5">
        <v>13.714</v>
      </c>
      <c r="W39" s="5">
        <v>12.464</v>
      </c>
      <c r="X39" s="5">
        <v>10.619</v>
      </c>
      <c r="Y39" s="5">
        <v>9.3930000000000007</v>
      </c>
      <c r="Z39" s="5">
        <v>7.6440000000000001</v>
      </c>
      <c r="AA39" s="5">
        <v>5.649</v>
      </c>
      <c r="AB39" s="5">
        <v>4.274</v>
      </c>
      <c r="AC39" s="5">
        <v>2.5350000000000001</v>
      </c>
      <c r="AD39" s="5">
        <v>1.2070000000000001</v>
      </c>
      <c r="AE39" s="5">
        <v>0.372</v>
      </c>
      <c r="AF39" s="5">
        <v>7.2999999999999995E-2</v>
      </c>
      <c r="AL39" t="s">
        <v>264</v>
      </c>
      <c r="AM39" t="s">
        <v>265</v>
      </c>
      <c r="AN39">
        <v>31214.209019999998</v>
      </c>
    </row>
    <row r="40" spans="1:40" x14ac:dyDescent="0.45">
      <c r="A40" s="1">
        <v>2685</v>
      </c>
      <c r="B40" s="2" t="s">
        <v>0</v>
      </c>
      <c r="C40" s="3" t="s">
        <v>36</v>
      </c>
      <c r="D40" s="3">
        <f t="shared" si="0"/>
        <v>25222.52778</v>
      </c>
      <c r="E40" s="4"/>
      <c r="F40" s="4"/>
      <c r="G40" s="4"/>
      <c r="H40" s="4">
        <v>152</v>
      </c>
      <c r="I40" s="2" t="s">
        <v>2</v>
      </c>
      <c r="J40" s="4">
        <v>931</v>
      </c>
      <c r="K40" s="4">
        <v>2020</v>
      </c>
      <c r="L40" s="5">
        <v>1162.223</v>
      </c>
      <c r="M40" s="5">
        <v>1265.856</v>
      </c>
      <c r="N40" s="5">
        <v>1249.6369999999999</v>
      </c>
      <c r="O40" s="5">
        <v>1244.242</v>
      </c>
      <c r="P40" s="5">
        <v>1402.9090000000001</v>
      </c>
      <c r="Q40" s="5">
        <v>1592.6289999999999</v>
      </c>
      <c r="R40" s="5">
        <v>1545.8209999999999</v>
      </c>
      <c r="S40" s="5">
        <v>1399.5830000000001</v>
      </c>
      <c r="T40" s="5">
        <v>1324.096</v>
      </c>
      <c r="U40" s="5">
        <v>1254.308</v>
      </c>
      <c r="V40" s="5">
        <v>1214.595</v>
      </c>
      <c r="W40" s="5">
        <v>1137.6759999999999</v>
      </c>
      <c r="X40" s="5">
        <v>982.29899999999998</v>
      </c>
      <c r="Y40" s="5">
        <v>809.48800000000006</v>
      </c>
      <c r="Z40" s="5">
        <v>581.29899999999998</v>
      </c>
      <c r="AA40" s="5">
        <v>411.827</v>
      </c>
      <c r="AB40" s="5">
        <v>274.26</v>
      </c>
      <c r="AC40" s="5">
        <v>162.14599999999999</v>
      </c>
      <c r="AD40" s="5">
        <v>77.227999999999994</v>
      </c>
      <c r="AE40" s="5">
        <v>20.356000000000002</v>
      </c>
      <c r="AF40" s="5">
        <v>3.7309999999999999</v>
      </c>
      <c r="AL40" t="s">
        <v>162</v>
      </c>
      <c r="AM40" t="s">
        <v>266</v>
      </c>
      <c r="AN40">
        <v>68060.941049999994</v>
      </c>
    </row>
    <row r="41" spans="1:40" x14ac:dyDescent="0.45">
      <c r="A41" s="1">
        <v>1905</v>
      </c>
      <c r="B41" s="2" t="s">
        <v>0</v>
      </c>
      <c r="C41" s="3" t="s">
        <v>37</v>
      </c>
      <c r="D41" s="3">
        <f t="shared" si="0"/>
        <v>18236.612980000002</v>
      </c>
      <c r="E41" s="4">
        <v>8</v>
      </c>
      <c r="F41" s="4"/>
      <c r="G41" s="4"/>
      <c r="H41" s="4">
        <v>156</v>
      </c>
      <c r="I41" s="2" t="s">
        <v>2</v>
      </c>
      <c r="J41" s="4">
        <v>906</v>
      </c>
      <c r="K41" s="4">
        <v>2020</v>
      </c>
      <c r="L41" s="5">
        <v>83932.437000000005</v>
      </c>
      <c r="M41" s="5">
        <v>86735.183000000005</v>
      </c>
      <c r="N41" s="5">
        <v>84262.751000000004</v>
      </c>
      <c r="O41" s="5">
        <v>82341.858999999997</v>
      </c>
      <c r="P41" s="5">
        <v>87158.167000000001</v>
      </c>
      <c r="Q41" s="5">
        <v>97989.002999999997</v>
      </c>
      <c r="R41" s="5">
        <v>128738.97</v>
      </c>
      <c r="S41" s="5">
        <v>100091.455</v>
      </c>
      <c r="T41" s="5">
        <v>96274.145999999993</v>
      </c>
      <c r="U41" s="5">
        <v>119837.617</v>
      </c>
      <c r="V41" s="5">
        <v>123445.382</v>
      </c>
      <c r="W41" s="5">
        <v>98740.490999999995</v>
      </c>
      <c r="X41" s="5">
        <v>77514.138999999996</v>
      </c>
      <c r="Y41" s="5">
        <v>74149.766000000003</v>
      </c>
      <c r="Z41" s="5">
        <v>44949.688999999998</v>
      </c>
      <c r="AA41" s="5">
        <v>26544.616000000002</v>
      </c>
      <c r="AB41" s="5">
        <v>16181.416999999999</v>
      </c>
      <c r="AC41" s="5">
        <v>7581.777</v>
      </c>
      <c r="AD41" s="5">
        <v>2305.0239999999999</v>
      </c>
      <c r="AE41" s="5">
        <v>475.19299999999998</v>
      </c>
      <c r="AF41" s="5">
        <v>74.691999999999993</v>
      </c>
      <c r="AL41" t="s">
        <v>35</v>
      </c>
      <c r="AM41" t="s">
        <v>267</v>
      </c>
    </row>
    <row r="42" spans="1:40" x14ac:dyDescent="0.45">
      <c r="A42" s="1">
        <v>1920</v>
      </c>
      <c r="B42" s="2" t="s">
        <v>0</v>
      </c>
      <c r="C42" t="s">
        <v>348</v>
      </c>
      <c r="D42" s="3">
        <f t="shared" si="0"/>
        <v>64596.563849999999</v>
      </c>
      <c r="E42" s="4">
        <v>9</v>
      </c>
      <c r="F42" s="4"/>
      <c r="G42" s="4"/>
      <c r="H42" s="4">
        <v>344</v>
      </c>
      <c r="I42" s="2" t="s">
        <v>2</v>
      </c>
      <c r="J42" s="4">
        <v>906</v>
      </c>
      <c r="K42" s="4">
        <v>2020</v>
      </c>
      <c r="L42" s="5">
        <v>362.56299999999999</v>
      </c>
      <c r="M42" s="5">
        <v>301.63200000000001</v>
      </c>
      <c r="N42" s="5">
        <v>285.85599999999999</v>
      </c>
      <c r="O42" s="5">
        <v>266.803</v>
      </c>
      <c r="P42" s="5">
        <v>374.346</v>
      </c>
      <c r="Q42" s="5">
        <v>493.28300000000002</v>
      </c>
      <c r="R42" s="5">
        <v>536.34199999999998</v>
      </c>
      <c r="S42" s="5">
        <v>585.82299999999998</v>
      </c>
      <c r="T42" s="5">
        <v>565.56200000000001</v>
      </c>
      <c r="U42" s="5">
        <v>563.56799999999998</v>
      </c>
      <c r="V42" s="5">
        <v>568.88199999999995</v>
      </c>
      <c r="W42" s="5">
        <v>639.024</v>
      </c>
      <c r="X42" s="5">
        <v>589.09</v>
      </c>
      <c r="Y42" s="5">
        <v>459.791</v>
      </c>
      <c r="Z42" s="5">
        <v>344.12700000000001</v>
      </c>
      <c r="AA42" s="5">
        <v>180.95699999999999</v>
      </c>
      <c r="AB42" s="5">
        <v>177.82300000000001</v>
      </c>
      <c r="AC42" s="5">
        <v>119.62</v>
      </c>
      <c r="AD42" s="5">
        <v>59.859000000000002</v>
      </c>
      <c r="AE42" s="5">
        <v>18.475999999999999</v>
      </c>
      <c r="AF42" s="5">
        <v>3.5609999999999999</v>
      </c>
      <c r="AL42" t="s">
        <v>36</v>
      </c>
      <c r="AM42" t="s">
        <v>268</v>
      </c>
      <c r="AN42">
        <v>25222.52778</v>
      </c>
    </row>
    <row r="43" spans="1:40" x14ac:dyDescent="0.45">
      <c r="A43" s="1">
        <v>1935</v>
      </c>
      <c r="B43" s="2" t="s">
        <v>0</v>
      </c>
      <c r="C43" t="s">
        <v>421</v>
      </c>
      <c r="D43" s="3">
        <f t="shared" si="0"/>
        <v>123892.1664</v>
      </c>
      <c r="E43" s="4">
        <v>10</v>
      </c>
      <c r="F43" s="4"/>
      <c r="G43" s="4"/>
      <c r="H43" s="4">
        <v>446</v>
      </c>
      <c r="I43" s="2" t="s">
        <v>2</v>
      </c>
      <c r="J43" s="4">
        <v>906</v>
      </c>
      <c r="K43" s="4">
        <v>2020</v>
      </c>
      <c r="L43" s="5">
        <v>35.933</v>
      </c>
      <c r="M43" s="5">
        <v>32.884</v>
      </c>
      <c r="N43" s="5">
        <v>24.391999999999999</v>
      </c>
      <c r="O43" s="5">
        <v>22.442</v>
      </c>
      <c r="P43" s="5">
        <v>36.024999999999999</v>
      </c>
      <c r="Q43" s="5">
        <v>52.307000000000002</v>
      </c>
      <c r="R43" s="5">
        <v>67.616</v>
      </c>
      <c r="S43" s="5">
        <v>62.186</v>
      </c>
      <c r="T43" s="5">
        <v>43.957999999999998</v>
      </c>
      <c r="U43" s="5">
        <v>49.444000000000003</v>
      </c>
      <c r="V43" s="5">
        <v>46.927999999999997</v>
      </c>
      <c r="W43" s="5">
        <v>52.686999999999998</v>
      </c>
      <c r="X43" s="5">
        <v>44.802999999999997</v>
      </c>
      <c r="Y43" s="5">
        <v>34.191000000000003</v>
      </c>
      <c r="Z43" s="5">
        <v>20.658999999999999</v>
      </c>
      <c r="AA43" s="5">
        <v>9.2219999999999995</v>
      </c>
      <c r="AB43" s="5">
        <v>6.5750000000000002</v>
      </c>
      <c r="AC43" s="5">
        <v>4.3940000000000001</v>
      </c>
      <c r="AD43" s="5">
        <v>2.0790000000000002</v>
      </c>
      <c r="AE43" s="5">
        <v>0.53900000000000003</v>
      </c>
      <c r="AF43" s="5">
        <v>7.8E-2</v>
      </c>
      <c r="AL43" t="s">
        <v>37</v>
      </c>
      <c r="AM43" t="s">
        <v>269</v>
      </c>
      <c r="AN43">
        <v>18236.612980000002</v>
      </c>
    </row>
    <row r="44" spans="1:40" x14ac:dyDescent="0.45">
      <c r="A44" s="1">
        <v>1950</v>
      </c>
      <c r="B44" s="2" t="s">
        <v>0</v>
      </c>
      <c r="C44" s="3" t="s">
        <v>38</v>
      </c>
      <c r="D44" s="3" t="e">
        <f t="shared" si="0"/>
        <v>#N/A</v>
      </c>
      <c r="E44" s="4">
        <v>11</v>
      </c>
      <c r="F44" s="4"/>
      <c r="G44" s="4"/>
      <c r="H44" s="4">
        <v>158</v>
      </c>
      <c r="I44" s="2" t="s">
        <v>2</v>
      </c>
      <c r="J44" s="4">
        <v>906</v>
      </c>
      <c r="K44" s="4">
        <v>2020</v>
      </c>
      <c r="L44" s="5">
        <v>1011.1369999999999</v>
      </c>
      <c r="M44" s="5">
        <v>1041.749</v>
      </c>
      <c r="N44" s="5">
        <v>975.803</v>
      </c>
      <c r="O44" s="5">
        <v>1213.008</v>
      </c>
      <c r="P44" s="5">
        <v>1502.279</v>
      </c>
      <c r="Q44" s="5">
        <v>1618.075</v>
      </c>
      <c r="R44" s="5">
        <v>1621.625</v>
      </c>
      <c r="S44" s="5">
        <v>1926.961</v>
      </c>
      <c r="T44" s="5">
        <v>2032.452</v>
      </c>
      <c r="U44" s="5">
        <v>1755.3910000000001</v>
      </c>
      <c r="V44" s="5">
        <v>1806.6379999999999</v>
      </c>
      <c r="W44" s="5">
        <v>1852.58</v>
      </c>
      <c r="X44" s="5">
        <v>1684.376</v>
      </c>
      <c r="Y44" s="5">
        <v>1416.6379999999999</v>
      </c>
      <c r="Z44" s="5">
        <v>903.13</v>
      </c>
      <c r="AA44" s="5">
        <v>585.66999999999996</v>
      </c>
      <c r="AB44" s="5">
        <v>438.185</v>
      </c>
      <c r="AC44" s="5">
        <v>272.01600000000002</v>
      </c>
      <c r="AD44" s="5">
        <v>122.053</v>
      </c>
      <c r="AE44" s="5">
        <v>32.817</v>
      </c>
      <c r="AF44" s="5">
        <v>4.1920000000000002</v>
      </c>
      <c r="AL44" t="s">
        <v>270</v>
      </c>
      <c r="AM44" t="s">
        <v>271</v>
      </c>
      <c r="AN44">
        <v>4207.0869339999999</v>
      </c>
    </row>
    <row r="45" spans="1:40" x14ac:dyDescent="0.45">
      <c r="A45" s="1">
        <v>2700</v>
      </c>
      <c r="B45" s="2" t="s">
        <v>0</v>
      </c>
      <c r="C45" s="3" t="s">
        <v>39</v>
      </c>
      <c r="D45" s="3">
        <f t="shared" si="0"/>
        <v>15012.930270000001</v>
      </c>
      <c r="E45" s="4"/>
      <c r="F45" s="4"/>
      <c r="G45" s="4"/>
      <c r="H45" s="4">
        <v>170</v>
      </c>
      <c r="I45" s="2" t="s">
        <v>2</v>
      </c>
      <c r="J45" s="4">
        <v>931</v>
      </c>
      <c r="K45" s="4">
        <v>2020</v>
      </c>
      <c r="L45" s="5">
        <v>3710.6990000000001</v>
      </c>
      <c r="M45" s="5">
        <v>3703.4560000000001</v>
      </c>
      <c r="N45" s="5">
        <v>3873.4850000000001</v>
      </c>
      <c r="O45" s="5">
        <v>4246.3909999999996</v>
      </c>
      <c r="P45" s="5">
        <v>4421.4660000000003</v>
      </c>
      <c r="Q45" s="5">
        <v>4425.5950000000003</v>
      </c>
      <c r="R45" s="5">
        <v>4056.8069999999998</v>
      </c>
      <c r="S45" s="5">
        <v>3753.4920000000002</v>
      </c>
      <c r="T45" s="5">
        <v>3421.069</v>
      </c>
      <c r="U45" s="5">
        <v>3029.7179999999998</v>
      </c>
      <c r="V45" s="5">
        <v>2908.4650000000001</v>
      </c>
      <c r="W45" s="5">
        <v>2635.5149999999999</v>
      </c>
      <c r="X45" s="5">
        <v>2086.4499999999998</v>
      </c>
      <c r="Y45" s="5">
        <v>1684.9079999999999</v>
      </c>
      <c r="Z45" s="5">
        <v>1187.636</v>
      </c>
      <c r="AA45" s="5">
        <v>792.125</v>
      </c>
      <c r="AB45" s="5">
        <v>516.26900000000001</v>
      </c>
      <c r="AC45" s="5">
        <v>278.541</v>
      </c>
      <c r="AD45" s="5">
        <v>115.655</v>
      </c>
      <c r="AE45" s="5">
        <v>31.138999999999999</v>
      </c>
      <c r="AF45" s="5">
        <v>4.0030000000000001</v>
      </c>
      <c r="AL45" t="s">
        <v>31</v>
      </c>
      <c r="AM45" t="s">
        <v>272</v>
      </c>
      <c r="AN45">
        <v>3785.0799780000002</v>
      </c>
    </row>
    <row r="46" spans="1:40" x14ac:dyDescent="0.45">
      <c r="A46" s="1">
        <v>420</v>
      </c>
      <c r="B46" s="2" t="s">
        <v>0</v>
      </c>
      <c r="C46" s="3" t="s">
        <v>40</v>
      </c>
      <c r="D46" s="3">
        <f t="shared" si="0"/>
        <v>2913.3873060000001</v>
      </c>
      <c r="E46" s="4"/>
      <c r="F46" s="4"/>
      <c r="G46" s="4"/>
      <c r="H46" s="4">
        <v>174</v>
      </c>
      <c r="I46" s="2" t="s">
        <v>2</v>
      </c>
      <c r="J46" s="4">
        <v>910</v>
      </c>
      <c r="K46" s="4">
        <v>2020</v>
      </c>
      <c r="L46" s="5">
        <v>123.508</v>
      </c>
      <c r="M46" s="5">
        <v>114.13</v>
      </c>
      <c r="N46" s="5">
        <v>101.676</v>
      </c>
      <c r="O46" s="5">
        <v>89.591999999999999</v>
      </c>
      <c r="P46" s="5">
        <v>79.58</v>
      </c>
      <c r="Q46" s="5">
        <v>71.265000000000001</v>
      </c>
      <c r="R46" s="5">
        <v>63.670999999999999</v>
      </c>
      <c r="S46" s="5">
        <v>53.706000000000003</v>
      </c>
      <c r="T46" s="5">
        <v>42.656999999999996</v>
      </c>
      <c r="U46" s="5">
        <v>34.378999999999998</v>
      </c>
      <c r="V46" s="5">
        <v>28.128</v>
      </c>
      <c r="W46" s="5">
        <v>22.763999999999999</v>
      </c>
      <c r="X46" s="5">
        <v>17.533999999999999</v>
      </c>
      <c r="Y46" s="5">
        <v>12.122</v>
      </c>
      <c r="Z46" s="5">
        <v>7.1449999999999996</v>
      </c>
      <c r="AA46" s="5">
        <v>4.5140000000000002</v>
      </c>
      <c r="AB46" s="5">
        <v>2.2490000000000001</v>
      </c>
      <c r="AC46" s="5">
        <v>0.78</v>
      </c>
      <c r="AD46" s="5">
        <v>0.17299999999999999</v>
      </c>
      <c r="AE46" s="5">
        <v>2.1000000000000001E-2</v>
      </c>
      <c r="AF46" s="5">
        <v>1E-3</v>
      </c>
      <c r="AL46" t="s">
        <v>273</v>
      </c>
      <c r="AM46" t="s">
        <v>274</v>
      </c>
      <c r="AN46">
        <v>932.17200679999996</v>
      </c>
    </row>
    <row r="47" spans="1:40" x14ac:dyDescent="0.45">
      <c r="A47" s="1">
        <v>780</v>
      </c>
      <c r="B47" s="2" t="s">
        <v>0</v>
      </c>
      <c r="C47" t="s">
        <v>275</v>
      </c>
      <c r="D47" s="3">
        <f t="shared" si="0"/>
        <v>5662.0634110000001</v>
      </c>
      <c r="E47" s="4"/>
      <c r="F47" s="4"/>
      <c r="G47" s="4"/>
      <c r="H47" s="4">
        <v>178</v>
      </c>
      <c r="I47" s="2" t="s">
        <v>2</v>
      </c>
      <c r="J47" s="4">
        <v>911</v>
      </c>
      <c r="K47" s="4">
        <v>2020</v>
      </c>
      <c r="L47" s="5">
        <v>821.95899999999995</v>
      </c>
      <c r="M47" s="5">
        <v>770.37599999999998</v>
      </c>
      <c r="N47" s="5">
        <v>684.99699999999996</v>
      </c>
      <c r="O47" s="5">
        <v>572.96699999999998</v>
      </c>
      <c r="P47" s="5">
        <v>476.267</v>
      </c>
      <c r="Q47" s="5">
        <v>397.99400000000003</v>
      </c>
      <c r="R47" s="5">
        <v>353.82299999999998</v>
      </c>
      <c r="S47" s="5">
        <v>326.25599999999997</v>
      </c>
      <c r="T47" s="5">
        <v>293.52</v>
      </c>
      <c r="U47" s="5">
        <v>242.29400000000001</v>
      </c>
      <c r="V47" s="5">
        <v>188.97399999999999</v>
      </c>
      <c r="W47" s="5">
        <v>138.91800000000001</v>
      </c>
      <c r="X47" s="5">
        <v>97.295000000000002</v>
      </c>
      <c r="Y47" s="5">
        <v>67.441999999999993</v>
      </c>
      <c r="Z47" s="5">
        <v>43.871000000000002</v>
      </c>
      <c r="AA47" s="5">
        <v>25.526</v>
      </c>
      <c r="AB47" s="5">
        <v>11.702999999999999</v>
      </c>
      <c r="AC47" s="5">
        <v>3.415</v>
      </c>
      <c r="AD47" s="5">
        <v>0.47299999999999998</v>
      </c>
      <c r="AE47" s="5">
        <v>2.1999999999999999E-2</v>
      </c>
      <c r="AF47" s="5">
        <v>0</v>
      </c>
      <c r="AL47" t="s">
        <v>275</v>
      </c>
      <c r="AM47" t="s">
        <v>276</v>
      </c>
      <c r="AN47">
        <v>5662.0634110000001</v>
      </c>
    </row>
    <row r="48" spans="1:40" x14ac:dyDescent="0.45">
      <c r="A48" s="1">
        <v>2520</v>
      </c>
      <c r="B48" s="2" t="s">
        <v>0</v>
      </c>
      <c r="C48" s="3" t="s">
        <v>41</v>
      </c>
      <c r="D48" s="3">
        <f t="shared" si="0"/>
        <v>17671.09535</v>
      </c>
      <c r="E48" s="4"/>
      <c r="F48" s="4"/>
      <c r="G48" s="4"/>
      <c r="H48" s="4">
        <v>188</v>
      </c>
      <c r="I48" s="2" t="s">
        <v>2</v>
      </c>
      <c r="J48" s="4">
        <v>916</v>
      </c>
      <c r="K48" s="4">
        <v>2020</v>
      </c>
      <c r="L48" s="5">
        <v>348.00200000000001</v>
      </c>
      <c r="M48" s="5">
        <v>357.596</v>
      </c>
      <c r="N48" s="5">
        <v>355.40600000000001</v>
      </c>
      <c r="O48" s="5">
        <v>363.43099999999998</v>
      </c>
      <c r="P48" s="5">
        <v>400.23099999999999</v>
      </c>
      <c r="Q48" s="5">
        <v>424.22500000000002</v>
      </c>
      <c r="R48" s="5">
        <v>430.58100000000002</v>
      </c>
      <c r="S48" s="5">
        <v>395.07400000000001</v>
      </c>
      <c r="T48" s="5">
        <v>348.23599999999999</v>
      </c>
      <c r="U48" s="5">
        <v>302.32600000000002</v>
      </c>
      <c r="V48" s="5">
        <v>304.94200000000001</v>
      </c>
      <c r="W48" s="5">
        <v>297.45299999999997</v>
      </c>
      <c r="X48" s="5">
        <v>244.30699999999999</v>
      </c>
      <c r="Y48" s="5">
        <v>178.70099999999999</v>
      </c>
      <c r="Z48" s="5">
        <v>138.63999999999999</v>
      </c>
      <c r="AA48" s="5">
        <v>92.224999999999994</v>
      </c>
      <c r="AB48" s="5">
        <v>59.91</v>
      </c>
      <c r="AC48" s="5">
        <v>33.380000000000003</v>
      </c>
      <c r="AD48" s="5">
        <v>14.689</v>
      </c>
      <c r="AE48" s="5">
        <v>4.1269999999999998</v>
      </c>
      <c r="AF48" s="5">
        <v>0.63200000000000001</v>
      </c>
      <c r="AL48" t="s">
        <v>39</v>
      </c>
      <c r="AM48" t="s">
        <v>277</v>
      </c>
      <c r="AN48">
        <v>15012.930270000001</v>
      </c>
    </row>
    <row r="49" spans="1:40" x14ac:dyDescent="0.45">
      <c r="A49" s="1">
        <v>1005</v>
      </c>
      <c r="B49" s="2" t="s">
        <v>0</v>
      </c>
      <c r="C49" t="s">
        <v>270</v>
      </c>
      <c r="D49" s="3">
        <f t="shared" si="0"/>
        <v>4207.0869339999999</v>
      </c>
      <c r="E49" s="4"/>
      <c r="F49" s="4"/>
      <c r="G49" s="4"/>
      <c r="H49" s="4">
        <v>384</v>
      </c>
      <c r="I49" s="2" t="s">
        <v>2</v>
      </c>
      <c r="J49" s="4">
        <v>914</v>
      </c>
      <c r="K49" s="4">
        <v>2020</v>
      </c>
      <c r="L49" s="5">
        <v>4131.2</v>
      </c>
      <c r="M49" s="5">
        <v>3619.0859999999998</v>
      </c>
      <c r="N49" s="5">
        <v>3198.933</v>
      </c>
      <c r="O49" s="5">
        <v>2905.9250000000002</v>
      </c>
      <c r="P49" s="5">
        <v>2538.4810000000002</v>
      </c>
      <c r="Q49" s="5">
        <v>2122.5129999999999</v>
      </c>
      <c r="R49" s="5">
        <v>1741.0719999999999</v>
      </c>
      <c r="S49" s="5">
        <v>1431.143</v>
      </c>
      <c r="T49" s="5">
        <v>1185.297</v>
      </c>
      <c r="U49" s="5">
        <v>932.255</v>
      </c>
      <c r="V49" s="5">
        <v>738.52099999999996</v>
      </c>
      <c r="W49" s="5">
        <v>598.70500000000004</v>
      </c>
      <c r="X49" s="5">
        <v>474.76900000000001</v>
      </c>
      <c r="Y49" s="5">
        <v>347.29700000000003</v>
      </c>
      <c r="Z49" s="5">
        <v>214.636</v>
      </c>
      <c r="AA49" s="5">
        <v>127.108</v>
      </c>
      <c r="AB49" s="5">
        <v>54.991999999999997</v>
      </c>
      <c r="AC49" s="5">
        <v>14.476000000000001</v>
      </c>
      <c r="AD49" s="5">
        <v>1.776</v>
      </c>
      <c r="AE49" s="5">
        <v>8.6999999999999994E-2</v>
      </c>
      <c r="AF49" s="5">
        <v>3.0000000000000001E-3</v>
      </c>
      <c r="AL49" t="s">
        <v>40</v>
      </c>
      <c r="AM49" t="s">
        <v>278</v>
      </c>
      <c r="AN49">
        <v>2913.3873060000001</v>
      </c>
    </row>
    <row r="50" spans="1:40" x14ac:dyDescent="0.45">
      <c r="A50" s="1">
        <v>3525</v>
      </c>
      <c r="B50" s="2" t="s">
        <v>0</v>
      </c>
      <c r="C50" s="6" t="s">
        <v>42</v>
      </c>
      <c r="D50" s="3">
        <f t="shared" si="0"/>
        <v>27579.78083</v>
      </c>
      <c r="E50" s="4"/>
      <c r="F50" s="4"/>
      <c r="G50" s="4"/>
      <c r="H50" s="4">
        <v>191</v>
      </c>
      <c r="I50" s="2" t="s">
        <v>2</v>
      </c>
      <c r="J50" s="4">
        <v>925</v>
      </c>
      <c r="K50" s="4">
        <v>2020</v>
      </c>
      <c r="L50" s="5">
        <v>184.15100000000001</v>
      </c>
      <c r="M50" s="5">
        <v>201.625</v>
      </c>
      <c r="N50" s="5">
        <v>211.19399999999999</v>
      </c>
      <c r="O50" s="5">
        <v>196.91200000000001</v>
      </c>
      <c r="P50" s="5">
        <v>236.131</v>
      </c>
      <c r="Q50" s="5">
        <v>236.06899999999999</v>
      </c>
      <c r="R50" s="5">
        <v>257.51900000000001</v>
      </c>
      <c r="S50" s="5">
        <v>281.77199999999999</v>
      </c>
      <c r="T50" s="5">
        <v>288.137</v>
      </c>
      <c r="U50" s="5">
        <v>268.86500000000001</v>
      </c>
      <c r="V50" s="5">
        <v>281.01400000000001</v>
      </c>
      <c r="W50" s="5">
        <v>300.36900000000003</v>
      </c>
      <c r="X50" s="5">
        <v>289.048</v>
      </c>
      <c r="Y50" s="5">
        <v>276.33</v>
      </c>
      <c r="Z50" s="5">
        <v>206.036</v>
      </c>
      <c r="AA50" s="5">
        <v>155.91900000000001</v>
      </c>
      <c r="AB50" s="5">
        <v>133.892</v>
      </c>
      <c r="AC50" s="5">
        <v>71.204999999999998</v>
      </c>
      <c r="AD50" s="5">
        <v>25.033999999999999</v>
      </c>
      <c r="AE50" s="5">
        <v>3.81</v>
      </c>
      <c r="AF50" s="5">
        <v>0.23599999999999999</v>
      </c>
      <c r="AL50" t="s">
        <v>29</v>
      </c>
      <c r="AM50" t="s">
        <v>279</v>
      </c>
      <c r="AN50">
        <v>7454.0639170000004</v>
      </c>
    </row>
    <row r="51" spans="1:40" x14ac:dyDescent="0.45">
      <c r="A51" s="1">
        <v>2295</v>
      </c>
      <c r="B51" s="2" t="s">
        <v>0</v>
      </c>
      <c r="C51" s="3" t="s">
        <v>43</v>
      </c>
      <c r="D51" s="3">
        <f t="shared" si="0"/>
        <v>0</v>
      </c>
      <c r="E51" s="4"/>
      <c r="F51" s="4"/>
      <c r="G51" s="4"/>
      <c r="H51" s="4">
        <v>192</v>
      </c>
      <c r="I51" s="2" t="s">
        <v>2</v>
      </c>
      <c r="J51" s="4">
        <v>915</v>
      </c>
      <c r="K51" s="4">
        <v>2020</v>
      </c>
      <c r="L51" s="5">
        <v>571.28300000000002</v>
      </c>
      <c r="M51" s="5">
        <v>628.09299999999996</v>
      </c>
      <c r="N51" s="5">
        <v>603.90300000000002</v>
      </c>
      <c r="O51" s="5">
        <v>642.82899999999995</v>
      </c>
      <c r="P51" s="5">
        <v>701.26800000000003</v>
      </c>
      <c r="Q51" s="5">
        <v>719.75099999999998</v>
      </c>
      <c r="R51" s="5">
        <v>831.04100000000005</v>
      </c>
      <c r="S51" s="5">
        <v>691.99199999999996</v>
      </c>
      <c r="T51" s="5">
        <v>617.64400000000001</v>
      </c>
      <c r="U51" s="5">
        <v>944.33799999999997</v>
      </c>
      <c r="V51" s="5">
        <v>998.47400000000005</v>
      </c>
      <c r="W51" s="5">
        <v>968.82100000000003</v>
      </c>
      <c r="X51" s="5">
        <v>606.99400000000003</v>
      </c>
      <c r="Y51" s="5">
        <v>567.02800000000002</v>
      </c>
      <c r="Z51" s="5">
        <v>449.12900000000002</v>
      </c>
      <c r="AA51" s="5">
        <v>355.07799999999997</v>
      </c>
      <c r="AB51" s="5">
        <v>229.56399999999999</v>
      </c>
      <c r="AC51" s="5">
        <v>121.626</v>
      </c>
      <c r="AD51" s="5">
        <v>56.177999999999997</v>
      </c>
      <c r="AE51" s="5">
        <v>18.439</v>
      </c>
      <c r="AF51" s="5">
        <v>3.1429999999999998</v>
      </c>
      <c r="AL51" t="s">
        <v>41</v>
      </c>
      <c r="AM51" t="s">
        <v>280</v>
      </c>
      <c r="AN51">
        <v>17671.09535</v>
      </c>
    </row>
    <row r="52" spans="1:40" x14ac:dyDescent="0.45">
      <c r="A52" s="1">
        <v>2310</v>
      </c>
      <c r="B52" s="2" t="s">
        <v>0</v>
      </c>
      <c r="C52" t="s">
        <v>284</v>
      </c>
      <c r="D52" s="3">
        <f t="shared" si="0"/>
        <v>27743.070049999998</v>
      </c>
      <c r="E52" s="4">
        <v>13</v>
      </c>
      <c r="F52" s="4"/>
      <c r="G52" s="4"/>
      <c r="H52" s="4">
        <v>531</v>
      </c>
      <c r="I52" s="2" t="s">
        <v>2</v>
      </c>
      <c r="J52" s="4">
        <v>915</v>
      </c>
      <c r="K52" s="4">
        <v>2020</v>
      </c>
      <c r="L52" s="5">
        <v>8.9960000000000004</v>
      </c>
      <c r="M52" s="5">
        <v>10.335000000000001</v>
      </c>
      <c r="N52" s="5">
        <v>10.497</v>
      </c>
      <c r="O52" s="5">
        <v>11.077</v>
      </c>
      <c r="P52" s="5">
        <v>9.5009999999999994</v>
      </c>
      <c r="Q52" s="5">
        <v>10.037000000000001</v>
      </c>
      <c r="R52" s="5">
        <v>9.3279999999999994</v>
      </c>
      <c r="S52" s="5">
        <v>9.3949999999999996</v>
      </c>
      <c r="T52" s="5">
        <v>9.2360000000000007</v>
      </c>
      <c r="U52" s="5">
        <v>11.045</v>
      </c>
      <c r="V52" s="5">
        <v>11.638999999999999</v>
      </c>
      <c r="W52" s="5">
        <v>12.787000000000001</v>
      </c>
      <c r="X52" s="5">
        <v>11.234</v>
      </c>
      <c r="Y52" s="5">
        <v>9.4710000000000001</v>
      </c>
      <c r="Z52" s="5">
        <v>7.7869999999999999</v>
      </c>
      <c r="AA52" s="5">
        <v>5.218</v>
      </c>
      <c r="AB52" s="5">
        <v>3.516</v>
      </c>
      <c r="AC52" s="5">
        <v>1.911</v>
      </c>
      <c r="AD52" s="5">
        <v>0.79500000000000004</v>
      </c>
      <c r="AE52" s="5">
        <v>0.249</v>
      </c>
      <c r="AF52" s="5">
        <v>4.5999999999999999E-2</v>
      </c>
      <c r="AL52" t="s">
        <v>281</v>
      </c>
      <c r="AM52" t="s">
        <v>282</v>
      </c>
      <c r="AN52">
        <v>16187.111860000001</v>
      </c>
    </row>
    <row r="53" spans="1:40" x14ac:dyDescent="0.45">
      <c r="A53" s="1">
        <v>1395</v>
      </c>
      <c r="B53" s="2" t="s">
        <v>0</v>
      </c>
      <c r="C53" s="3" t="s">
        <v>44</v>
      </c>
      <c r="D53" s="3">
        <f t="shared" si="0"/>
        <v>0</v>
      </c>
      <c r="E53" s="4">
        <v>5</v>
      </c>
      <c r="F53" s="4"/>
      <c r="G53" s="4"/>
      <c r="H53" s="4">
        <v>196</v>
      </c>
      <c r="I53" s="2" t="s">
        <v>2</v>
      </c>
      <c r="J53" s="4">
        <v>922</v>
      </c>
      <c r="K53" s="4">
        <v>2020</v>
      </c>
      <c r="L53" s="5">
        <v>64.816999999999993</v>
      </c>
      <c r="M53" s="5">
        <v>67.575999999999993</v>
      </c>
      <c r="N53" s="5">
        <v>67.754999999999995</v>
      </c>
      <c r="O53" s="5">
        <v>73.902000000000001</v>
      </c>
      <c r="P53" s="5">
        <v>93.462000000000003</v>
      </c>
      <c r="Q53" s="5">
        <v>98.34</v>
      </c>
      <c r="R53" s="5">
        <v>96.456000000000003</v>
      </c>
      <c r="S53" s="5">
        <v>91.933000000000007</v>
      </c>
      <c r="T53" s="5">
        <v>87.236999999999995</v>
      </c>
      <c r="U53" s="5">
        <v>79.391000000000005</v>
      </c>
      <c r="V53" s="5">
        <v>75.781999999999996</v>
      </c>
      <c r="W53" s="5">
        <v>71.756</v>
      </c>
      <c r="X53" s="5">
        <v>64.989000000000004</v>
      </c>
      <c r="Y53" s="5">
        <v>55.411999999999999</v>
      </c>
      <c r="Z53" s="5">
        <v>45.844000000000001</v>
      </c>
      <c r="AA53" s="5">
        <v>32.837000000000003</v>
      </c>
      <c r="AB53" s="5">
        <v>23.170999999999999</v>
      </c>
      <c r="AC53" s="5">
        <v>11.478999999999999</v>
      </c>
      <c r="AD53" s="5">
        <v>4.2690000000000001</v>
      </c>
      <c r="AE53" s="5">
        <v>0.85399999999999998</v>
      </c>
      <c r="AF53" s="5">
        <v>9.9000000000000005E-2</v>
      </c>
      <c r="AL53" t="s">
        <v>43</v>
      </c>
      <c r="AM53" t="s">
        <v>283</v>
      </c>
    </row>
    <row r="54" spans="1:40" x14ac:dyDescent="0.45">
      <c r="A54" s="1">
        <v>3180</v>
      </c>
      <c r="B54" s="2" t="s">
        <v>0</v>
      </c>
      <c r="C54" s="6" t="s">
        <v>45</v>
      </c>
      <c r="D54" s="3">
        <f t="shared" si="0"/>
        <v>39743.597090000003</v>
      </c>
      <c r="E54" s="4"/>
      <c r="F54" s="4"/>
      <c r="G54" s="4"/>
      <c r="H54" s="4">
        <v>203</v>
      </c>
      <c r="I54" s="2" t="s">
        <v>2</v>
      </c>
      <c r="J54" s="4">
        <v>923</v>
      </c>
      <c r="K54" s="4">
        <v>2020</v>
      </c>
      <c r="L54" s="5">
        <v>558.80999999999995</v>
      </c>
      <c r="M54" s="5">
        <v>554.83600000000001</v>
      </c>
      <c r="N54" s="5">
        <v>573.61300000000006</v>
      </c>
      <c r="O54" s="5">
        <v>487.71800000000002</v>
      </c>
      <c r="P54" s="5">
        <v>471.39699999999999</v>
      </c>
      <c r="Q54" s="5">
        <v>633.94200000000001</v>
      </c>
      <c r="R54" s="5">
        <v>716.91600000000005</v>
      </c>
      <c r="S54" s="5">
        <v>761.29399999999998</v>
      </c>
      <c r="T54" s="5">
        <v>930.40700000000004</v>
      </c>
      <c r="U54" s="5">
        <v>867.947</v>
      </c>
      <c r="V54" s="5">
        <v>693.99699999999996</v>
      </c>
      <c r="W54" s="5">
        <v>657.27300000000002</v>
      </c>
      <c r="X54" s="5">
        <v>643.72199999999998</v>
      </c>
      <c r="Y54" s="5">
        <v>680.89499999999998</v>
      </c>
      <c r="Z54" s="5">
        <v>612.77499999999998</v>
      </c>
      <c r="AA54" s="5">
        <v>418.32400000000001</v>
      </c>
      <c r="AB54" s="5">
        <v>235.46299999999999</v>
      </c>
      <c r="AC54" s="5">
        <v>143.81299999999999</v>
      </c>
      <c r="AD54" s="5">
        <v>54.173999999999999</v>
      </c>
      <c r="AE54" s="5">
        <v>11.279</v>
      </c>
      <c r="AF54" s="5">
        <v>0.38700000000000001</v>
      </c>
      <c r="AL54" t="s">
        <v>284</v>
      </c>
      <c r="AM54" t="s">
        <v>285</v>
      </c>
      <c r="AN54">
        <v>27743.070049999998</v>
      </c>
    </row>
    <row r="55" spans="1:40" x14ac:dyDescent="0.45">
      <c r="A55" s="1">
        <v>1965</v>
      </c>
      <c r="B55" s="2" t="s">
        <v>0</v>
      </c>
      <c r="C55" t="s">
        <v>483</v>
      </c>
      <c r="D55" s="3">
        <f t="shared" si="0"/>
        <v>0</v>
      </c>
      <c r="E55" s="4"/>
      <c r="F55" s="4"/>
      <c r="G55" s="4"/>
      <c r="H55" s="4">
        <v>408</v>
      </c>
      <c r="I55" s="2" t="s">
        <v>2</v>
      </c>
      <c r="J55" s="4">
        <v>906</v>
      </c>
      <c r="K55" s="4">
        <v>2020</v>
      </c>
      <c r="L55" s="5">
        <v>1746.0930000000001</v>
      </c>
      <c r="M55" s="5">
        <v>1684.278</v>
      </c>
      <c r="N55" s="5">
        <v>1684.99</v>
      </c>
      <c r="O55" s="5">
        <v>1876.239</v>
      </c>
      <c r="P55" s="5">
        <v>1940.873</v>
      </c>
      <c r="Q55" s="5">
        <v>1984.8430000000001</v>
      </c>
      <c r="R55" s="5">
        <v>1851.0250000000001</v>
      </c>
      <c r="S55" s="5">
        <v>1790.8689999999999</v>
      </c>
      <c r="T55" s="5">
        <v>1556.431</v>
      </c>
      <c r="U55" s="5">
        <v>2157.8850000000002</v>
      </c>
      <c r="V55" s="5">
        <v>2140.489</v>
      </c>
      <c r="W55" s="5">
        <v>1482.297</v>
      </c>
      <c r="X55" s="5">
        <v>1472.5170000000001</v>
      </c>
      <c r="Y55" s="5">
        <v>662.16600000000005</v>
      </c>
      <c r="Z55" s="5">
        <v>745.08199999999999</v>
      </c>
      <c r="AA55" s="5">
        <v>558.87699999999995</v>
      </c>
      <c r="AB55" s="5">
        <v>308.65699999999998</v>
      </c>
      <c r="AC55" s="5">
        <v>105.82599999999999</v>
      </c>
      <c r="AD55" s="5">
        <v>25.428000000000001</v>
      </c>
      <c r="AE55" s="5">
        <v>3.6829999999999998</v>
      </c>
      <c r="AF55" s="5">
        <v>0.26700000000000002</v>
      </c>
      <c r="AL55" t="s">
        <v>286</v>
      </c>
      <c r="AM55" t="s">
        <v>287</v>
      </c>
    </row>
    <row r="56" spans="1:40" x14ac:dyDescent="0.45">
      <c r="A56" s="1">
        <v>795</v>
      </c>
      <c r="B56" s="2" t="s">
        <v>0</v>
      </c>
      <c r="C56" t="s">
        <v>273</v>
      </c>
      <c r="D56" s="3">
        <f t="shared" si="0"/>
        <v>932.17200679999996</v>
      </c>
      <c r="E56" s="4"/>
      <c r="F56" s="4"/>
      <c r="G56" s="4"/>
      <c r="H56" s="4">
        <v>180</v>
      </c>
      <c r="I56" s="2" t="s">
        <v>2</v>
      </c>
      <c r="J56" s="4">
        <v>911</v>
      </c>
      <c r="K56" s="4">
        <v>2020</v>
      </c>
      <c r="L56" s="5">
        <v>15827.439</v>
      </c>
      <c r="M56" s="5">
        <v>13659.867</v>
      </c>
      <c r="N56" s="5">
        <v>11527.51</v>
      </c>
      <c r="O56" s="5">
        <v>9472.51</v>
      </c>
      <c r="P56" s="5">
        <v>7729.7129999999997</v>
      </c>
      <c r="Q56" s="5">
        <v>6439.5230000000001</v>
      </c>
      <c r="R56" s="5">
        <v>5340.933</v>
      </c>
      <c r="S56" s="5">
        <v>4421.4009999999998</v>
      </c>
      <c r="T56" s="5">
        <v>3629.0880000000002</v>
      </c>
      <c r="U56" s="5">
        <v>2976.4409999999998</v>
      </c>
      <c r="V56" s="5">
        <v>2421.7370000000001</v>
      </c>
      <c r="W56" s="5">
        <v>1925.2660000000001</v>
      </c>
      <c r="X56" s="5">
        <v>1486.4110000000001</v>
      </c>
      <c r="Y56" s="5">
        <v>1099.43</v>
      </c>
      <c r="Z56" s="5">
        <v>789.01</v>
      </c>
      <c r="AA56" s="5">
        <v>479.67599999999999</v>
      </c>
      <c r="AB56" s="5">
        <v>232.52500000000001</v>
      </c>
      <c r="AC56" s="5">
        <v>81.751000000000005</v>
      </c>
      <c r="AD56" s="5">
        <v>18.574999999999999</v>
      </c>
      <c r="AE56" s="5">
        <v>2.419</v>
      </c>
      <c r="AF56" s="5">
        <v>0.17899999999999999</v>
      </c>
      <c r="AL56" t="s">
        <v>44</v>
      </c>
      <c r="AM56" t="s">
        <v>288</v>
      </c>
    </row>
    <row r="57" spans="1:40" x14ac:dyDescent="0.45">
      <c r="A57" s="1">
        <v>3330</v>
      </c>
      <c r="B57" s="2" t="s">
        <v>0</v>
      </c>
      <c r="C57" s="6" t="s">
        <v>46</v>
      </c>
      <c r="D57" s="3">
        <f t="shared" si="0"/>
        <v>55671.165269999998</v>
      </c>
      <c r="E57" s="4">
        <v>21</v>
      </c>
      <c r="F57" s="4"/>
      <c r="G57" s="4"/>
      <c r="H57" s="4">
        <v>208</v>
      </c>
      <c r="I57" s="2" t="s">
        <v>2</v>
      </c>
      <c r="J57" s="4">
        <v>924</v>
      </c>
      <c r="K57" s="4">
        <v>2020</v>
      </c>
      <c r="L57" s="5">
        <v>308.596</v>
      </c>
      <c r="M57" s="5">
        <v>297.43299999999999</v>
      </c>
      <c r="N57" s="5">
        <v>337.04500000000002</v>
      </c>
      <c r="O57" s="5">
        <v>338.90300000000002</v>
      </c>
      <c r="P57" s="5">
        <v>373.94600000000003</v>
      </c>
      <c r="Q57" s="5">
        <v>402.01600000000002</v>
      </c>
      <c r="R57" s="5">
        <v>355.01600000000002</v>
      </c>
      <c r="S57" s="5">
        <v>317.274</v>
      </c>
      <c r="T57" s="5">
        <v>360.96600000000001</v>
      </c>
      <c r="U57" s="5">
        <v>377.24099999999999</v>
      </c>
      <c r="V57" s="5">
        <v>421.73500000000001</v>
      </c>
      <c r="W57" s="5">
        <v>388.39100000000002</v>
      </c>
      <c r="X57" s="5">
        <v>345.70299999999997</v>
      </c>
      <c r="Y57" s="5">
        <v>308.827</v>
      </c>
      <c r="Z57" s="5">
        <v>351.30099999999999</v>
      </c>
      <c r="AA57" s="5">
        <v>234.83699999999999</v>
      </c>
      <c r="AB57" s="5">
        <v>147.18199999999999</v>
      </c>
      <c r="AC57" s="5">
        <v>78.137</v>
      </c>
      <c r="AD57" s="5">
        <v>36.192999999999998</v>
      </c>
      <c r="AE57" s="5">
        <v>10.135</v>
      </c>
      <c r="AF57" s="5">
        <v>1.3260000000000001</v>
      </c>
      <c r="AL57" t="s">
        <v>45</v>
      </c>
      <c r="AM57" t="s">
        <v>290</v>
      </c>
      <c r="AN57">
        <v>39743.597090000003</v>
      </c>
    </row>
    <row r="58" spans="1:40" x14ac:dyDescent="0.45">
      <c r="A58" s="1">
        <v>435</v>
      </c>
      <c r="B58" s="2" t="s">
        <v>0</v>
      </c>
      <c r="C58" s="3" t="s">
        <v>47</v>
      </c>
      <c r="D58" s="3">
        <f t="shared" si="0"/>
        <v>0</v>
      </c>
      <c r="E58" s="4"/>
      <c r="F58" s="4"/>
      <c r="G58" s="4"/>
      <c r="H58" s="4">
        <v>262</v>
      </c>
      <c r="I58" s="2" t="s">
        <v>2</v>
      </c>
      <c r="J58" s="4">
        <v>910</v>
      </c>
      <c r="K58" s="4">
        <v>2020</v>
      </c>
      <c r="L58" s="5">
        <v>99.162000000000006</v>
      </c>
      <c r="M58" s="5">
        <v>97.947999999999993</v>
      </c>
      <c r="N58" s="5">
        <v>88.543000000000006</v>
      </c>
      <c r="O58" s="5">
        <v>90.777000000000001</v>
      </c>
      <c r="P58" s="5">
        <v>90.207999999999998</v>
      </c>
      <c r="Q58" s="5">
        <v>87.12</v>
      </c>
      <c r="R58" s="5">
        <v>86.290999999999997</v>
      </c>
      <c r="S58" s="5">
        <v>76.125</v>
      </c>
      <c r="T58" s="5">
        <v>66.787000000000006</v>
      </c>
      <c r="U58" s="5">
        <v>54.134999999999998</v>
      </c>
      <c r="V58" s="5">
        <v>42.4</v>
      </c>
      <c r="W58" s="5">
        <v>35.677</v>
      </c>
      <c r="X58" s="5">
        <v>26.327999999999999</v>
      </c>
      <c r="Y58" s="5">
        <v>18.006</v>
      </c>
      <c r="Z58" s="5">
        <v>13.936999999999999</v>
      </c>
      <c r="AA58" s="5">
        <v>8.3930000000000007</v>
      </c>
      <c r="AB58" s="5">
        <v>4.165</v>
      </c>
      <c r="AC58" s="5">
        <v>1.5629999999999999</v>
      </c>
      <c r="AD58" s="5">
        <v>0.38200000000000001</v>
      </c>
      <c r="AE58" s="5">
        <v>5.0999999999999997E-2</v>
      </c>
      <c r="AF58" s="5">
        <v>4.0000000000000001E-3</v>
      </c>
      <c r="AL58" t="s">
        <v>65</v>
      </c>
      <c r="AM58" t="s">
        <v>291</v>
      </c>
      <c r="AN58">
        <v>53074.540119999998</v>
      </c>
    </row>
    <row r="59" spans="1:40" x14ac:dyDescent="0.45">
      <c r="A59" s="1">
        <v>2325</v>
      </c>
      <c r="B59" s="2" t="s">
        <v>0</v>
      </c>
      <c r="C59" s="3" t="s">
        <v>48</v>
      </c>
      <c r="D59" s="3">
        <f t="shared" si="0"/>
        <v>17748.185320000001</v>
      </c>
      <c r="E59" s="4"/>
      <c r="F59" s="4"/>
      <c r="G59" s="4"/>
      <c r="H59" s="4">
        <v>214</v>
      </c>
      <c r="I59" s="2" t="s">
        <v>2</v>
      </c>
      <c r="J59" s="4">
        <v>915</v>
      </c>
      <c r="K59" s="4">
        <v>2020</v>
      </c>
      <c r="L59" s="5">
        <v>1002.829</v>
      </c>
      <c r="M59" s="5">
        <v>996.51900000000001</v>
      </c>
      <c r="N59" s="5">
        <v>977.245</v>
      </c>
      <c r="O59" s="5">
        <v>958.63</v>
      </c>
      <c r="P59" s="5">
        <v>939.56299999999999</v>
      </c>
      <c r="Q59" s="5">
        <v>914.75400000000002</v>
      </c>
      <c r="R59" s="5">
        <v>825.57299999999998</v>
      </c>
      <c r="S59" s="5">
        <v>738.80899999999997</v>
      </c>
      <c r="T59" s="5">
        <v>668.26300000000003</v>
      </c>
      <c r="U59" s="5">
        <v>606.226</v>
      </c>
      <c r="V59" s="5">
        <v>541.43499999999995</v>
      </c>
      <c r="W59" s="5">
        <v>472.9</v>
      </c>
      <c r="X59" s="5">
        <v>388.56400000000002</v>
      </c>
      <c r="Y59" s="5">
        <v>293.57499999999999</v>
      </c>
      <c r="Z59" s="5">
        <v>204.15</v>
      </c>
      <c r="AA59" s="5">
        <v>137.35</v>
      </c>
      <c r="AB59" s="5">
        <v>94.846000000000004</v>
      </c>
      <c r="AC59" s="5">
        <v>52.906999999999996</v>
      </c>
      <c r="AD59" s="5">
        <v>23.314</v>
      </c>
      <c r="AE59" s="5">
        <v>8.0530000000000008</v>
      </c>
      <c r="AF59" s="5">
        <v>2.399</v>
      </c>
      <c r="AL59" t="s">
        <v>47</v>
      </c>
      <c r="AM59" t="s">
        <v>292</v>
      </c>
    </row>
    <row r="60" spans="1:40" x14ac:dyDescent="0.45">
      <c r="A60" s="1">
        <v>2715</v>
      </c>
      <c r="B60" s="2" t="s">
        <v>0</v>
      </c>
      <c r="C60" s="3" t="s">
        <v>49</v>
      </c>
      <c r="D60" s="3">
        <f t="shared" si="0"/>
        <v>11734.38739</v>
      </c>
      <c r="E60" s="4"/>
      <c r="F60" s="4"/>
      <c r="G60" s="4"/>
      <c r="H60" s="4">
        <v>218</v>
      </c>
      <c r="I60" s="2" t="s">
        <v>2</v>
      </c>
      <c r="J60" s="4">
        <v>931</v>
      </c>
      <c r="K60" s="4">
        <v>2020</v>
      </c>
      <c r="L60" s="5">
        <v>1667.087</v>
      </c>
      <c r="M60" s="5">
        <v>1610.643</v>
      </c>
      <c r="N60" s="5">
        <v>1555.0450000000001</v>
      </c>
      <c r="O60" s="5">
        <v>1560.94</v>
      </c>
      <c r="P60" s="5">
        <v>1566.5340000000001</v>
      </c>
      <c r="Q60" s="5">
        <v>1469.654</v>
      </c>
      <c r="R60" s="5">
        <v>1363.153</v>
      </c>
      <c r="S60" s="5">
        <v>1229.6859999999999</v>
      </c>
      <c r="T60" s="5">
        <v>1099.0160000000001</v>
      </c>
      <c r="U60" s="5">
        <v>989.22400000000005</v>
      </c>
      <c r="V60" s="5">
        <v>864.30399999999997</v>
      </c>
      <c r="W60" s="5">
        <v>726.83500000000004</v>
      </c>
      <c r="X60" s="5">
        <v>601.63400000000001</v>
      </c>
      <c r="Y60" s="5">
        <v>486.10399999999998</v>
      </c>
      <c r="Z60" s="5">
        <v>328.07</v>
      </c>
      <c r="AA60" s="5">
        <v>242.054</v>
      </c>
      <c r="AB60" s="5">
        <v>152.26</v>
      </c>
      <c r="AC60" s="5">
        <v>82.385000000000005</v>
      </c>
      <c r="AD60" s="5">
        <v>35.076999999999998</v>
      </c>
      <c r="AE60" s="5">
        <v>10.846</v>
      </c>
      <c r="AF60" s="5">
        <v>2.5089999999999999</v>
      </c>
      <c r="AL60" t="s">
        <v>293</v>
      </c>
      <c r="AM60" t="s">
        <v>294</v>
      </c>
      <c r="AN60">
        <v>11129.86119</v>
      </c>
    </row>
    <row r="61" spans="1:40" x14ac:dyDescent="0.45">
      <c r="A61" s="1">
        <v>1245</v>
      </c>
      <c r="B61" s="2" t="s">
        <v>0</v>
      </c>
      <c r="C61" s="3" t="s">
        <v>50</v>
      </c>
      <c r="D61" s="3">
        <f t="shared" si="0"/>
        <v>12412.3094</v>
      </c>
      <c r="E61" s="4"/>
      <c r="F61" s="4"/>
      <c r="G61" s="4"/>
      <c r="H61" s="4">
        <v>818</v>
      </c>
      <c r="I61" s="2" t="s">
        <v>2</v>
      </c>
      <c r="J61" s="4">
        <v>912</v>
      </c>
      <c r="K61" s="4">
        <v>2020</v>
      </c>
      <c r="L61" s="5">
        <v>12697.212</v>
      </c>
      <c r="M61" s="5">
        <v>12331.328</v>
      </c>
      <c r="N61" s="5">
        <v>9684.3389999999999</v>
      </c>
      <c r="O61" s="5">
        <v>8701.0920000000006</v>
      </c>
      <c r="P61" s="5">
        <v>8416.5949999999993</v>
      </c>
      <c r="Q61" s="5">
        <v>8094.5349999999999</v>
      </c>
      <c r="R61" s="5">
        <v>8065.1750000000002</v>
      </c>
      <c r="S61" s="5">
        <v>7133.174</v>
      </c>
      <c r="T61" s="5">
        <v>6040.5050000000001</v>
      </c>
      <c r="U61" s="5">
        <v>4908.0969999999998</v>
      </c>
      <c r="V61" s="5">
        <v>4213.2349999999997</v>
      </c>
      <c r="W61" s="5">
        <v>3631.6570000000002</v>
      </c>
      <c r="X61" s="5">
        <v>2961.3150000000001</v>
      </c>
      <c r="Y61" s="5">
        <v>2161.3420000000001</v>
      </c>
      <c r="Z61" s="5">
        <v>1665.6189999999999</v>
      </c>
      <c r="AA61" s="5">
        <v>865.36099999999999</v>
      </c>
      <c r="AB61" s="5">
        <v>483.976</v>
      </c>
      <c r="AC61" s="5">
        <v>209.595</v>
      </c>
      <c r="AD61" s="5">
        <v>59</v>
      </c>
      <c r="AE61" s="5">
        <v>10.284000000000001</v>
      </c>
      <c r="AF61" s="5">
        <v>0.96699999999999997</v>
      </c>
      <c r="AL61" t="s">
        <v>46</v>
      </c>
      <c r="AM61" t="s">
        <v>295</v>
      </c>
      <c r="AN61">
        <v>55671.165269999998</v>
      </c>
    </row>
    <row r="62" spans="1:40" x14ac:dyDescent="0.45">
      <c r="A62" s="1">
        <v>2535</v>
      </c>
      <c r="B62" s="2" t="s">
        <v>0</v>
      </c>
      <c r="C62" s="3" t="s">
        <v>51</v>
      </c>
      <c r="D62" s="3">
        <f t="shared" si="0"/>
        <v>8331.8041420000009</v>
      </c>
      <c r="E62" s="4"/>
      <c r="F62" s="4"/>
      <c r="G62" s="4"/>
      <c r="H62" s="4">
        <v>222</v>
      </c>
      <c r="I62" s="2" t="s">
        <v>2</v>
      </c>
      <c r="J62" s="4">
        <v>916</v>
      </c>
      <c r="K62" s="4">
        <v>2020</v>
      </c>
      <c r="L62" s="5">
        <v>576.21600000000001</v>
      </c>
      <c r="M62" s="5">
        <v>570.60699999999997</v>
      </c>
      <c r="N62" s="5">
        <v>577.89599999999996</v>
      </c>
      <c r="O62" s="5">
        <v>587.92700000000002</v>
      </c>
      <c r="P62" s="5">
        <v>633.08399999999995</v>
      </c>
      <c r="Q62" s="5">
        <v>582.73</v>
      </c>
      <c r="R62" s="5">
        <v>474.24099999999999</v>
      </c>
      <c r="S62" s="5">
        <v>408.20100000000002</v>
      </c>
      <c r="T62" s="5">
        <v>381.60399999999998</v>
      </c>
      <c r="U62" s="5">
        <v>343.53800000000001</v>
      </c>
      <c r="V62" s="5">
        <v>303.12700000000001</v>
      </c>
      <c r="W62" s="5">
        <v>264.94400000000002</v>
      </c>
      <c r="X62" s="5">
        <v>220.96700000000001</v>
      </c>
      <c r="Y62" s="5">
        <v>185.32900000000001</v>
      </c>
      <c r="Z62" s="5">
        <v>139.60499999999999</v>
      </c>
      <c r="AA62" s="5">
        <v>108.786</v>
      </c>
      <c r="AB62" s="5">
        <v>74.608000000000004</v>
      </c>
      <c r="AC62" s="5">
        <v>37.716999999999999</v>
      </c>
      <c r="AD62" s="5">
        <v>12.339</v>
      </c>
      <c r="AE62" s="5">
        <v>2.5</v>
      </c>
      <c r="AF62" s="5">
        <v>0.23499999999999999</v>
      </c>
      <c r="AL62" t="s">
        <v>48</v>
      </c>
      <c r="AM62" t="s">
        <v>296</v>
      </c>
      <c r="AN62">
        <v>17748.185320000001</v>
      </c>
    </row>
    <row r="63" spans="1:40" x14ac:dyDescent="0.45">
      <c r="A63" s="1">
        <v>810</v>
      </c>
      <c r="B63" s="2" t="s">
        <v>0</v>
      </c>
      <c r="C63" s="3" t="s">
        <v>52</v>
      </c>
      <c r="D63" s="3">
        <f t="shared" si="0"/>
        <v>22743.824430000001</v>
      </c>
      <c r="E63" s="4"/>
      <c r="F63" s="4"/>
      <c r="G63" s="4"/>
      <c r="H63" s="4">
        <v>226</v>
      </c>
      <c r="I63" s="2" t="s">
        <v>2</v>
      </c>
      <c r="J63" s="4">
        <v>911</v>
      </c>
      <c r="K63" s="4">
        <v>2020</v>
      </c>
      <c r="L63" s="5">
        <v>199.65299999999999</v>
      </c>
      <c r="M63" s="5">
        <v>172.01</v>
      </c>
      <c r="N63" s="5">
        <v>144.346</v>
      </c>
      <c r="O63" s="5">
        <v>120.95099999999999</v>
      </c>
      <c r="P63" s="5">
        <v>138.19200000000001</v>
      </c>
      <c r="Q63" s="5">
        <v>148.19300000000001</v>
      </c>
      <c r="R63" s="5">
        <v>143.66300000000001</v>
      </c>
      <c r="S63" s="5">
        <v>105.318</v>
      </c>
      <c r="T63" s="5">
        <v>68.701999999999998</v>
      </c>
      <c r="U63" s="5">
        <v>46.66</v>
      </c>
      <c r="V63" s="5">
        <v>37.186999999999998</v>
      </c>
      <c r="W63" s="5">
        <v>25.03</v>
      </c>
      <c r="X63" s="5">
        <v>19.667999999999999</v>
      </c>
      <c r="Y63" s="5">
        <v>15.211</v>
      </c>
      <c r="Z63" s="5">
        <v>9.1240000000000006</v>
      </c>
      <c r="AA63" s="5">
        <v>5.5970000000000004</v>
      </c>
      <c r="AB63" s="5">
        <v>2.536</v>
      </c>
      <c r="AC63" s="5">
        <v>0.82299999999999995</v>
      </c>
      <c r="AD63" s="5">
        <v>0.115</v>
      </c>
      <c r="AE63" s="5">
        <v>6.0000000000000001E-3</v>
      </c>
      <c r="AF63" s="5">
        <v>0</v>
      </c>
      <c r="AL63" t="s">
        <v>4</v>
      </c>
      <c r="AM63" t="s">
        <v>297</v>
      </c>
      <c r="AN63">
        <v>15481.787619999999</v>
      </c>
    </row>
    <row r="64" spans="1:40" x14ac:dyDescent="0.45">
      <c r="A64" s="1">
        <v>450</v>
      </c>
      <c r="B64" s="2" t="s">
        <v>0</v>
      </c>
      <c r="C64" s="3" t="s">
        <v>53</v>
      </c>
      <c r="D64" s="3">
        <f t="shared" si="0"/>
        <v>0</v>
      </c>
      <c r="E64" s="4"/>
      <c r="F64" s="4"/>
      <c r="G64" s="4"/>
      <c r="H64" s="4">
        <v>232</v>
      </c>
      <c r="I64" s="2" t="s">
        <v>2</v>
      </c>
      <c r="J64" s="4">
        <v>910</v>
      </c>
      <c r="K64" s="4">
        <v>2020</v>
      </c>
      <c r="L64" s="5">
        <v>495.07</v>
      </c>
      <c r="M64" s="5">
        <v>476.7</v>
      </c>
      <c r="N64" s="5">
        <v>486.69299999999998</v>
      </c>
      <c r="O64" s="5">
        <v>373.93200000000002</v>
      </c>
      <c r="P64" s="5">
        <v>285.24700000000001</v>
      </c>
      <c r="Q64" s="5">
        <v>286.98899999999998</v>
      </c>
      <c r="R64" s="5">
        <v>269.28100000000001</v>
      </c>
      <c r="S64" s="5">
        <v>191.483</v>
      </c>
      <c r="T64" s="5">
        <v>141.245</v>
      </c>
      <c r="U64" s="5">
        <v>139.59700000000001</v>
      </c>
      <c r="V64" s="5">
        <v>88.100999999999999</v>
      </c>
      <c r="W64" s="5">
        <v>83.849000000000004</v>
      </c>
      <c r="X64" s="5">
        <v>68.421000000000006</v>
      </c>
      <c r="Y64" s="5">
        <v>59.905999999999999</v>
      </c>
      <c r="Z64" s="5">
        <v>47.222999999999999</v>
      </c>
      <c r="AA64" s="5">
        <v>29.859000000000002</v>
      </c>
      <c r="AB64" s="5">
        <v>15.2</v>
      </c>
      <c r="AC64" s="5">
        <v>5.7610000000000001</v>
      </c>
      <c r="AD64" s="5">
        <v>1.548</v>
      </c>
      <c r="AE64" s="5">
        <v>0.29399999999999998</v>
      </c>
      <c r="AF64" s="5">
        <v>2.8000000000000001E-2</v>
      </c>
      <c r="AL64" t="s">
        <v>298</v>
      </c>
      <c r="AM64" t="s">
        <v>299</v>
      </c>
      <c r="AN64">
        <v>16113.5407</v>
      </c>
    </row>
    <row r="65" spans="1:40" x14ac:dyDescent="0.45">
      <c r="A65" s="1">
        <v>3345</v>
      </c>
      <c r="B65" s="2" t="s">
        <v>0</v>
      </c>
      <c r="C65" s="6" t="s">
        <v>54</v>
      </c>
      <c r="D65" s="3">
        <f t="shared" si="0"/>
        <v>35973.776460000001</v>
      </c>
      <c r="E65" s="4"/>
      <c r="F65" s="4"/>
      <c r="G65" s="4"/>
      <c r="H65" s="4">
        <v>233</v>
      </c>
      <c r="I65" s="2" t="s">
        <v>2</v>
      </c>
      <c r="J65" s="4">
        <v>924</v>
      </c>
      <c r="K65" s="4">
        <v>2020</v>
      </c>
      <c r="L65" s="5">
        <v>69.176000000000002</v>
      </c>
      <c r="M65" s="5">
        <v>74.484999999999999</v>
      </c>
      <c r="N65" s="5">
        <v>75.192999999999998</v>
      </c>
      <c r="O65" s="5">
        <v>62.295000000000002</v>
      </c>
      <c r="P65" s="5">
        <v>58.008000000000003</v>
      </c>
      <c r="Q65" s="5">
        <v>87.546000000000006</v>
      </c>
      <c r="R65" s="5">
        <v>101.57</v>
      </c>
      <c r="S65" s="5">
        <v>92.061000000000007</v>
      </c>
      <c r="T65" s="5">
        <v>88.572999999999993</v>
      </c>
      <c r="U65" s="5">
        <v>96.364999999999995</v>
      </c>
      <c r="V65" s="5">
        <v>76.415000000000006</v>
      </c>
      <c r="W65" s="5">
        <v>88.867999999999995</v>
      </c>
      <c r="X65" s="5">
        <v>85.724999999999994</v>
      </c>
      <c r="Y65" s="5">
        <v>83.747</v>
      </c>
      <c r="Z65" s="5">
        <v>53.146999999999998</v>
      </c>
      <c r="AA65" s="5">
        <v>54.281999999999996</v>
      </c>
      <c r="AB65" s="5">
        <v>43.508000000000003</v>
      </c>
      <c r="AC65" s="5">
        <v>23.427</v>
      </c>
      <c r="AD65" s="5">
        <v>10.146000000000001</v>
      </c>
      <c r="AE65" s="5">
        <v>1.8640000000000001</v>
      </c>
      <c r="AF65" s="5">
        <v>0.13800000000000001</v>
      </c>
      <c r="AL65" t="s">
        <v>300</v>
      </c>
      <c r="AM65" t="s">
        <v>301</v>
      </c>
      <c r="AN65">
        <v>10276.775390000001</v>
      </c>
    </row>
    <row r="66" spans="1:40" x14ac:dyDescent="0.45">
      <c r="A66" s="1">
        <v>885</v>
      </c>
      <c r="B66" s="2" t="s">
        <v>0</v>
      </c>
      <c r="C66" s="3" t="s">
        <v>55</v>
      </c>
      <c r="D66" s="3">
        <f t="shared" si="0"/>
        <v>10637.84173</v>
      </c>
      <c r="E66" s="4"/>
      <c r="F66" s="4"/>
      <c r="G66" s="4"/>
      <c r="H66" s="4">
        <v>748</v>
      </c>
      <c r="I66" s="2" t="s">
        <v>2</v>
      </c>
      <c r="J66" s="4">
        <v>913</v>
      </c>
      <c r="K66" s="4">
        <v>2020</v>
      </c>
      <c r="L66" s="5">
        <v>143.67699999999999</v>
      </c>
      <c r="M66" s="5">
        <v>142.94300000000001</v>
      </c>
      <c r="N66" s="5">
        <v>147.779</v>
      </c>
      <c r="O66" s="5">
        <v>129.239</v>
      </c>
      <c r="P66" s="5">
        <v>112.81699999999999</v>
      </c>
      <c r="Q66" s="5">
        <v>100.07</v>
      </c>
      <c r="R66" s="5">
        <v>82.554000000000002</v>
      </c>
      <c r="S66" s="5">
        <v>78.775000000000006</v>
      </c>
      <c r="T66" s="5">
        <v>60.204000000000001</v>
      </c>
      <c r="U66" s="5">
        <v>44.195</v>
      </c>
      <c r="V66" s="5">
        <v>29.594000000000001</v>
      </c>
      <c r="W66" s="5">
        <v>22.123000000000001</v>
      </c>
      <c r="X66" s="5">
        <v>19.638999999999999</v>
      </c>
      <c r="Y66" s="5">
        <v>16.882999999999999</v>
      </c>
      <c r="Z66" s="5">
        <v>13.551</v>
      </c>
      <c r="AA66" s="5">
        <v>9.0340000000000007</v>
      </c>
      <c r="AB66" s="5">
        <v>4.9039999999999999</v>
      </c>
      <c r="AC66" s="5">
        <v>1.7789999999999999</v>
      </c>
      <c r="AD66" s="5">
        <v>0.36099999999999999</v>
      </c>
      <c r="AE66" s="5">
        <v>0.04</v>
      </c>
      <c r="AF66" s="5">
        <v>3.0000000000000001E-3</v>
      </c>
      <c r="AL66" t="s">
        <v>302</v>
      </c>
      <c r="AM66" t="s">
        <v>303</v>
      </c>
      <c r="AN66">
        <v>19329.775900000001</v>
      </c>
    </row>
    <row r="67" spans="1:40" x14ac:dyDescent="0.45">
      <c r="A67" s="1">
        <v>465</v>
      </c>
      <c r="B67" s="2" t="s">
        <v>0</v>
      </c>
      <c r="C67" s="3" t="s">
        <v>56</v>
      </c>
      <c r="D67" s="3">
        <f t="shared" si="0"/>
        <v>2022.1379609999999</v>
      </c>
      <c r="E67" s="4"/>
      <c r="F67" s="4"/>
      <c r="G67" s="4"/>
      <c r="H67" s="4">
        <v>231</v>
      </c>
      <c r="I67" s="2" t="s">
        <v>2</v>
      </c>
      <c r="J67" s="4">
        <v>910</v>
      </c>
      <c r="K67" s="4">
        <v>2020</v>
      </c>
      <c r="L67" s="5">
        <v>16791.484</v>
      </c>
      <c r="M67" s="5">
        <v>15246.064</v>
      </c>
      <c r="N67" s="5">
        <v>13853.199000000001</v>
      </c>
      <c r="O67" s="5">
        <v>12975.795</v>
      </c>
      <c r="P67" s="5">
        <v>11746.856</v>
      </c>
      <c r="Q67" s="5">
        <v>9692.1890000000003</v>
      </c>
      <c r="R67" s="5">
        <v>7518.893</v>
      </c>
      <c r="S67" s="5">
        <v>6273.9849999999997</v>
      </c>
      <c r="T67" s="5">
        <v>4933.9449999999997</v>
      </c>
      <c r="U67" s="5">
        <v>4104.7079999999996</v>
      </c>
      <c r="V67" s="5">
        <v>3228.7460000000001</v>
      </c>
      <c r="W67" s="5">
        <v>2475.3200000000002</v>
      </c>
      <c r="X67" s="5">
        <v>2056.2640000000001</v>
      </c>
      <c r="Y67" s="5">
        <v>1568.29</v>
      </c>
      <c r="Z67" s="5">
        <v>1188.4349999999999</v>
      </c>
      <c r="AA67" s="5">
        <v>740.93299999999999</v>
      </c>
      <c r="AB67" s="5">
        <v>371.80500000000001</v>
      </c>
      <c r="AC67" s="5">
        <v>152.113</v>
      </c>
      <c r="AD67" s="5">
        <v>38.737000000000002</v>
      </c>
      <c r="AE67" s="5">
        <v>5.3780000000000001</v>
      </c>
      <c r="AF67" s="5">
        <v>0.44400000000000001</v>
      </c>
      <c r="AL67" t="s">
        <v>304</v>
      </c>
      <c r="AM67" t="s">
        <v>305</v>
      </c>
      <c r="AN67">
        <v>21931.724450000002</v>
      </c>
    </row>
    <row r="68" spans="1:40" x14ac:dyDescent="0.45">
      <c r="A68" s="1">
        <v>2910</v>
      </c>
      <c r="B68" s="2" t="s">
        <v>0</v>
      </c>
      <c r="C68" s="3" t="s">
        <v>57</v>
      </c>
      <c r="D68" s="3">
        <f t="shared" si="0"/>
        <v>10879.47846</v>
      </c>
      <c r="E68" s="4"/>
      <c r="F68" s="4"/>
      <c r="G68" s="4"/>
      <c r="H68" s="4">
        <v>242</v>
      </c>
      <c r="I68" s="2" t="s">
        <v>2</v>
      </c>
      <c r="J68" s="4">
        <v>928</v>
      </c>
      <c r="K68" s="4">
        <v>2020</v>
      </c>
      <c r="L68" s="5">
        <v>89.39</v>
      </c>
      <c r="M68" s="5">
        <v>87.75</v>
      </c>
      <c r="N68" s="5">
        <v>82.927000000000007</v>
      </c>
      <c r="O68" s="5">
        <v>75.207999999999998</v>
      </c>
      <c r="P68" s="5">
        <v>71.882999999999996</v>
      </c>
      <c r="Q68" s="5">
        <v>70.061999999999998</v>
      </c>
      <c r="R68" s="5">
        <v>66.837000000000003</v>
      </c>
      <c r="S68" s="5">
        <v>68.117000000000004</v>
      </c>
      <c r="T68" s="5">
        <v>57.042000000000002</v>
      </c>
      <c r="U68" s="5">
        <v>49.481000000000002</v>
      </c>
      <c r="V68" s="5">
        <v>47.401000000000003</v>
      </c>
      <c r="W68" s="5">
        <v>44.036000000000001</v>
      </c>
      <c r="X68" s="5">
        <v>34.159999999999997</v>
      </c>
      <c r="Y68" s="5">
        <v>22.959</v>
      </c>
      <c r="Z68" s="5">
        <v>15.417</v>
      </c>
      <c r="AA68" s="5">
        <v>8.2159999999999993</v>
      </c>
      <c r="AB68" s="5">
        <v>4.0510000000000002</v>
      </c>
      <c r="AC68" s="5">
        <v>1.222</v>
      </c>
      <c r="AD68" s="5">
        <v>0.25700000000000001</v>
      </c>
      <c r="AE68" s="5">
        <v>2.5999999999999999E-2</v>
      </c>
      <c r="AF68" s="5">
        <v>2E-3</v>
      </c>
      <c r="AL68" t="s">
        <v>306</v>
      </c>
      <c r="AM68" t="s">
        <v>307</v>
      </c>
      <c r="AN68">
        <v>34702.55472</v>
      </c>
    </row>
    <row r="69" spans="1:40" x14ac:dyDescent="0.45">
      <c r="A69" s="1">
        <v>3360</v>
      </c>
      <c r="B69" s="2" t="s">
        <v>0</v>
      </c>
      <c r="C69" s="6" t="s">
        <v>58</v>
      </c>
      <c r="D69" s="3">
        <f t="shared" si="0"/>
        <v>48416.936029999997</v>
      </c>
      <c r="E69" s="4">
        <v>22</v>
      </c>
      <c r="F69" s="4"/>
      <c r="G69" s="4"/>
      <c r="H69" s="4">
        <v>246</v>
      </c>
      <c r="I69" s="2" t="s">
        <v>2</v>
      </c>
      <c r="J69" s="4">
        <v>924</v>
      </c>
      <c r="K69" s="4">
        <v>2020</v>
      </c>
      <c r="L69" s="5">
        <v>264.13200000000001</v>
      </c>
      <c r="M69" s="5">
        <v>304.54700000000003</v>
      </c>
      <c r="N69" s="5">
        <v>310.36200000000002</v>
      </c>
      <c r="O69" s="5">
        <v>296.298</v>
      </c>
      <c r="P69" s="5">
        <v>313.25299999999999</v>
      </c>
      <c r="Q69" s="5">
        <v>359.1</v>
      </c>
      <c r="R69" s="5">
        <v>347.43200000000002</v>
      </c>
      <c r="S69" s="5">
        <v>359.14800000000002</v>
      </c>
      <c r="T69" s="5">
        <v>345.452</v>
      </c>
      <c r="U69" s="5">
        <v>314.108</v>
      </c>
      <c r="V69" s="5">
        <v>351.00700000000001</v>
      </c>
      <c r="W69" s="5">
        <v>369.548</v>
      </c>
      <c r="X69" s="5">
        <v>356.64800000000002</v>
      </c>
      <c r="Y69" s="5">
        <v>355.67700000000002</v>
      </c>
      <c r="Z69" s="5">
        <v>357.60199999999998</v>
      </c>
      <c r="AA69" s="5">
        <v>225.386</v>
      </c>
      <c r="AB69" s="5">
        <v>159.12299999999999</v>
      </c>
      <c r="AC69" s="5">
        <v>96.400999999999996</v>
      </c>
      <c r="AD69" s="5">
        <v>44.210999999999999</v>
      </c>
      <c r="AE69" s="5">
        <v>10.308</v>
      </c>
      <c r="AF69" s="5">
        <v>0.97499999999999998</v>
      </c>
      <c r="AL69" t="s">
        <v>49</v>
      </c>
      <c r="AM69" t="s">
        <v>308</v>
      </c>
      <c r="AN69">
        <v>11734.38739</v>
      </c>
    </row>
    <row r="70" spans="1:40" x14ac:dyDescent="0.45">
      <c r="A70" s="1">
        <v>3720</v>
      </c>
      <c r="B70" s="2" t="s">
        <v>0</v>
      </c>
      <c r="C70" s="6" t="s">
        <v>59</v>
      </c>
      <c r="D70" s="3">
        <f t="shared" ref="D70:D133" si="1">VLOOKUP(C70,$AL$5:$AN$268,3,FALSE)</f>
        <v>45342.39574</v>
      </c>
      <c r="E70" s="4">
        <v>27</v>
      </c>
      <c r="F70" s="4"/>
      <c r="G70" s="4"/>
      <c r="H70" s="4">
        <v>250</v>
      </c>
      <c r="I70" s="2" t="s">
        <v>2</v>
      </c>
      <c r="J70" s="4">
        <v>926</v>
      </c>
      <c r="K70" s="4">
        <v>2020</v>
      </c>
      <c r="L70" s="5">
        <v>3619.9870000000001</v>
      </c>
      <c r="M70" s="5">
        <v>3907.4870000000001</v>
      </c>
      <c r="N70" s="5">
        <v>3995.6880000000001</v>
      </c>
      <c r="O70" s="5">
        <v>3887.7890000000002</v>
      </c>
      <c r="P70" s="5">
        <v>3697.0189999999998</v>
      </c>
      <c r="Q70" s="5">
        <v>3674.01</v>
      </c>
      <c r="R70" s="5">
        <v>3941.5329999999999</v>
      </c>
      <c r="S70" s="5">
        <v>4069.5169999999998</v>
      </c>
      <c r="T70" s="5">
        <v>3943.3969999999999</v>
      </c>
      <c r="U70" s="5">
        <v>4382.2700000000004</v>
      </c>
      <c r="V70" s="5">
        <v>4363.4009999999998</v>
      </c>
      <c r="W70" s="5">
        <v>4271.6559999999999</v>
      </c>
      <c r="X70" s="5">
        <v>3973.248</v>
      </c>
      <c r="Y70" s="5">
        <v>3791.538</v>
      </c>
      <c r="Z70" s="5">
        <v>3523.616</v>
      </c>
      <c r="AA70" s="5">
        <v>2204.0880000000002</v>
      </c>
      <c r="AB70" s="5">
        <v>1812.327</v>
      </c>
      <c r="AC70" s="5">
        <v>1329.8140000000001</v>
      </c>
      <c r="AD70" s="5">
        <v>664.899</v>
      </c>
      <c r="AE70" s="5">
        <v>200.785</v>
      </c>
      <c r="AF70" s="5">
        <v>19.443000000000001</v>
      </c>
      <c r="AL70" t="s">
        <v>50</v>
      </c>
      <c r="AM70" t="s">
        <v>310</v>
      </c>
      <c r="AN70">
        <v>12412.3094</v>
      </c>
    </row>
    <row r="71" spans="1:40" x14ac:dyDescent="0.45">
      <c r="A71" s="1">
        <v>2730</v>
      </c>
      <c r="B71" s="2" t="s">
        <v>0</v>
      </c>
      <c r="C71" s="3" t="s">
        <v>60</v>
      </c>
      <c r="D71" s="3" t="e">
        <f t="shared" si="1"/>
        <v>#N/A</v>
      </c>
      <c r="E71" s="4">
        <v>2</v>
      </c>
      <c r="F71" s="4"/>
      <c r="G71" s="4"/>
      <c r="H71" s="4">
        <v>254</v>
      </c>
      <c r="I71" s="2" t="s">
        <v>2</v>
      </c>
      <c r="J71" s="4">
        <v>931</v>
      </c>
      <c r="K71" s="4">
        <v>2020</v>
      </c>
      <c r="L71" s="5">
        <v>35.621000000000002</v>
      </c>
      <c r="M71" s="5">
        <v>30.5</v>
      </c>
      <c r="N71" s="5">
        <v>28.954999999999998</v>
      </c>
      <c r="O71" s="5">
        <v>28.597999999999999</v>
      </c>
      <c r="P71" s="5">
        <v>25.329000000000001</v>
      </c>
      <c r="Q71" s="5">
        <v>20.78</v>
      </c>
      <c r="R71" s="5">
        <v>18.573</v>
      </c>
      <c r="S71" s="5">
        <v>20.146000000000001</v>
      </c>
      <c r="T71" s="5">
        <v>19.498999999999999</v>
      </c>
      <c r="U71" s="5">
        <v>17.491</v>
      </c>
      <c r="V71" s="5">
        <v>14.917999999999999</v>
      </c>
      <c r="W71" s="5">
        <v>11.792999999999999</v>
      </c>
      <c r="X71" s="5">
        <v>9.8529999999999998</v>
      </c>
      <c r="Y71" s="5">
        <v>7.3730000000000002</v>
      </c>
      <c r="Z71" s="5">
        <v>4.3769999999999998</v>
      </c>
      <c r="AA71" s="5">
        <v>2.8450000000000002</v>
      </c>
      <c r="AB71" s="5">
        <v>1.196</v>
      </c>
      <c r="AC71" s="5">
        <v>0.50600000000000001</v>
      </c>
      <c r="AD71" s="5">
        <v>0.24099999999999999</v>
      </c>
      <c r="AE71" s="5">
        <v>7.5999999999999998E-2</v>
      </c>
      <c r="AF71" s="5">
        <v>1.2E-2</v>
      </c>
      <c r="AL71" t="s">
        <v>311</v>
      </c>
      <c r="AM71" t="s">
        <v>312</v>
      </c>
      <c r="AN71">
        <v>46207.323510000002</v>
      </c>
    </row>
    <row r="72" spans="1:40" x14ac:dyDescent="0.45">
      <c r="A72" s="1">
        <v>3060</v>
      </c>
      <c r="B72" s="2" t="s">
        <v>0</v>
      </c>
      <c r="C72" s="3" t="s">
        <v>61</v>
      </c>
      <c r="D72" s="3">
        <f t="shared" si="1"/>
        <v>0</v>
      </c>
      <c r="E72" s="4">
        <v>2</v>
      </c>
      <c r="F72" s="4"/>
      <c r="G72" s="4"/>
      <c r="H72" s="4">
        <v>258</v>
      </c>
      <c r="I72" s="2" t="s">
        <v>2</v>
      </c>
      <c r="J72" s="4">
        <v>957</v>
      </c>
      <c r="K72" s="4">
        <v>2020</v>
      </c>
      <c r="L72" s="5">
        <v>20.091999999999999</v>
      </c>
      <c r="M72" s="5">
        <v>19.542000000000002</v>
      </c>
      <c r="N72" s="5">
        <v>22.79</v>
      </c>
      <c r="O72" s="5">
        <v>21.344000000000001</v>
      </c>
      <c r="P72" s="5">
        <v>21.457999999999998</v>
      </c>
      <c r="Q72" s="5">
        <v>18.922000000000001</v>
      </c>
      <c r="R72" s="5">
        <v>22.667000000000002</v>
      </c>
      <c r="S72" s="5">
        <v>20.7</v>
      </c>
      <c r="T72" s="5">
        <v>18.914000000000001</v>
      </c>
      <c r="U72" s="5">
        <v>20.673999999999999</v>
      </c>
      <c r="V72" s="5">
        <v>18.952000000000002</v>
      </c>
      <c r="W72" s="5">
        <v>16.696999999999999</v>
      </c>
      <c r="X72" s="5">
        <v>12.68</v>
      </c>
      <c r="Y72" s="5">
        <v>10.362</v>
      </c>
      <c r="Z72" s="5">
        <v>5.8810000000000002</v>
      </c>
      <c r="AA72" s="5">
        <v>4.9420000000000002</v>
      </c>
      <c r="AB72" s="5">
        <v>2.4529999999999998</v>
      </c>
      <c r="AC72" s="5">
        <v>1.393</v>
      </c>
      <c r="AD72" s="5">
        <v>0.35599999999999998</v>
      </c>
      <c r="AE72" s="5">
        <v>7.6999999999999999E-2</v>
      </c>
      <c r="AF72" s="5">
        <v>8.0000000000000002E-3</v>
      </c>
      <c r="AL72" t="s">
        <v>53</v>
      </c>
      <c r="AM72" t="s">
        <v>313</v>
      </c>
    </row>
    <row r="73" spans="1:40" x14ac:dyDescent="0.45">
      <c r="A73" s="1">
        <v>825</v>
      </c>
      <c r="B73" s="2" t="s">
        <v>0</v>
      </c>
      <c r="C73" s="3" t="s">
        <v>62</v>
      </c>
      <c r="D73" s="3">
        <f t="shared" si="1"/>
        <v>17875.761149999998</v>
      </c>
      <c r="E73" s="4"/>
      <c r="F73" s="4"/>
      <c r="G73" s="4"/>
      <c r="H73" s="4">
        <v>266</v>
      </c>
      <c r="I73" s="2" t="s">
        <v>2</v>
      </c>
      <c r="J73" s="4">
        <v>911</v>
      </c>
      <c r="K73" s="4">
        <v>2020</v>
      </c>
      <c r="L73" s="5">
        <v>320.37599999999998</v>
      </c>
      <c r="M73" s="5">
        <v>279.63</v>
      </c>
      <c r="N73" s="5">
        <v>229.39</v>
      </c>
      <c r="O73" s="5">
        <v>193.38</v>
      </c>
      <c r="P73" s="5">
        <v>179.40700000000001</v>
      </c>
      <c r="Q73" s="5">
        <v>188.006</v>
      </c>
      <c r="R73" s="5">
        <v>188.81200000000001</v>
      </c>
      <c r="S73" s="5">
        <v>161.25399999999999</v>
      </c>
      <c r="T73" s="5">
        <v>128.84399999999999</v>
      </c>
      <c r="U73" s="5">
        <v>103.32</v>
      </c>
      <c r="V73" s="5">
        <v>78.748000000000005</v>
      </c>
      <c r="W73" s="5">
        <v>55.404000000000003</v>
      </c>
      <c r="X73" s="5">
        <v>40.613</v>
      </c>
      <c r="Y73" s="5">
        <v>30.69</v>
      </c>
      <c r="Z73" s="5">
        <v>22.07</v>
      </c>
      <c r="AA73" s="5">
        <v>14.622999999999999</v>
      </c>
      <c r="AB73" s="5">
        <v>7.86</v>
      </c>
      <c r="AC73" s="5">
        <v>2.8159999999999998</v>
      </c>
      <c r="AD73" s="5">
        <v>0.46200000000000002</v>
      </c>
      <c r="AE73" s="5">
        <v>2.3E-2</v>
      </c>
      <c r="AF73" s="5">
        <v>0</v>
      </c>
      <c r="AL73" t="s">
        <v>156</v>
      </c>
      <c r="AM73" t="s">
        <v>314</v>
      </c>
      <c r="AN73">
        <v>39715.439059999997</v>
      </c>
    </row>
    <row r="74" spans="1:40" x14ac:dyDescent="0.45">
      <c r="A74" s="1">
        <v>1020</v>
      </c>
      <c r="B74" s="2" t="s">
        <v>0</v>
      </c>
      <c r="C74" s="3" t="s">
        <v>63</v>
      </c>
      <c r="D74" s="3">
        <f t="shared" si="1"/>
        <v>2612.0009949999999</v>
      </c>
      <c r="E74" s="4"/>
      <c r="F74" s="4"/>
      <c r="G74" s="4"/>
      <c r="H74" s="4">
        <v>270</v>
      </c>
      <c r="I74" s="2" t="s">
        <v>2</v>
      </c>
      <c r="J74" s="4">
        <v>914</v>
      </c>
      <c r="K74" s="4">
        <v>2020</v>
      </c>
      <c r="L74" s="5">
        <v>409.50599999999997</v>
      </c>
      <c r="M74" s="5">
        <v>352.80399999999997</v>
      </c>
      <c r="N74" s="5">
        <v>299.82</v>
      </c>
      <c r="O74" s="5">
        <v>257.03699999999998</v>
      </c>
      <c r="P74" s="5">
        <v>228.18299999999999</v>
      </c>
      <c r="Q74" s="5">
        <v>200.99600000000001</v>
      </c>
      <c r="R74" s="5">
        <v>160.38499999999999</v>
      </c>
      <c r="S74" s="5">
        <v>122.746</v>
      </c>
      <c r="T74" s="5">
        <v>97.721000000000004</v>
      </c>
      <c r="U74" s="5">
        <v>76.346000000000004</v>
      </c>
      <c r="V74" s="5">
        <v>65.53</v>
      </c>
      <c r="W74" s="5">
        <v>50.381</v>
      </c>
      <c r="X74" s="5">
        <v>34.036000000000001</v>
      </c>
      <c r="Y74" s="5">
        <v>25.245000000000001</v>
      </c>
      <c r="Z74" s="5">
        <v>19.007000000000001</v>
      </c>
      <c r="AA74" s="5">
        <v>11.000999999999999</v>
      </c>
      <c r="AB74" s="5">
        <v>4.5359999999999996</v>
      </c>
      <c r="AC74" s="5">
        <v>1.198</v>
      </c>
      <c r="AD74" s="5">
        <v>0.17399999999999999</v>
      </c>
      <c r="AE74" s="5">
        <v>1.2E-2</v>
      </c>
      <c r="AF74" s="5">
        <v>0</v>
      </c>
      <c r="AL74" t="s">
        <v>54</v>
      </c>
      <c r="AM74" t="s">
        <v>315</v>
      </c>
      <c r="AN74">
        <v>35973.776460000001</v>
      </c>
    </row>
    <row r="75" spans="1:40" x14ac:dyDescent="0.45">
      <c r="A75" s="1">
        <v>1410</v>
      </c>
      <c r="B75" s="2" t="s">
        <v>0</v>
      </c>
      <c r="C75" s="3" t="s">
        <v>64</v>
      </c>
      <c r="D75" s="3">
        <f t="shared" si="1"/>
        <v>12004.573829999999</v>
      </c>
      <c r="E75" s="4">
        <v>6</v>
      </c>
      <c r="F75" s="4"/>
      <c r="G75" s="4"/>
      <c r="H75" s="4">
        <v>268</v>
      </c>
      <c r="I75" s="2" t="s">
        <v>2</v>
      </c>
      <c r="J75" s="4">
        <v>922</v>
      </c>
      <c r="K75" s="4">
        <v>2020</v>
      </c>
      <c r="L75" s="5">
        <v>268.34500000000003</v>
      </c>
      <c r="M75" s="5">
        <v>284.81799999999998</v>
      </c>
      <c r="N75" s="5">
        <v>253.46199999999999</v>
      </c>
      <c r="O75" s="5">
        <v>217.595</v>
      </c>
      <c r="P75" s="5">
        <v>233.41300000000001</v>
      </c>
      <c r="Q75" s="5">
        <v>267.28500000000003</v>
      </c>
      <c r="R75" s="5">
        <v>289.58499999999998</v>
      </c>
      <c r="S75" s="5">
        <v>275.49099999999999</v>
      </c>
      <c r="T75" s="5">
        <v>263.94799999999998</v>
      </c>
      <c r="U75" s="5">
        <v>253.99799999999999</v>
      </c>
      <c r="V75" s="5">
        <v>245.82</v>
      </c>
      <c r="W75" s="5">
        <v>277.803</v>
      </c>
      <c r="X75" s="5">
        <v>249.13</v>
      </c>
      <c r="Y75" s="5">
        <v>210.72800000000001</v>
      </c>
      <c r="Z75" s="5">
        <v>150.386</v>
      </c>
      <c r="AA75" s="5">
        <v>98.4</v>
      </c>
      <c r="AB75" s="5">
        <v>96.49</v>
      </c>
      <c r="AC75" s="5">
        <v>36.976999999999997</v>
      </c>
      <c r="AD75" s="5">
        <v>13.532999999999999</v>
      </c>
      <c r="AE75" s="5">
        <v>1.8460000000000001</v>
      </c>
      <c r="AF75" s="5">
        <v>0.122</v>
      </c>
      <c r="AL75" t="s">
        <v>56</v>
      </c>
      <c r="AM75" t="s">
        <v>316</v>
      </c>
      <c r="AN75">
        <v>2022.1379609999999</v>
      </c>
    </row>
    <row r="76" spans="1:40" x14ac:dyDescent="0.45">
      <c r="A76" s="1">
        <v>3735</v>
      </c>
      <c r="B76" s="2" t="s">
        <v>0</v>
      </c>
      <c r="C76" s="6" t="s">
        <v>65</v>
      </c>
      <c r="D76" s="3">
        <f t="shared" si="1"/>
        <v>53074.540119999998</v>
      </c>
      <c r="E76" s="4"/>
      <c r="F76" s="4"/>
      <c r="G76" s="4"/>
      <c r="H76" s="4">
        <v>276</v>
      </c>
      <c r="I76" s="2" t="s">
        <v>2</v>
      </c>
      <c r="J76" s="4">
        <v>926</v>
      </c>
      <c r="K76" s="4">
        <v>2020</v>
      </c>
      <c r="L76" s="5">
        <v>4058.6790000000001</v>
      </c>
      <c r="M76" s="5">
        <v>3822.2249999999999</v>
      </c>
      <c r="N76" s="5">
        <v>3811.645</v>
      </c>
      <c r="O76" s="5">
        <v>4118.9709999999995</v>
      </c>
      <c r="P76" s="5">
        <v>4553.4359999999997</v>
      </c>
      <c r="Q76" s="5">
        <v>4823.9250000000002</v>
      </c>
      <c r="R76" s="5">
        <v>5441.8649999999998</v>
      </c>
      <c r="S76" s="5">
        <v>5430.1549999999997</v>
      </c>
      <c r="T76" s="5">
        <v>5059.6670000000004</v>
      </c>
      <c r="U76" s="5">
        <v>5183.6840000000002</v>
      </c>
      <c r="V76" s="5">
        <v>6681.2209999999995</v>
      </c>
      <c r="W76" s="5">
        <v>6807.1719999999996</v>
      </c>
      <c r="X76" s="5">
        <v>5820.7030000000004</v>
      </c>
      <c r="Y76" s="5">
        <v>4823.4390000000003</v>
      </c>
      <c r="Z76" s="5">
        <v>3833.8229999999999</v>
      </c>
      <c r="AA76" s="5">
        <v>3637.5909999999999</v>
      </c>
      <c r="AB76" s="5">
        <v>3259.0940000000001</v>
      </c>
      <c r="AC76" s="5">
        <v>1635.049</v>
      </c>
      <c r="AD76" s="5">
        <v>758.14700000000005</v>
      </c>
      <c r="AE76" s="5">
        <v>204.15899999999999</v>
      </c>
      <c r="AF76" s="5">
        <v>19.295000000000002</v>
      </c>
      <c r="AL76" t="s">
        <v>317</v>
      </c>
      <c r="AM76" t="s">
        <v>318</v>
      </c>
      <c r="AN76">
        <v>43737.738089999999</v>
      </c>
    </row>
    <row r="77" spans="1:40" x14ac:dyDescent="0.45">
      <c r="A77" s="1">
        <v>1035</v>
      </c>
      <c r="B77" s="2" t="s">
        <v>0</v>
      </c>
      <c r="C77" s="3" t="s">
        <v>66</v>
      </c>
      <c r="D77" s="3">
        <f t="shared" si="1"/>
        <v>4746.6849949999996</v>
      </c>
      <c r="E77" s="4"/>
      <c r="F77" s="4"/>
      <c r="G77" s="4"/>
      <c r="H77" s="4">
        <v>288</v>
      </c>
      <c r="I77" s="2" t="s">
        <v>2</v>
      </c>
      <c r="J77" s="4">
        <v>914</v>
      </c>
      <c r="K77" s="4">
        <v>2020</v>
      </c>
      <c r="L77" s="5">
        <v>4169.4359999999997</v>
      </c>
      <c r="M77" s="5">
        <v>3888.4349999999999</v>
      </c>
      <c r="N77" s="5">
        <v>3479.8710000000001</v>
      </c>
      <c r="O77" s="5">
        <v>3136.85</v>
      </c>
      <c r="P77" s="5">
        <v>2860.3359999999998</v>
      </c>
      <c r="Q77" s="5">
        <v>2538.2550000000001</v>
      </c>
      <c r="R77" s="5">
        <v>2266.0619999999999</v>
      </c>
      <c r="S77" s="5">
        <v>1924.356</v>
      </c>
      <c r="T77" s="5">
        <v>1625.913</v>
      </c>
      <c r="U77" s="5">
        <v>1405.337</v>
      </c>
      <c r="V77" s="5">
        <v>1189.26</v>
      </c>
      <c r="W77" s="5">
        <v>945.71900000000005</v>
      </c>
      <c r="X77" s="5">
        <v>667.31200000000001</v>
      </c>
      <c r="Y77" s="5">
        <v>423.755</v>
      </c>
      <c r="Z77" s="5">
        <v>298.34399999999999</v>
      </c>
      <c r="AA77" s="5">
        <v>158.446</v>
      </c>
      <c r="AB77" s="5">
        <v>69.641000000000005</v>
      </c>
      <c r="AC77" s="5">
        <v>21.411999999999999</v>
      </c>
      <c r="AD77" s="5">
        <v>3.84</v>
      </c>
      <c r="AE77" s="5">
        <v>0.35</v>
      </c>
      <c r="AF77" s="5">
        <v>1.4999999999999999E-2</v>
      </c>
      <c r="AL77" t="s">
        <v>319</v>
      </c>
      <c r="AM77" t="s">
        <v>320</v>
      </c>
      <c r="AN77">
        <v>4665.1885329999996</v>
      </c>
    </row>
    <row r="78" spans="1:40" x14ac:dyDescent="0.45">
      <c r="A78" s="1">
        <v>3540</v>
      </c>
      <c r="B78" s="2" t="s">
        <v>0</v>
      </c>
      <c r="C78" s="6" t="s">
        <v>67</v>
      </c>
      <c r="D78" s="3">
        <f t="shared" si="1"/>
        <v>29592.152419999999</v>
      </c>
      <c r="E78" s="4"/>
      <c r="F78" s="4"/>
      <c r="G78" s="4"/>
      <c r="H78" s="4">
        <v>300</v>
      </c>
      <c r="I78" s="2" t="s">
        <v>2</v>
      </c>
      <c r="J78" s="4">
        <v>925</v>
      </c>
      <c r="K78" s="4">
        <v>2020</v>
      </c>
      <c r="L78" s="5">
        <v>409.459</v>
      </c>
      <c r="M78" s="5">
        <v>471.66800000000001</v>
      </c>
      <c r="N78" s="5">
        <v>542.23699999999997</v>
      </c>
      <c r="O78" s="5">
        <v>526.61800000000005</v>
      </c>
      <c r="P78" s="5">
        <v>529.41600000000005</v>
      </c>
      <c r="Q78" s="5">
        <v>527.79999999999995</v>
      </c>
      <c r="R78" s="5">
        <v>597.81200000000001</v>
      </c>
      <c r="S78" s="5">
        <v>738.70299999999997</v>
      </c>
      <c r="T78" s="5">
        <v>780.46299999999997</v>
      </c>
      <c r="U78" s="5">
        <v>793.94600000000003</v>
      </c>
      <c r="V78" s="5">
        <v>796.34299999999996</v>
      </c>
      <c r="W78" s="5">
        <v>709.351</v>
      </c>
      <c r="X78" s="5">
        <v>676.52800000000002</v>
      </c>
      <c r="Y78" s="5">
        <v>580.63400000000001</v>
      </c>
      <c r="Z78" s="5">
        <v>549.46400000000006</v>
      </c>
      <c r="AA78" s="5">
        <v>406.61900000000003</v>
      </c>
      <c r="AB78" s="5">
        <v>394.392</v>
      </c>
      <c r="AC78" s="5">
        <v>260.75599999999997</v>
      </c>
      <c r="AD78" s="5">
        <v>104.96899999999999</v>
      </c>
      <c r="AE78" s="5">
        <v>23.196999999999999</v>
      </c>
      <c r="AF78" s="5">
        <v>2.681</v>
      </c>
      <c r="AL78" t="s">
        <v>58</v>
      </c>
      <c r="AM78" t="s">
        <v>321</v>
      </c>
      <c r="AN78">
        <v>48416.936029999997</v>
      </c>
    </row>
    <row r="79" spans="1:40" x14ac:dyDescent="0.45">
      <c r="A79" s="1">
        <v>2340</v>
      </c>
      <c r="B79" s="2" t="s">
        <v>0</v>
      </c>
      <c r="C79" s="3" t="s">
        <v>68</v>
      </c>
      <c r="D79" s="3">
        <f t="shared" si="1"/>
        <v>15557.545040000001</v>
      </c>
      <c r="E79" s="4"/>
      <c r="F79" s="4"/>
      <c r="G79" s="4"/>
      <c r="H79" s="4">
        <v>308</v>
      </c>
      <c r="I79" s="2" t="s">
        <v>2</v>
      </c>
      <c r="J79" s="4">
        <v>915</v>
      </c>
      <c r="K79" s="4">
        <v>2020</v>
      </c>
      <c r="L79" s="5">
        <v>9.0120000000000005</v>
      </c>
      <c r="M79" s="5">
        <v>9.1189999999999998</v>
      </c>
      <c r="N79" s="5">
        <v>8.6229999999999993</v>
      </c>
      <c r="O79" s="5">
        <v>7.5140000000000002</v>
      </c>
      <c r="P79" s="5">
        <v>8.6989999999999998</v>
      </c>
      <c r="Q79" s="5">
        <v>9.59</v>
      </c>
      <c r="R79" s="5">
        <v>9.3450000000000006</v>
      </c>
      <c r="S79" s="5">
        <v>8.8650000000000002</v>
      </c>
      <c r="T79" s="5">
        <v>6.5609999999999999</v>
      </c>
      <c r="U79" s="5">
        <v>6.31</v>
      </c>
      <c r="V79" s="5">
        <v>5.9169999999999998</v>
      </c>
      <c r="W79" s="5">
        <v>6.2279999999999998</v>
      </c>
      <c r="X79" s="5">
        <v>5.718</v>
      </c>
      <c r="Y79" s="5">
        <v>3.8580000000000001</v>
      </c>
      <c r="Z79" s="5">
        <v>2.7930000000000001</v>
      </c>
      <c r="AA79" s="5">
        <v>1.9950000000000001</v>
      </c>
      <c r="AB79" s="5">
        <v>1.3859999999999999</v>
      </c>
      <c r="AC79" s="5">
        <v>0.70199999999999996</v>
      </c>
      <c r="AD79" s="5">
        <v>0.24299999999999999</v>
      </c>
      <c r="AE79" s="5">
        <v>3.7999999999999999E-2</v>
      </c>
      <c r="AF79" s="5">
        <v>3.0000000000000001E-3</v>
      </c>
      <c r="AL79" t="s">
        <v>57</v>
      </c>
      <c r="AM79" t="s">
        <v>322</v>
      </c>
      <c r="AN79">
        <v>10879.47846</v>
      </c>
    </row>
    <row r="80" spans="1:40" x14ac:dyDescent="0.45">
      <c r="A80" s="1">
        <v>2355</v>
      </c>
      <c r="B80" s="2" t="s">
        <v>0</v>
      </c>
      <c r="C80" s="3" t="s">
        <v>69</v>
      </c>
      <c r="D80" s="3" t="e">
        <f t="shared" si="1"/>
        <v>#N/A</v>
      </c>
      <c r="E80" s="4">
        <v>2</v>
      </c>
      <c r="F80" s="4"/>
      <c r="G80" s="4"/>
      <c r="H80" s="4">
        <v>312</v>
      </c>
      <c r="I80" s="2" t="s">
        <v>2</v>
      </c>
      <c r="J80" s="4">
        <v>915</v>
      </c>
      <c r="K80" s="4">
        <v>2020</v>
      </c>
      <c r="L80" s="5">
        <v>22.896999999999998</v>
      </c>
      <c r="M80" s="5">
        <v>22.097000000000001</v>
      </c>
      <c r="N80" s="5">
        <v>28.713999999999999</v>
      </c>
      <c r="O80" s="5">
        <v>29.798999999999999</v>
      </c>
      <c r="P80" s="5">
        <v>28.16</v>
      </c>
      <c r="Q80" s="5">
        <v>18.718</v>
      </c>
      <c r="R80" s="5">
        <v>16.279</v>
      </c>
      <c r="S80" s="5">
        <v>17.481000000000002</v>
      </c>
      <c r="T80" s="5">
        <v>21.521000000000001</v>
      </c>
      <c r="U80" s="5">
        <v>27.786000000000001</v>
      </c>
      <c r="V80" s="5">
        <v>30.74</v>
      </c>
      <c r="W80" s="5">
        <v>31.462</v>
      </c>
      <c r="X80" s="5">
        <v>27.039000000000001</v>
      </c>
      <c r="Y80" s="5">
        <v>23.53</v>
      </c>
      <c r="Z80" s="5">
        <v>19.38</v>
      </c>
      <c r="AA80" s="5">
        <v>13.561999999999999</v>
      </c>
      <c r="AB80" s="5">
        <v>9.7279999999999998</v>
      </c>
      <c r="AC80" s="5">
        <v>6.399</v>
      </c>
      <c r="AD80" s="5">
        <v>3.3439999999999999</v>
      </c>
      <c r="AE80" s="5">
        <v>1.1919999999999999</v>
      </c>
      <c r="AF80" s="5">
        <v>0.29899999999999999</v>
      </c>
      <c r="AL80" t="s">
        <v>59</v>
      </c>
      <c r="AM80" t="s">
        <v>323</v>
      </c>
      <c r="AN80">
        <v>45342.39574</v>
      </c>
    </row>
    <row r="81" spans="1:40" x14ac:dyDescent="0.45">
      <c r="A81" s="1">
        <v>3000</v>
      </c>
      <c r="B81" s="2" t="s">
        <v>0</v>
      </c>
      <c r="C81" s="3" t="s">
        <v>70</v>
      </c>
      <c r="D81" s="3">
        <f t="shared" si="1"/>
        <v>0</v>
      </c>
      <c r="E81" s="4">
        <v>14</v>
      </c>
      <c r="F81" s="4"/>
      <c r="G81" s="4"/>
      <c r="H81" s="4">
        <v>316</v>
      </c>
      <c r="I81" s="2" t="s">
        <v>2</v>
      </c>
      <c r="J81" s="4">
        <v>954</v>
      </c>
      <c r="K81" s="4">
        <v>2020</v>
      </c>
      <c r="L81" s="5">
        <v>13.545</v>
      </c>
      <c r="M81" s="5">
        <v>13.435</v>
      </c>
      <c r="N81" s="5">
        <v>13.29</v>
      </c>
      <c r="O81" s="5">
        <v>13.871</v>
      </c>
      <c r="P81" s="5">
        <v>13.827</v>
      </c>
      <c r="Q81" s="5">
        <v>13.204000000000001</v>
      </c>
      <c r="R81" s="5">
        <v>11.718</v>
      </c>
      <c r="S81" s="5">
        <v>10.117000000000001</v>
      </c>
      <c r="T81" s="5">
        <v>9.66</v>
      </c>
      <c r="U81" s="5">
        <v>10.276</v>
      </c>
      <c r="V81" s="5">
        <v>10.225</v>
      </c>
      <c r="W81" s="5">
        <v>9.9390000000000001</v>
      </c>
      <c r="X81" s="5">
        <v>7.891</v>
      </c>
      <c r="Y81" s="5">
        <v>6.44</v>
      </c>
      <c r="Z81" s="5">
        <v>4.9530000000000003</v>
      </c>
      <c r="AA81" s="5">
        <v>2.8279999999999998</v>
      </c>
      <c r="AB81" s="5">
        <v>2.08</v>
      </c>
      <c r="AC81" s="5">
        <v>1.071</v>
      </c>
      <c r="AD81" s="5">
        <v>0.33100000000000002</v>
      </c>
      <c r="AE81" s="5">
        <v>7.0999999999999994E-2</v>
      </c>
      <c r="AF81" s="5">
        <v>1.0999999999999999E-2</v>
      </c>
      <c r="AL81" t="s">
        <v>324</v>
      </c>
      <c r="AM81" t="s">
        <v>325</v>
      </c>
    </row>
    <row r="82" spans="1:40" x14ac:dyDescent="0.45">
      <c r="A82" s="1">
        <v>2550</v>
      </c>
      <c r="B82" s="2" t="s">
        <v>0</v>
      </c>
      <c r="C82" s="3" t="s">
        <v>71</v>
      </c>
      <c r="D82" s="3">
        <f t="shared" si="1"/>
        <v>8462.3740080000007</v>
      </c>
      <c r="E82" s="4"/>
      <c r="F82" s="4"/>
      <c r="G82" s="4"/>
      <c r="H82" s="4">
        <v>320</v>
      </c>
      <c r="I82" s="2" t="s">
        <v>2</v>
      </c>
      <c r="J82" s="4">
        <v>916</v>
      </c>
      <c r="K82" s="4">
        <v>2020</v>
      </c>
      <c r="L82" s="5">
        <v>2065.3820000000001</v>
      </c>
      <c r="M82" s="5">
        <v>1982.085</v>
      </c>
      <c r="N82" s="5">
        <v>1926.021</v>
      </c>
      <c r="O82" s="5">
        <v>1945.5840000000001</v>
      </c>
      <c r="P82" s="5">
        <v>1802.4949999999999</v>
      </c>
      <c r="Q82" s="5">
        <v>1610.664</v>
      </c>
      <c r="R82" s="5">
        <v>1354.136</v>
      </c>
      <c r="S82" s="5">
        <v>1177.9280000000001</v>
      </c>
      <c r="T82" s="5">
        <v>956.404</v>
      </c>
      <c r="U82" s="5">
        <v>745.58900000000006</v>
      </c>
      <c r="V82" s="5">
        <v>583.90599999999995</v>
      </c>
      <c r="W82" s="5">
        <v>469.911</v>
      </c>
      <c r="X82" s="5">
        <v>392.15199999999999</v>
      </c>
      <c r="Y82" s="5">
        <v>326.7</v>
      </c>
      <c r="Z82" s="5">
        <v>221.43</v>
      </c>
      <c r="AA82" s="5">
        <v>161.077</v>
      </c>
      <c r="AB82" s="5">
        <v>108.84099999999999</v>
      </c>
      <c r="AC82" s="5">
        <v>58.936999999999998</v>
      </c>
      <c r="AD82" s="5">
        <v>21.501000000000001</v>
      </c>
      <c r="AE82" s="5">
        <v>4.3600000000000003</v>
      </c>
      <c r="AF82" s="5">
        <v>0.46400000000000002</v>
      </c>
      <c r="AL82" t="s">
        <v>326</v>
      </c>
      <c r="AM82" t="s">
        <v>327</v>
      </c>
      <c r="AN82">
        <v>3553.061455</v>
      </c>
    </row>
    <row r="83" spans="1:40" x14ac:dyDescent="0.45">
      <c r="A83" s="1">
        <v>1050</v>
      </c>
      <c r="B83" s="2" t="s">
        <v>0</v>
      </c>
      <c r="C83" s="3" t="s">
        <v>72</v>
      </c>
      <c r="D83" s="3">
        <f t="shared" si="1"/>
        <v>2504.869745</v>
      </c>
      <c r="E83" s="4"/>
      <c r="F83" s="4"/>
      <c r="G83" s="4"/>
      <c r="H83" s="4">
        <v>324</v>
      </c>
      <c r="I83" s="2" t="s">
        <v>2</v>
      </c>
      <c r="J83" s="4">
        <v>914</v>
      </c>
      <c r="K83" s="4">
        <v>2020</v>
      </c>
      <c r="L83" s="5">
        <v>2100.1109999999999</v>
      </c>
      <c r="M83" s="5">
        <v>1865.5129999999999</v>
      </c>
      <c r="N83" s="5">
        <v>1687.9059999999999</v>
      </c>
      <c r="O83" s="5">
        <v>1511.548</v>
      </c>
      <c r="P83" s="5">
        <v>1305.0250000000001</v>
      </c>
      <c r="Q83" s="5">
        <v>1060.7139999999999</v>
      </c>
      <c r="R83" s="5">
        <v>828.43899999999996</v>
      </c>
      <c r="S83" s="5">
        <v>642.42700000000002</v>
      </c>
      <c r="T83" s="5">
        <v>500.18099999999998</v>
      </c>
      <c r="U83" s="5">
        <v>398.25799999999998</v>
      </c>
      <c r="V83" s="5">
        <v>332.92099999999999</v>
      </c>
      <c r="W83" s="5">
        <v>281.60300000000001</v>
      </c>
      <c r="X83" s="5">
        <v>230.42699999999999</v>
      </c>
      <c r="Y83" s="5">
        <v>177.72200000000001</v>
      </c>
      <c r="Z83" s="5">
        <v>105.836</v>
      </c>
      <c r="AA83" s="5">
        <v>65.414000000000001</v>
      </c>
      <c r="AB83" s="5">
        <v>29.196999999999999</v>
      </c>
      <c r="AC83" s="5">
        <v>8.1820000000000004</v>
      </c>
      <c r="AD83" s="5">
        <v>1.27</v>
      </c>
      <c r="AE83" s="5">
        <v>9.4E-2</v>
      </c>
      <c r="AF83" s="5">
        <v>4.0000000000000001E-3</v>
      </c>
      <c r="AL83" t="s">
        <v>62</v>
      </c>
      <c r="AM83" t="s">
        <v>328</v>
      </c>
      <c r="AN83">
        <v>17875.761149999998</v>
      </c>
    </row>
    <row r="84" spans="1:40" x14ac:dyDescent="0.45">
      <c r="A84" s="1">
        <v>1065</v>
      </c>
      <c r="B84" s="2" t="s">
        <v>0</v>
      </c>
      <c r="C84" s="3" t="s">
        <v>73</v>
      </c>
      <c r="D84" s="3">
        <f t="shared" si="1"/>
        <v>1799.0678909999999</v>
      </c>
      <c r="E84" s="4"/>
      <c r="F84" s="4"/>
      <c r="G84" s="4"/>
      <c r="H84" s="4">
        <v>624</v>
      </c>
      <c r="I84" s="2" t="s">
        <v>2</v>
      </c>
      <c r="J84" s="4">
        <v>914</v>
      </c>
      <c r="K84" s="4">
        <v>2020</v>
      </c>
      <c r="L84" s="5">
        <v>305.11099999999999</v>
      </c>
      <c r="M84" s="5">
        <v>277.238</v>
      </c>
      <c r="N84" s="5">
        <v>242.77799999999999</v>
      </c>
      <c r="O84" s="5">
        <v>207.251</v>
      </c>
      <c r="P84" s="5">
        <v>180.99100000000001</v>
      </c>
      <c r="Q84" s="5">
        <v>161.393</v>
      </c>
      <c r="R84" s="5">
        <v>138.905</v>
      </c>
      <c r="S84" s="5">
        <v>115.601</v>
      </c>
      <c r="T84" s="5">
        <v>87.932000000000002</v>
      </c>
      <c r="U84" s="5">
        <v>68.643000000000001</v>
      </c>
      <c r="V84" s="5">
        <v>51.100999999999999</v>
      </c>
      <c r="W84" s="5">
        <v>41.087000000000003</v>
      </c>
      <c r="X84" s="5">
        <v>33.174999999999997</v>
      </c>
      <c r="Y84" s="5">
        <v>27.241</v>
      </c>
      <c r="Z84" s="5">
        <v>15.609</v>
      </c>
      <c r="AA84" s="5">
        <v>9.0280000000000005</v>
      </c>
      <c r="AB84" s="5">
        <v>3.7010000000000001</v>
      </c>
      <c r="AC84" s="5">
        <v>1.0620000000000001</v>
      </c>
      <c r="AD84" s="5">
        <v>0.14399999999999999</v>
      </c>
      <c r="AE84" s="5">
        <v>7.0000000000000001E-3</v>
      </c>
      <c r="AF84" s="5">
        <v>0</v>
      </c>
      <c r="AL84" t="s">
        <v>176</v>
      </c>
      <c r="AM84" t="s">
        <v>329</v>
      </c>
      <c r="AN84">
        <v>45973.573499999999</v>
      </c>
    </row>
    <row r="85" spans="1:40" x14ac:dyDescent="0.45">
      <c r="A85" s="1">
        <v>2745</v>
      </c>
      <c r="B85" s="2" t="s">
        <v>0</v>
      </c>
      <c r="C85" s="3" t="s">
        <v>74</v>
      </c>
      <c r="D85" s="3">
        <f t="shared" si="1"/>
        <v>8640.7373700000007</v>
      </c>
      <c r="E85" s="4"/>
      <c r="F85" s="4"/>
      <c r="G85" s="4"/>
      <c r="H85" s="4">
        <v>328</v>
      </c>
      <c r="I85" s="2" t="s">
        <v>2</v>
      </c>
      <c r="J85" s="4">
        <v>931</v>
      </c>
      <c r="K85" s="4">
        <v>2020</v>
      </c>
      <c r="L85" s="5">
        <v>73.864000000000004</v>
      </c>
      <c r="M85" s="5">
        <v>73.763999999999996</v>
      </c>
      <c r="N85" s="5">
        <v>70.498999999999995</v>
      </c>
      <c r="O85" s="5">
        <v>74.852000000000004</v>
      </c>
      <c r="P85" s="5">
        <v>77.394999999999996</v>
      </c>
      <c r="Q85" s="5">
        <v>67.911000000000001</v>
      </c>
      <c r="R85" s="5">
        <v>44.033999999999999</v>
      </c>
      <c r="S85" s="5">
        <v>49.075000000000003</v>
      </c>
      <c r="T85" s="5">
        <v>45.3</v>
      </c>
      <c r="U85" s="5">
        <v>45.225000000000001</v>
      </c>
      <c r="V85" s="5">
        <v>42.774000000000001</v>
      </c>
      <c r="W85" s="5">
        <v>36.563000000000002</v>
      </c>
      <c r="X85" s="5">
        <v>30.245000000000001</v>
      </c>
      <c r="Y85" s="5">
        <v>21.111000000000001</v>
      </c>
      <c r="Z85" s="5">
        <v>15.023999999999999</v>
      </c>
      <c r="AA85" s="5">
        <v>7.9160000000000004</v>
      </c>
      <c r="AB85" s="5">
        <v>6.7679999999999998</v>
      </c>
      <c r="AC85" s="5">
        <v>2.1779999999999999</v>
      </c>
      <c r="AD85" s="5">
        <v>1.268</v>
      </c>
      <c r="AE85" s="5">
        <v>0.66300000000000003</v>
      </c>
      <c r="AF85" s="5">
        <v>0.13</v>
      </c>
      <c r="AL85" t="s">
        <v>64</v>
      </c>
      <c r="AM85" t="s">
        <v>330</v>
      </c>
      <c r="AN85">
        <v>12004.573829999999</v>
      </c>
    </row>
    <row r="86" spans="1:40" x14ac:dyDescent="0.45">
      <c r="A86" s="1">
        <v>2370</v>
      </c>
      <c r="B86" s="2" t="s">
        <v>0</v>
      </c>
      <c r="C86" s="3" t="s">
        <v>75</v>
      </c>
      <c r="D86" s="3">
        <f t="shared" si="1"/>
        <v>1866.617589</v>
      </c>
      <c r="E86" s="4"/>
      <c r="F86" s="4"/>
      <c r="G86" s="4"/>
      <c r="H86" s="4">
        <v>332</v>
      </c>
      <c r="I86" s="2" t="s">
        <v>2</v>
      </c>
      <c r="J86" s="4">
        <v>915</v>
      </c>
      <c r="K86" s="4">
        <v>2020</v>
      </c>
      <c r="L86" s="5">
        <v>1262.943</v>
      </c>
      <c r="M86" s="5">
        <v>1237.836</v>
      </c>
      <c r="N86" s="5">
        <v>1202.069</v>
      </c>
      <c r="O86" s="5">
        <v>1144.46</v>
      </c>
      <c r="P86" s="5">
        <v>1065.1980000000001</v>
      </c>
      <c r="Q86" s="5">
        <v>979.25900000000001</v>
      </c>
      <c r="R86" s="5">
        <v>905.79899999999998</v>
      </c>
      <c r="S86" s="5">
        <v>825.85699999999997</v>
      </c>
      <c r="T86" s="5">
        <v>627.21600000000001</v>
      </c>
      <c r="U86" s="5">
        <v>479.27100000000002</v>
      </c>
      <c r="V86" s="5">
        <v>423.74900000000002</v>
      </c>
      <c r="W86" s="5">
        <v>365.875</v>
      </c>
      <c r="X86" s="5">
        <v>292.95400000000001</v>
      </c>
      <c r="Y86" s="5">
        <v>230.97800000000001</v>
      </c>
      <c r="Z86" s="5">
        <v>150.81200000000001</v>
      </c>
      <c r="AA86" s="5">
        <v>109.40300000000001</v>
      </c>
      <c r="AB86" s="5">
        <v>61.69</v>
      </c>
      <c r="AC86" s="5">
        <v>26.501999999999999</v>
      </c>
      <c r="AD86" s="5">
        <v>8.3689999999999998</v>
      </c>
      <c r="AE86" s="5">
        <v>1.964</v>
      </c>
      <c r="AF86" s="5">
        <v>0.32900000000000001</v>
      </c>
      <c r="AL86" t="s">
        <v>66</v>
      </c>
      <c r="AM86" t="s">
        <v>331</v>
      </c>
      <c r="AN86">
        <v>4746.6849949999996</v>
      </c>
    </row>
    <row r="87" spans="1:40" x14ac:dyDescent="0.45">
      <c r="A87" s="1">
        <v>2565</v>
      </c>
      <c r="B87" s="2" t="s">
        <v>0</v>
      </c>
      <c r="C87" s="3" t="s">
        <v>76</v>
      </c>
      <c r="D87" s="3">
        <f t="shared" si="1"/>
        <v>5138.7524569999996</v>
      </c>
      <c r="E87" s="4"/>
      <c r="F87" s="4"/>
      <c r="G87" s="4"/>
      <c r="H87" s="4">
        <v>340</v>
      </c>
      <c r="I87" s="2" t="s">
        <v>2</v>
      </c>
      <c r="J87" s="4">
        <v>916</v>
      </c>
      <c r="K87" s="4">
        <v>2020</v>
      </c>
      <c r="L87" s="5">
        <v>1017.0170000000001</v>
      </c>
      <c r="M87" s="5">
        <v>988.97500000000002</v>
      </c>
      <c r="N87" s="5">
        <v>1023.648</v>
      </c>
      <c r="O87" s="5">
        <v>1040.99</v>
      </c>
      <c r="P87" s="5">
        <v>1014.731</v>
      </c>
      <c r="Q87" s="5">
        <v>890.68700000000001</v>
      </c>
      <c r="R87" s="5">
        <v>783.56600000000003</v>
      </c>
      <c r="S87" s="5">
        <v>687.37099999999998</v>
      </c>
      <c r="T87" s="5">
        <v>579.93299999999999</v>
      </c>
      <c r="U87" s="5">
        <v>467.803</v>
      </c>
      <c r="V87" s="5">
        <v>381.15499999999997</v>
      </c>
      <c r="W87" s="5">
        <v>298.85599999999999</v>
      </c>
      <c r="X87" s="5">
        <v>237.30199999999999</v>
      </c>
      <c r="Y87" s="5">
        <v>182.77600000000001</v>
      </c>
      <c r="Z87" s="5">
        <v>122.73099999999999</v>
      </c>
      <c r="AA87" s="5">
        <v>82.58</v>
      </c>
      <c r="AB87" s="5">
        <v>55.284999999999997</v>
      </c>
      <c r="AC87" s="5">
        <v>31.704999999999998</v>
      </c>
      <c r="AD87" s="5">
        <v>13.285</v>
      </c>
      <c r="AE87" s="5">
        <v>3.7210000000000001</v>
      </c>
      <c r="AF87" s="5">
        <v>0.49099999999999999</v>
      </c>
      <c r="AL87" t="s">
        <v>332</v>
      </c>
      <c r="AM87" t="s">
        <v>333</v>
      </c>
    </row>
    <row r="88" spans="1:40" x14ac:dyDescent="0.45">
      <c r="A88" s="1">
        <v>3195</v>
      </c>
      <c r="B88" s="2" t="s">
        <v>0</v>
      </c>
      <c r="C88" s="6" t="s">
        <v>77</v>
      </c>
      <c r="D88" s="3">
        <f t="shared" si="1"/>
        <v>31102.50275</v>
      </c>
      <c r="E88" s="4"/>
      <c r="F88" s="4"/>
      <c r="G88" s="4"/>
      <c r="H88" s="4">
        <v>348</v>
      </c>
      <c r="I88" s="2" t="s">
        <v>2</v>
      </c>
      <c r="J88" s="4">
        <v>923</v>
      </c>
      <c r="K88" s="4">
        <v>2020</v>
      </c>
      <c r="L88" s="5">
        <v>461.142</v>
      </c>
      <c r="M88" s="5">
        <v>447.42399999999998</v>
      </c>
      <c r="N88" s="5">
        <v>483.36099999999999</v>
      </c>
      <c r="O88" s="5">
        <v>485.846</v>
      </c>
      <c r="P88" s="5">
        <v>517.94299999999998</v>
      </c>
      <c r="Q88" s="5">
        <v>633.74699999999996</v>
      </c>
      <c r="R88" s="5">
        <v>612.16399999999999</v>
      </c>
      <c r="S88" s="5">
        <v>644.97799999999995</v>
      </c>
      <c r="T88" s="5">
        <v>814.68399999999997</v>
      </c>
      <c r="U88" s="5">
        <v>773.529</v>
      </c>
      <c r="V88" s="5">
        <v>648.15099999999995</v>
      </c>
      <c r="W88" s="5">
        <v>553.23699999999997</v>
      </c>
      <c r="X88" s="5">
        <v>636.31899999999996</v>
      </c>
      <c r="Y88" s="5">
        <v>670.11300000000006</v>
      </c>
      <c r="Z88" s="5">
        <v>475.77100000000002</v>
      </c>
      <c r="AA88" s="5">
        <v>370.80500000000001</v>
      </c>
      <c r="AB88" s="5">
        <v>239.744</v>
      </c>
      <c r="AC88" s="5">
        <v>132.07499999999999</v>
      </c>
      <c r="AD88" s="5">
        <v>45.780999999999999</v>
      </c>
      <c r="AE88" s="5">
        <v>12.917999999999999</v>
      </c>
      <c r="AF88" s="5">
        <v>0.61799999999999999</v>
      </c>
      <c r="AL88" t="s">
        <v>72</v>
      </c>
      <c r="AM88" t="s">
        <v>334</v>
      </c>
      <c r="AN88">
        <v>2504.869745</v>
      </c>
    </row>
    <row r="89" spans="1:40" ht="58.9" x14ac:dyDescent="0.45">
      <c r="A89" s="1">
        <v>3375</v>
      </c>
      <c r="B89" s="2" t="s">
        <v>0</v>
      </c>
      <c r="C89" s="6" t="s">
        <v>78</v>
      </c>
      <c r="D89" s="3">
        <f t="shared" si="1"/>
        <v>57303.06078</v>
      </c>
      <c r="E89" s="4"/>
      <c r="F89" s="4"/>
      <c r="G89" s="4"/>
      <c r="H89" s="4">
        <v>352</v>
      </c>
      <c r="I89" s="2" t="s">
        <v>2</v>
      </c>
      <c r="J89" s="4">
        <v>924</v>
      </c>
      <c r="K89" s="4">
        <v>2020</v>
      </c>
      <c r="L89" s="5">
        <v>20.439</v>
      </c>
      <c r="M89" s="5">
        <v>22.631</v>
      </c>
      <c r="N89" s="5">
        <v>23.213000000000001</v>
      </c>
      <c r="O89" s="5">
        <v>21.495000000000001</v>
      </c>
      <c r="P89" s="5">
        <v>22.239000000000001</v>
      </c>
      <c r="Q89" s="5">
        <v>25.559000000000001</v>
      </c>
      <c r="R89" s="5">
        <v>23.306000000000001</v>
      </c>
      <c r="S89" s="5">
        <v>23.565000000000001</v>
      </c>
      <c r="T89" s="5">
        <v>21.815999999999999</v>
      </c>
      <c r="U89" s="5">
        <v>21.15</v>
      </c>
      <c r="V89" s="5">
        <v>20.725999999999999</v>
      </c>
      <c r="W89" s="5">
        <v>21.385000000000002</v>
      </c>
      <c r="X89" s="5">
        <v>20.411000000000001</v>
      </c>
      <c r="Y89" s="5">
        <v>17.125</v>
      </c>
      <c r="Z89" s="5">
        <v>13.941000000000001</v>
      </c>
      <c r="AA89" s="5">
        <v>9.4740000000000002</v>
      </c>
      <c r="AB89" s="5">
        <v>6.149</v>
      </c>
      <c r="AC89" s="5">
        <v>4.2720000000000002</v>
      </c>
      <c r="AD89" s="5">
        <v>1.835</v>
      </c>
      <c r="AE89" s="5">
        <v>0.46800000000000003</v>
      </c>
      <c r="AF89" s="5">
        <v>5.0999999999999997E-2</v>
      </c>
      <c r="AL89" s="3" t="s">
        <v>63</v>
      </c>
      <c r="AM89" t="s">
        <v>336</v>
      </c>
      <c r="AN89">
        <v>2612.0009949999999</v>
      </c>
    </row>
    <row r="90" spans="1:40" x14ac:dyDescent="0.45">
      <c r="A90" s="1">
        <v>1785</v>
      </c>
      <c r="B90" s="2" t="s">
        <v>0</v>
      </c>
      <c r="C90" s="3" t="s">
        <v>79</v>
      </c>
      <c r="D90" s="3">
        <f t="shared" si="1"/>
        <v>7762.88177</v>
      </c>
      <c r="E90" s="4"/>
      <c r="F90" s="4"/>
      <c r="G90" s="4"/>
      <c r="H90" s="4">
        <v>356</v>
      </c>
      <c r="I90" s="2" t="s">
        <v>2</v>
      </c>
      <c r="J90" s="4">
        <v>5501</v>
      </c>
      <c r="K90" s="4">
        <v>2020</v>
      </c>
      <c r="L90" s="5">
        <v>116879.507</v>
      </c>
      <c r="M90" s="5">
        <v>117982.12699999999</v>
      </c>
      <c r="N90" s="5">
        <v>126155.952</v>
      </c>
      <c r="O90" s="5">
        <v>126045.56600000001</v>
      </c>
      <c r="P90" s="5">
        <v>122504.804</v>
      </c>
      <c r="Q90" s="5">
        <v>117397.269</v>
      </c>
      <c r="R90" s="5">
        <v>112176.098</v>
      </c>
      <c r="S90" s="5">
        <v>103460.178</v>
      </c>
      <c r="T90" s="5">
        <v>90219.894</v>
      </c>
      <c r="U90" s="5">
        <v>79440.28</v>
      </c>
      <c r="V90" s="5">
        <v>68875.962</v>
      </c>
      <c r="W90" s="5">
        <v>59256.267999999996</v>
      </c>
      <c r="X90" s="5">
        <v>48890.527999999998</v>
      </c>
      <c r="Y90" s="5">
        <v>38260.283000000003</v>
      </c>
      <c r="Z90" s="5">
        <v>24091.442999999999</v>
      </c>
      <c r="AA90" s="5">
        <v>15083.955</v>
      </c>
      <c r="AB90" s="5">
        <v>8489.0110000000004</v>
      </c>
      <c r="AC90" s="5">
        <v>3531.1390000000001</v>
      </c>
      <c r="AD90" s="5">
        <v>992.98500000000001</v>
      </c>
      <c r="AE90" s="5">
        <v>223.197</v>
      </c>
      <c r="AF90" s="5">
        <v>47.939</v>
      </c>
      <c r="AL90" t="s">
        <v>73</v>
      </c>
      <c r="AM90" t="s">
        <v>337</v>
      </c>
      <c r="AN90">
        <v>1799.0678909999999</v>
      </c>
    </row>
    <row r="91" spans="1:40" x14ac:dyDescent="0.45">
      <c r="A91" s="1">
        <v>2070</v>
      </c>
      <c r="B91" s="2" t="s">
        <v>0</v>
      </c>
      <c r="C91" s="3" t="s">
        <v>80</v>
      </c>
      <c r="D91" s="3">
        <f t="shared" si="1"/>
        <v>13079.6193</v>
      </c>
      <c r="E91" s="4"/>
      <c r="F91" s="4"/>
      <c r="G91" s="4"/>
      <c r="H91" s="4">
        <v>360</v>
      </c>
      <c r="I91" s="2" t="s">
        <v>2</v>
      </c>
      <c r="J91" s="4">
        <v>920</v>
      </c>
      <c r="K91" s="4">
        <v>2020</v>
      </c>
      <c r="L91" s="5">
        <v>23658.295999999998</v>
      </c>
      <c r="M91" s="5">
        <v>24298.15</v>
      </c>
      <c r="N91" s="5">
        <v>22984.659</v>
      </c>
      <c r="O91" s="5">
        <v>23318.346000000001</v>
      </c>
      <c r="P91" s="5">
        <v>22653.27</v>
      </c>
      <c r="Q91" s="5">
        <v>20918.155999999999</v>
      </c>
      <c r="R91" s="5">
        <v>19973.248</v>
      </c>
      <c r="S91" s="5">
        <v>21193.374</v>
      </c>
      <c r="T91" s="5">
        <v>19680.740000000002</v>
      </c>
      <c r="U91" s="5">
        <v>18165.985000000001</v>
      </c>
      <c r="V91" s="5">
        <v>15954.982</v>
      </c>
      <c r="W91" s="5">
        <v>13200.117</v>
      </c>
      <c r="X91" s="5">
        <v>10394.846</v>
      </c>
      <c r="Y91" s="5">
        <v>7136.3649999999998</v>
      </c>
      <c r="Z91" s="5">
        <v>4617.5429999999997</v>
      </c>
      <c r="AA91" s="5">
        <v>2956.9319999999998</v>
      </c>
      <c r="AB91" s="5">
        <v>1631.6769999999999</v>
      </c>
      <c r="AC91" s="5">
        <v>593.13400000000001</v>
      </c>
      <c r="AD91" s="5">
        <v>168.99299999999999</v>
      </c>
      <c r="AE91" s="5">
        <v>23.245000000000001</v>
      </c>
      <c r="AF91" s="5">
        <v>1.5629999999999999</v>
      </c>
      <c r="AL91" t="s">
        <v>52</v>
      </c>
      <c r="AM91" t="s">
        <v>338</v>
      </c>
      <c r="AN91">
        <v>22743.824430000001</v>
      </c>
    </row>
    <row r="92" spans="1:40" x14ac:dyDescent="0.45">
      <c r="A92" s="1">
        <v>1800</v>
      </c>
      <c r="B92" s="2" t="s">
        <v>0</v>
      </c>
      <c r="C92" s="3" t="s">
        <v>81</v>
      </c>
      <c r="D92" s="3">
        <f t="shared" si="1"/>
        <v>0</v>
      </c>
      <c r="E92" s="4"/>
      <c r="F92" s="4"/>
      <c r="G92" s="4"/>
      <c r="H92" s="4">
        <v>364</v>
      </c>
      <c r="I92" s="2" t="s">
        <v>2</v>
      </c>
      <c r="J92" s="4">
        <v>5501</v>
      </c>
      <c r="K92" s="4">
        <v>2020</v>
      </c>
      <c r="L92" s="5">
        <v>7637.5590000000002</v>
      </c>
      <c r="M92" s="5">
        <v>6928.2969999999996</v>
      </c>
      <c r="N92" s="5">
        <v>6217.9449999999997</v>
      </c>
      <c r="O92" s="5">
        <v>5529.9830000000002</v>
      </c>
      <c r="P92" s="5">
        <v>5556.2280000000001</v>
      </c>
      <c r="Q92" s="5">
        <v>6786.6790000000001</v>
      </c>
      <c r="R92" s="5">
        <v>8466.7019999999993</v>
      </c>
      <c r="S92" s="5">
        <v>8272.7440000000006</v>
      </c>
      <c r="T92" s="5">
        <v>6491.3209999999999</v>
      </c>
      <c r="U92" s="5">
        <v>5164.2950000000001</v>
      </c>
      <c r="V92" s="5">
        <v>4618.4790000000003</v>
      </c>
      <c r="W92" s="5">
        <v>3676.8519999999999</v>
      </c>
      <c r="X92" s="5">
        <v>3132.2739999999999</v>
      </c>
      <c r="Y92" s="5">
        <v>2264.6309999999999</v>
      </c>
      <c r="Z92" s="5">
        <v>1448.001</v>
      </c>
      <c r="AA92" s="5">
        <v>906.60599999999999</v>
      </c>
      <c r="AB92" s="5">
        <v>551.61199999999997</v>
      </c>
      <c r="AC92" s="5">
        <v>277.48099999999999</v>
      </c>
      <c r="AD92" s="5">
        <v>56.676000000000002</v>
      </c>
      <c r="AE92" s="5">
        <v>8.07</v>
      </c>
      <c r="AF92" s="5">
        <v>0.51800000000000002</v>
      </c>
      <c r="AL92" t="s">
        <v>67</v>
      </c>
      <c r="AM92" t="s">
        <v>339</v>
      </c>
      <c r="AN92">
        <v>29592.152419999999</v>
      </c>
    </row>
    <row r="93" spans="1:40" x14ac:dyDescent="0.45">
      <c r="A93" s="1">
        <v>1425</v>
      </c>
      <c r="B93" s="2" t="s">
        <v>0</v>
      </c>
      <c r="C93" s="3" t="s">
        <v>82</v>
      </c>
      <c r="D93" s="3">
        <f t="shared" si="1"/>
        <v>17435.853930000001</v>
      </c>
      <c r="E93" s="4"/>
      <c r="F93" s="4"/>
      <c r="G93" s="4"/>
      <c r="H93" s="4">
        <v>368</v>
      </c>
      <c r="I93" s="2" t="s">
        <v>2</v>
      </c>
      <c r="J93" s="4">
        <v>922</v>
      </c>
      <c r="K93" s="4">
        <v>2020</v>
      </c>
      <c r="L93" s="5">
        <v>5380.4229999999998</v>
      </c>
      <c r="M93" s="5">
        <v>5229.8069999999998</v>
      </c>
      <c r="N93" s="5">
        <v>4559.1809999999996</v>
      </c>
      <c r="O93" s="5">
        <v>4151.576</v>
      </c>
      <c r="P93" s="5">
        <v>3799.8710000000001</v>
      </c>
      <c r="Q93" s="5">
        <v>3365.7190000000001</v>
      </c>
      <c r="R93" s="5">
        <v>2927.3620000000001</v>
      </c>
      <c r="S93" s="5">
        <v>2476.3209999999999</v>
      </c>
      <c r="T93" s="5">
        <v>2150.018</v>
      </c>
      <c r="U93" s="5">
        <v>1786.6020000000001</v>
      </c>
      <c r="V93" s="5">
        <v>1414.9949999999999</v>
      </c>
      <c r="W93" s="5">
        <v>926.15700000000004</v>
      </c>
      <c r="X93" s="5">
        <v>669.71600000000001</v>
      </c>
      <c r="Y93" s="5">
        <v>622.67700000000002</v>
      </c>
      <c r="Z93" s="5">
        <v>331.94499999999999</v>
      </c>
      <c r="AA93" s="5">
        <v>241.773</v>
      </c>
      <c r="AB93" s="5">
        <v>126.60599999999999</v>
      </c>
      <c r="AC93" s="5">
        <v>48.393000000000001</v>
      </c>
      <c r="AD93" s="5">
        <v>11.523999999999999</v>
      </c>
      <c r="AE93" s="5">
        <v>1.67</v>
      </c>
      <c r="AF93" s="5">
        <v>0.16700000000000001</v>
      </c>
      <c r="AL93" t="s">
        <v>68</v>
      </c>
      <c r="AM93" t="s">
        <v>340</v>
      </c>
      <c r="AN93">
        <v>15557.545040000001</v>
      </c>
    </row>
    <row r="94" spans="1:40" x14ac:dyDescent="0.45">
      <c r="A94" s="1">
        <v>3390</v>
      </c>
      <c r="B94" s="2" t="s">
        <v>0</v>
      </c>
      <c r="C94" s="6" t="s">
        <v>83</v>
      </c>
      <c r="D94" s="3">
        <f t="shared" si="1"/>
        <v>83203.394679999998</v>
      </c>
      <c r="E94" s="4"/>
      <c r="F94" s="4"/>
      <c r="G94" s="4"/>
      <c r="H94" s="4">
        <v>372</v>
      </c>
      <c r="I94" s="2" t="s">
        <v>2</v>
      </c>
      <c r="J94" s="4">
        <v>924</v>
      </c>
      <c r="K94" s="4">
        <v>2020</v>
      </c>
      <c r="L94" s="5">
        <v>313.65300000000002</v>
      </c>
      <c r="M94" s="5">
        <v>358.29</v>
      </c>
      <c r="N94" s="5">
        <v>356.71100000000001</v>
      </c>
      <c r="O94" s="5">
        <v>312.036</v>
      </c>
      <c r="P94" s="5">
        <v>289.68400000000003</v>
      </c>
      <c r="Q94" s="5">
        <v>277.65300000000002</v>
      </c>
      <c r="R94" s="5">
        <v>310.94600000000003</v>
      </c>
      <c r="S94" s="5">
        <v>384.98200000000003</v>
      </c>
      <c r="T94" s="5">
        <v>395.55399999999997</v>
      </c>
      <c r="U94" s="5">
        <v>367.67399999999998</v>
      </c>
      <c r="V94" s="5">
        <v>312.197</v>
      </c>
      <c r="W94" s="5">
        <v>288.73599999999999</v>
      </c>
      <c r="X94" s="5">
        <v>249.84800000000001</v>
      </c>
      <c r="Y94" s="5">
        <v>230.93700000000001</v>
      </c>
      <c r="Z94" s="5">
        <v>196.80600000000001</v>
      </c>
      <c r="AA94" s="5">
        <v>133.857</v>
      </c>
      <c r="AB94" s="5">
        <v>88.108000000000004</v>
      </c>
      <c r="AC94" s="5">
        <v>45.73</v>
      </c>
      <c r="AD94" s="5">
        <v>18.39</v>
      </c>
      <c r="AE94" s="5">
        <v>5.3639999999999999</v>
      </c>
      <c r="AF94" s="5">
        <v>0.64</v>
      </c>
      <c r="AL94" t="s">
        <v>341</v>
      </c>
      <c r="AM94" t="s">
        <v>342</v>
      </c>
    </row>
    <row r="95" spans="1:40" x14ac:dyDescent="0.45">
      <c r="A95" s="1">
        <v>1440</v>
      </c>
      <c r="B95" s="2" t="s">
        <v>0</v>
      </c>
      <c r="C95" s="3" t="s">
        <v>84</v>
      </c>
      <c r="D95" s="3">
        <f t="shared" si="1"/>
        <v>39919.169650000003</v>
      </c>
      <c r="E95" s="4"/>
      <c r="F95" s="4"/>
      <c r="G95" s="4"/>
      <c r="H95" s="4">
        <v>376</v>
      </c>
      <c r="I95" s="2" t="s">
        <v>2</v>
      </c>
      <c r="J95" s="4">
        <v>922</v>
      </c>
      <c r="K95" s="4">
        <v>2020</v>
      </c>
      <c r="L95" s="5">
        <v>847.82799999999997</v>
      </c>
      <c r="M95" s="5">
        <v>823.26800000000003</v>
      </c>
      <c r="N95" s="5">
        <v>737.60900000000004</v>
      </c>
      <c r="O95" s="5">
        <v>667.45399999999995</v>
      </c>
      <c r="P95" s="5">
        <v>623.97299999999996</v>
      </c>
      <c r="Q95" s="5">
        <v>573.00199999999995</v>
      </c>
      <c r="R95" s="5">
        <v>564.70799999999997</v>
      </c>
      <c r="S95" s="5">
        <v>557.53700000000003</v>
      </c>
      <c r="T95" s="5">
        <v>543.67200000000003</v>
      </c>
      <c r="U95" s="5">
        <v>496.505</v>
      </c>
      <c r="V95" s="5">
        <v>417.52100000000002</v>
      </c>
      <c r="W95" s="5">
        <v>377.97500000000002</v>
      </c>
      <c r="X95" s="5">
        <v>349.95699999999999</v>
      </c>
      <c r="Y95" s="5">
        <v>353.68599999999998</v>
      </c>
      <c r="Z95" s="5">
        <v>288.69900000000001</v>
      </c>
      <c r="AA95" s="5">
        <v>170.96100000000001</v>
      </c>
      <c r="AB95" s="5">
        <v>124.414</v>
      </c>
      <c r="AC95" s="5">
        <v>83.85</v>
      </c>
      <c r="AD95" s="5">
        <v>40.125999999999998</v>
      </c>
      <c r="AE95" s="5">
        <v>11.548</v>
      </c>
      <c r="AF95" s="5">
        <v>1.248</v>
      </c>
      <c r="AL95" t="s">
        <v>71</v>
      </c>
      <c r="AM95" t="s">
        <v>343</v>
      </c>
      <c r="AN95">
        <v>8462.3740080000007</v>
      </c>
    </row>
    <row r="96" spans="1:40" x14ac:dyDescent="0.45">
      <c r="A96" s="1">
        <v>3555</v>
      </c>
      <c r="B96" s="2" t="s">
        <v>0</v>
      </c>
      <c r="C96" s="6" t="s">
        <v>85</v>
      </c>
      <c r="D96" s="3">
        <f t="shared" si="1"/>
        <v>41830.426330000002</v>
      </c>
      <c r="E96" s="4"/>
      <c r="F96" s="4"/>
      <c r="G96" s="4"/>
      <c r="H96" s="4">
        <v>380</v>
      </c>
      <c r="I96" s="2" t="s">
        <v>2</v>
      </c>
      <c r="J96" s="4">
        <v>925</v>
      </c>
      <c r="K96" s="4">
        <v>2020</v>
      </c>
      <c r="L96" s="5">
        <v>2324.694</v>
      </c>
      <c r="M96" s="5">
        <v>2670.3009999999999</v>
      </c>
      <c r="N96" s="5">
        <v>2857.357</v>
      </c>
      <c r="O96" s="5">
        <v>2876.0909999999999</v>
      </c>
      <c r="P96" s="5">
        <v>2942.5059999999999</v>
      </c>
      <c r="Q96" s="5">
        <v>3160.93</v>
      </c>
      <c r="R96" s="5">
        <v>3365.5120000000002</v>
      </c>
      <c r="S96" s="5">
        <v>3632.922</v>
      </c>
      <c r="T96" s="5">
        <v>4188.9840000000004</v>
      </c>
      <c r="U96" s="5">
        <v>4833.0200000000004</v>
      </c>
      <c r="V96" s="5">
        <v>4908.2460000000001</v>
      </c>
      <c r="W96" s="5">
        <v>4658.9459999999999</v>
      </c>
      <c r="X96" s="5">
        <v>3953.567</v>
      </c>
      <c r="Y96" s="5">
        <v>3531.2950000000001</v>
      </c>
      <c r="Z96" s="5">
        <v>3391.7979999999998</v>
      </c>
      <c r="AA96" s="5">
        <v>2637.11</v>
      </c>
      <c r="AB96" s="5">
        <v>2302.393</v>
      </c>
      <c r="AC96" s="5">
        <v>1397.261</v>
      </c>
      <c r="AD96" s="5">
        <v>639.73900000000003</v>
      </c>
      <c r="AE96" s="5">
        <v>172.63900000000001</v>
      </c>
      <c r="AF96" s="5">
        <v>16.516999999999999</v>
      </c>
      <c r="AL96" t="s">
        <v>70</v>
      </c>
      <c r="AM96" t="s">
        <v>344</v>
      </c>
    </row>
    <row r="97" spans="1:40" x14ac:dyDescent="0.45">
      <c r="A97" s="1">
        <v>2385</v>
      </c>
      <c r="B97" s="2" t="s">
        <v>0</v>
      </c>
      <c r="C97" s="3" t="s">
        <v>86</v>
      </c>
      <c r="D97" s="3">
        <f t="shared" si="1"/>
        <v>9326.6640590000006</v>
      </c>
      <c r="E97" s="4"/>
      <c r="F97" s="4"/>
      <c r="G97" s="4"/>
      <c r="H97" s="4">
        <v>388</v>
      </c>
      <c r="I97" s="2" t="s">
        <v>2</v>
      </c>
      <c r="J97" s="4">
        <v>915</v>
      </c>
      <c r="K97" s="4">
        <v>2020</v>
      </c>
      <c r="L97" s="5">
        <v>230.82300000000001</v>
      </c>
      <c r="M97" s="5">
        <v>233.96600000000001</v>
      </c>
      <c r="N97" s="5">
        <v>226.88200000000001</v>
      </c>
      <c r="O97" s="5">
        <v>239.71799999999999</v>
      </c>
      <c r="P97" s="5">
        <v>261.17</v>
      </c>
      <c r="Q97" s="5">
        <v>254.32599999999999</v>
      </c>
      <c r="R97" s="5">
        <v>232.494</v>
      </c>
      <c r="S97" s="5">
        <v>210.88900000000001</v>
      </c>
      <c r="T97" s="5">
        <v>178.572</v>
      </c>
      <c r="U97" s="5">
        <v>178.858</v>
      </c>
      <c r="V97" s="5">
        <v>171.26499999999999</v>
      </c>
      <c r="W97" s="5">
        <v>149.268</v>
      </c>
      <c r="X97" s="5">
        <v>124.125</v>
      </c>
      <c r="Y97" s="5">
        <v>90.415999999999997</v>
      </c>
      <c r="Z97" s="5">
        <v>70.718999999999994</v>
      </c>
      <c r="AA97" s="5">
        <v>48.802</v>
      </c>
      <c r="AB97" s="5">
        <v>32.091999999999999</v>
      </c>
      <c r="AC97" s="5">
        <v>17.745000000000001</v>
      </c>
      <c r="AD97" s="5">
        <v>7.3259999999999996</v>
      </c>
      <c r="AE97" s="5">
        <v>1.4910000000000001</v>
      </c>
      <c r="AF97" s="5">
        <v>0.214</v>
      </c>
      <c r="AL97" t="s">
        <v>74</v>
      </c>
      <c r="AM97" t="s">
        <v>345</v>
      </c>
      <c r="AN97">
        <v>8640.7373700000007</v>
      </c>
    </row>
    <row r="98" spans="1:40" x14ac:dyDescent="0.45">
      <c r="A98" s="1">
        <v>1980</v>
      </c>
      <c r="B98" s="2" t="s">
        <v>0</v>
      </c>
      <c r="C98" s="3" t="s">
        <v>87</v>
      </c>
      <c r="D98" s="3">
        <f t="shared" si="1"/>
        <v>42797.45852</v>
      </c>
      <c r="E98" s="4"/>
      <c r="F98" s="4"/>
      <c r="G98" s="4"/>
      <c r="H98" s="4">
        <v>392</v>
      </c>
      <c r="I98" s="2" t="s">
        <v>2</v>
      </c>
      <c r="J98" s="4">
        <v>906</v>
      </c>
      <c r="K98" s="4">
        <v>2020</v>
      </c>
      <c r="L98" s="5">
        <v>4778.4809999999998</v>
      </c>
      <c r="M98" s="5">
        <v>5401.4880000000003</v>
      </c>
      <c r="N98" s="5">
        <v>5564.5259999999998</v>
      </c>
      <c r="O98" s="5">
        <v>5702.6450000000004</v>
      </c>
      <c r="P98" s="5">
        <v>5996.8770000000004</v>
      </c>
      <c r="Q98" s="5">
        <v>6150.4480000000003</v>
      </c>
      <c r="R98" s="5">
        <v>6789.7449999999999</v>
      </c>
      <c r="S98" s="5">
        <v>7665.6710000000003</v>
      </c>
      <c r="T98" s="5">
        <v>8468.4210000000003</v>
      </c>
      <c r="U98" s="5">
        <v>10004.654</v>
      </c>
      <c r="V98" s="5">
        <v>8658.6110000000008</v>
      </c>
      <c r="W98" s="5">
        <v>7882.9040000000005</v>
      </c>
      <c r="X98" s="5">
        <v>7496.1220000000003</v>
      </c>
      <c r="Y98" s="5">
        <v>8379.1129999999994</v>
      </c>
      <c r="Z98" s="5">
        <v>9127.3179999999993</v>
      </c>
      <c r="AA98" s="5">
        <v>7058.0569999999998</v>
      </c>
      <c r="AB98" s="5">
        <v>5339.049</v>
      </c>
      <c r="AC98" s="5">
        <v>3630.3440000000001</v>
      </c>
      <c r="AD98" s="5">
        <v>1785.8230000000001</v>
      </c>
      <c r="AE98" s="5">
        <v>517.52499999999998</v>
      </c>
      <c r="AF98" s="5">
        <v>78.635999999999996</v>
      </c>
      <c r="AL98" t="s">
        <v>346</v>
      </c>
      <c r="AM98" t="s">
        <v>347</v>
      </c>
      <c r="AN98">
        <v>50630.962119999997</v>
      </c>
    </row>
    <row r="99" spans="1:40" x14ac:dyDescent="0.45">
      <c r="A99" s="1">
        <v>1455</v>
      </c>
      <c r="B99" s="2" t="s">
        <v>0</v>
      </c>
      <c r="C99" s="3" t="s">
        <v>88</v>
      </c>
      <c r="D99" s="3">
        <f t="shared" si="1"/>
        <v>9478.9045879999994</v>
      </c>
      <c r="E99" s="4"/>
      <c r="F99" s="4"/>
      <c r="G99" s="4"/>
      <c r="H99" s="4">
        <v>400</v>
      </c>
      <c r="I99" s="2" t="s">
        <v>2</v>
      </c>
      <c r="J99" s="4">
        <v>922</v>
      </c>
      <c r="K99" s="4">
        <v>2020</v>
      </c>
      <c r="L99" s="5">
        <v>1058.1220000000001</v>
      </c>
      <c r="M99" s="5">
        <v>1154.441</v>
      </c>
      <c r="N99" s="5">
        <v>1139.559</v>
      </c>
      <c r="O99" s="5">
        <v>1040.2940000000001</v>
      </c>
      <c r="P99" s="5">
        <v>940.15099999999995</v>
      </c>
      <c r="Q99" s="5">
        <v>862.38499999999999</v>
      </c>
      <c r="R99" s="5">
        <v>777.48199999999997</v>
      </c>
      <c r="S99" s="5">
        <v>713.12599999999998</v>
      </c>
      <c r="T99" s="5">
        <v>606.71699999999998</v>
      </c>
      <c r="U99" s="5">
        <v>534.62800000000004</v>
      </c>
      <c r="V99" s="5">
        <v>433.22300000000001</v>
      </c>
      <c r="W99" s="5">
        <v>322.36799999999999</v>
      </c>
      <c r="X99" s="5">
        <v>217.239</v>
      </c>
      <c r="Y99" s="5">
        <v>149.03899999999999</v>
      </c>
      <c r="Z99" s="5">
        <v>111.52800000000001</v>
      </c>
      <c r="AA99" s="5">
        <v>79.222999999999999</v>
      </c>
      <c r="AB99" s="5">
        <v>43.119</v>
      </c>
      <c r="AC99" s="5">
        <v>16.283000000000001</v>
      </c>
      <c r="AD99" s="5">
        <v>3.7410000000000001</v>
      </c>
      <c r="AE99" s="5">
        <v>0.44400000000000001</v>
      </c>
      <c r="AF99" s="5">
        <v>2.8000000000000001E-2</v>
      </c>
      <c r="AL99" t="s">
        <v>348</v>
      </c>
      <c r="AM99" t="s">
        <v>349</v>
      </c>
      <c r="AN99">
        <v>64596.563849999999</v>
      </c>
    </row>
    <row r="100" spans="1:40" x14ac:dyDescent="0.45">
      <c r="A100" s="1">
        <v>1650</v>
      </c>
      <c r="B100" s="2" t="s">
        <v>0</v>
      </c>
      <c r="C100" s="3" t="s">
        <v>89</v>
      </c>
      <c r="D100" s="3">
        <f t="shared" si="1"/>
        <v>27879.751950000002</v>
      </c>
      <c r="E100" s="4"/>
      <c r="F100" s="4"/>
      <c r="G100" s="4"/>
      <c r="H100" s="4">
        <v>398</v>
      </c>
      <c r="I100" s="2" t="s">
        <v>2</v>
      </c>
      <c r="J100" s="4">
        <v>5500</v>
      </c>
      <c r="K100" s="4">
        <v>2020</v>
      </c>
      <c r="L100" s="5">
        <v>1920.184</v>
      </c>
      <c r="M100" s="5">
        <v>1947.826</v>
      </c>
      <c r="N100" s="5">
        <v>1604.307</v>
      </c>
      <c r="O100" s="5">
        <v>1116.616</v>
      </c>
      <c r="P100" s="5">
        <v>1100.046</v>
      </c>
      <c r="Q100" s="5">
        <v>1473.146</v>
      </c>
      <c r="R100" s="5">
        <v>1657.57</v>
      </c>
      <c r="S100" s="5">
        <v>1335.925</v>
      </c>
      <c r="T100" s="5">
        <v>1183.701</v>
      </c>
      <c r="U100" s="5">
        <v>1102.72</v>
      </c>
      <c r="V100" s="5">
        <v>977.68</v>
      </c>
      <c r="W100" s="5">
        <v>1061.761</v>
      </c>
      <c r="X100" s="5">
        <v>811.33799999999997</v>
      </c>
      <c r="Y100" s="5">
        <v>627.57100000000003</v>
      </c>
      <c r="Z100" s="5">
        <v>319.98200000000003</v>
      </c>
      <c r="AA100" s="5">
        <v>232.523</v>
      </c>
      <c r="AB100" s="5">
        <v>215.62299999999999</v>
      </c>
      <c r="AC100" s="5">
        <v>62.110999999999997</v>
      </c>
      <c r="AD100" s="5">
        <v>22.783999999999999</v>
      </c>
      <c r="AE100" s="5">
        <v>3.069</v>
      </c>
      <c r="AF100" s="5">
        <v>0.224</v>
      </c>
      <c r="AL100" t="s">
        <v>76</v>
      </c>
      <c r="AM100" t="s">
        <v>350</v>
      </c>
      <c r="AN100">
        <v>5138.7524569999996</v>
      </c>
    </row>
    <row r="101" spans="1:40" x14ac:dyDescent="0.45">
      <c r="A101" s="1">
        <v>480</v>
      </c>
      <c r="B101" s="2" t="s">
        <v>0</v>
      </c>
      <c r="C101" s="3" t="s">
        <v>90</v>
      </c>
      <c r="D101" s="3">
        <f t="shared" si="1"/>
        <v>3467.556478</v>
      </c>
      <c r="E101" s="4"/>
      <c r="F101" s="4"/>
      <c r="G101" s="4"/>
      <c r="H101" s="4">
        <v>404</v>
      </c>
      <c r="I101" s="2" t="s">
        <v>2</v>
      </c>
      <c r="J101" s="4">
        <v>910</v>
      </c>
      <c r="K101" s="4">
        <v>2020</v>
      </c>
      <c r="L101" s="5">
        <v>7044.3639999999996</v>
      </c>
      <c r="M101" s="5">
        <v>6969.5460000000003</v>
      </c>
      <c r="N101" s="5">
        <v>6736.223</v>
      </c>
      <c r="O101" s="5">
        <v>6010.6559999999999</v>
      </c>
      <c r="P101" s="5">
        <v>5236.5929999999998</v>
      </c>
      <c r="Q101" s="5">
        <v>4357.6809999999996</v>
      </c>
      <c r="R101" s="5">
        <v>4022.692</v>
      </c>
      <c r="S101" s="5">
        <v>3447.4540000000002</v>
      </c>
      <c r="T101" s="5">
        <v>2759.45</v>
      </c>
      <c r="U101" s="5">
        <v>2143.5949999999998</v>
      </c>
      <c r="V101" s="5">
        <v>1604.0730000000001</v>
      </c>
      <c r="W101" s="5">
        <v>1201.53</v>
      </c>
      <c r="X101" s="5">
        <v>888.21500000000003</v>
      </c>
      <c r="Y101" s="5">
        <v>630.61099999999999</v>
      </c>
      <c r="Z101" s="5">
        <v>381.06700000000001</v>
      </c>
      <c r="AA101" s="5">
        <v>193.27199999999999</v>
      </c>
      <c r="AB101" s="5">
        <v>101.724</v>
      </c>
      <c r="AC101" s="5">
        <v>36.393999999999998</v>
      </c>
      <c r="AD101" s="5">
        <v>5.8079999999999998</v>
      </c>
      <c r="AE101" s="5">
        <v>0.34300000000000003</v>
      </c>
      <c r="AF101" s="5">
        <v>8.9999999999999993E-3</v>
      </c>
      <c r="AL101" t="s">
        <v>351</v>
      </c>
      <c r="AM101" t="s">
        <v>352</v>
      </c>
      <c r="AN101">
        <v>2530.6444769999998</v>
      </c>
    </row>
    <row r="102" spans="1:40" x14ac:dyDescent="0.45">
      <c r="A102" s="1">
        <v>3015</v>
      </c>
      <c r="B102" s="2" t="s">
        <v>0</v>
      </c>
      <c r="C102" s="3" t="s">
        <v>91</v>
      </c>
      <c r="D102" s="3">
        <f t="shared" si="1"/>
        <v>2293.920333</v>
      </c>
      <c r="E102" s="4"/>
      <c r="F102" s="4"/>
      <c r="G102" s="4"/>
      <c r="H102" s="4">
        <v>296</v>
      </c>
      <c r="I102" s="2" t="s">
        <v>2</v>
      </c>
      <c r="J102" s="4">
        <v>954</v>
      </c>
      <c r="K102" s="4">
        <v>2020</v>
      </c>
      <c r="L102" s="5">
        <v>15.16</v>
      </c>
      <c r="M102" s="5">
        <v>14.303000000000001</v>
      </c>
      <c r="N102" s="5">
        <v>13.438000000000001</v>
      </c>
      <c r="O102" s="5">
        <v>10.194000000000001</v>
      </c>
      <c r="P102" s="5">
        <v>10.897</v>
      </c>
      <c r="Q102" s="5">
        <v>9.6270000000000007</v>
      </c>
      <c r="R102" s="5">
        <v>9.0609999999999999</v>
      </c>
      <c r="S102" s="5">
        <v>7.5430000000000001</v>
      </c>
      <c r="T102" s="5">
        <v>6.24</v>
      </c>
      <c r="U102" s="5">
        <v>4.9329999999999998</v>
      </c>
      <c r="V102" s="5">
        <v>5.4320000000000004</v>
      </c>
      <c r="W102" s="5">
        <v>4.556</v>
      </c>
      <c r="X102" s="5">
        <v>3.028</v>
      </c>
      <c r="Y102" s="5">
        <v>2.113</v>
      </c>
      <c r="Z102" s="5">
        <v>1.462</v>
      </c>
      <c r="AA102" s="5">
        <v>0.86799999999999999</v>
      </c>
      <c r="AB102" s="5">
        <v>0.373</v>
      </c>
      <c r="AC102" s="5">
        <v>0.14799999999999999</v>
      </c>
      <c r="AD102" s="5">
        <v>5.6000000000000001E-2</v>
      </c>
      <c r="AE102" s="5">
        <v>1.2E-2</v>
      </c>
      <c r="AF102" s="5">
        <v>2E-3</v>
      </c>
      <c r="AL102" t="s">
        <v>42</v>
      </c>
      <c r="AM102" t="s">
        <v>353</v>
      </c>
      <c r="AN102">
        <v>27579.78083</v>
      </c>
    </row>
    <row r="103" spans="1:40" x14ac:dyDescent="0.45">
      <c r="A103" s="1">
        <v>1470</v>
      </c>
      <c r="B103" s="2" t="s">
        <v>0</v>
      </c>
      <c r="C103" s="3" t="s">
        <v>92</v>
      </c>
      <c r="D103" s="3">
        <f t="shared" si="1"/>
        <v>72897.562349999993</v>
      </c>
      <c r="E103" s="4"/>
      <c r="F103" s="4"/>
      <c r="G103" s="4"/>
      <c r="H103" s="4">
        <v>414</v>
      </c>
      <c r="I103" s="2" t="s">
        <v>2</v>
      </c>
      <c r="J103" s="4">
        <v>922</v>
      </c>
      <c r="K103" s="4">
        <v>2020</v>
      </c>
      <c r="L103" s="5">
        <v>289.68900000000002</v>
      </c>
      <c r="M103" s="5">
        <v>318.637</v>
      </c>
      <c r="N103" s="5">
        <v>308.23</v>
      </c>
      <c r="O103" s="5">
        <v>224.99600000000001</v>
      </c>
      <c r="P103" s="5">
        <v>207.09399999999999</v>
      </c>
      <c r="Q103" s="5">
        <v>237.78800000000001</v>
      </c>
      <c r="R103" s="5">
        <v>366.39699999999999</v>
      </c>
      <c r="S103" s="5">
        <v>512.15899999999999</v>
      </c>
      <c r="T103" s="5">
        <v>514.76199999999994</v>
      </c>
      <c r="U103" s="5">
        <v>450.60700000000003</v>
      </c>
      <c r="V103" s="5">
        <v>347.20100000000002</v>
      </c>
      <c r="W103" s="5">
        <v>214.09800000000001</v>
      </c>
      <c r="X103" s="5">
        <v>149.26300000000001</v>
      </c>
      <c r="Y103" s="5">
        <v>71</v>
      </c>
      <c r="Z103" s="5">
        <v>32.152000000000001</v>
      </c>
      <c r="AA103" s="5">
        <v>16.398</v>
      </c>
      <c r="AB103" s="5">
        <v>7.9409999999999998</v>
      </c>
      <c r="AC103" s="5">
        <v>1.992</v>
      </c>
      <c r="AD103" s="5">
        <v>0.14299999999999999</v>
      </c>
      <c r="AE103" s="5">
        <v>1.6E-2</v>
      </c>
      <c r="AF103" s="5">
        <v>0</v>
      </c>
      <c r="AL103" t="s">
        <v>75</v>
      </c>
      <c r="AM103" t="s">
        <v>354</v>
      </c>
      <c r="AN103">
        <v>1866.617589</v>
      </c>
    </row>
    <row r="104" spans="1:40" x14ac:dyDescent="0.45">
      <c r="A104" s="1">
        <v>1665</v>
      </c>
      <c r="B104" s="2" t="s">
        <v>0</v>
      </c>
      <c r="C104" s="3" t="s">
        <v>384</v>
      </c>
      <c r="D104" s="3">
        <f t="shared" si="1"/>
        <v>3884.7088090000002</v>
      </c>
      <c r="E104" s="4"/>
      <c r="F104" s="4"/>
      <c r="G104" s="4"/>
      <c r="H104" s="4">
        <v>417</v>
      </c>
      <c r="I104" s="2" t="s">
        <v>2</v>
      </c>
      <c r="J104" s="4">
        <v>5500</v>
      </c>
      <c r="K104" s="4">
        <v>2020</v>
      </c>
      <c r="L104" s="5">
        <v>760.255</v>
      </c>
      <c r="M104" s="5">
        <v>769.19500000000005</v>
      </c>
      <c r="N104" s="5">
        <v>600.62599999999998</v>
      </c>
      <c r="O104" s="5">
        <v>500.07499999999999</v>
      </c>
      <c r="P104" s="5">
        <v>514.38900000000001</v>
      </c>
      <c r="Q104" s="5">
        <v>568.55100000000004</v>
      </c>
      <c r="R104" s="5">
        <v>572.18700000000001</v>
      </c>
      <c r="S104" s="5">
        <v>442.51799999999997</v>
      </c>
      <c r="T104" s="5">
        <v>361.459</v>
      </c>
      <c r="U104" s="5">
        <v>324.976</v>
      </c>
      <c r="V104" s="5">
        <v>295.97300000000001</v>
      </c>
      <c r="W104" s="5">
        <v>285.46199999999999</v>
      </c>
      <c r="X104" s="5">
        <v>220.06899999999999</v>
      </c>
      <c r="Y104" s="5">
        <v>143.755</v>
      </c>
      <c r="Z104" s="5">
        <v>78.619</v>
      </c>
      <c r="AA104" s="5">
        <v>32.594999999999999</v>
      </c>
      <c r="AB104" s="5">
        <v>32.506999999999998</v>
      </c>
      <c r="AC104" s="5">
        <v>15.592000000000001</v>
      </c>
      <c r="AD104" s="5">
        <v>4.4349999999999996</v>
      </c>
      <c r="AE104" s="5">
        <v>0.89700000000000002</v>
      </c>
      <c r="AF104" s="5">
        <v>5.6000000000000001E-2</v>
      </c>
      <c r="AL104" t="s">
        <v>77</v>
      </c>
      <c r="AM104" t="s">
        <v>355</v>
      </c>
      <c r="AN104">
        <v>31102.50275</v>
      </c>
    </row>
    <row r="105" spans="1:40" x14ac:dyDescent="0.45">
      <c r="A105" s="1">
        <v>2085</v>
      </c>
      <c r="B105" s="2" t="s">
        <v>0</v>
      </c>
      <c r="C105" t="s">
        <v>395</v>
      </c>
      <c r="D105" s="3">
        <f t="shared" si="1"/>
        <v>7439.5993600000002</v>
      </c>
      <c r="E105" s="4"/>
      <c r="F105" s="4"/>
      <c r="G105" s="4"/>
      <c r="H105" s="4">
        <v>418</v>
      </c>
      <c r="I105" s="2" t="s">
        <v>2</v>
      </c>
      <c r="J105" s="4">
        <v>920</v>
      </c>
      <c r="K105" s="4">
        <v>2020</v>
      </c>
      <c r="L105" s="5">
        <v>796.88699999999994</v>
      </c>
      <c r="M105" s="5">
        <v>769.85500000000002</v>
      </c>
      <c r="N105" s="5">
        <v>757.59900000000005</v>
      </c>
      <c r="O105" s="5">
        <v>708.65200000000004</v>
      </c>
      <c r="P105" s="5">
        <v>691.99900000000002</v>
      </c>
      <c r="Q105" s="5">
        <v>670.62599999999998</v>
      </c>
      <c r="R105" s="5">
        <v>590.92600000000004</v>
      </c>
      <c r="S105" s="5">
        <v>495.60300000000001</v>
      </c>
      <c r="T105" s="5">
        <v>416.55700000000002</v>
      </c>
      <c r="U105" s="5">
        <v>356.12700000000001</v>
      </c>
      <c r="V105" s="5">
        <v>288.93200000000002</v>
      </c>
      <c r="W105" s="5">
        <v>237.64500000000001</v>
      </c>
      <c r="X105" s="5">
        <v>184.27</v>
      </c>
      <c r="Y105" s="5">
        <v>133.70099999999999</v>
      </c>
      <c r="Z105" s="5">
        <v>84.637</v>
      </c>
      <c r="AA105" s="5">
        <v>51.527000000000001</v>
      </c>
      <c r="AB105" s="5">
        <v>27.327999999999999</v>
      </c>
      <c r="AC105" s="5">
        <v>10.037000000000001</v>
      </c>
      <c r="AD105" s="5">
        <v>2.34</v>
      </c>
      <c r="AE105" s="5">
        <v>0.28799999999999998</v>
      </c>
      <c r="AF105" s="5">
        <v>0.02</v>
      </c>
      <c r="AL105" t="s">
        <v>356</v>
      </c>
      <c r="AM105" t="s">
        <v>357</v>
      </c>
      <c r="AN105">
        <v>14687.215609999999</v>
      </c>
    </row>
    <row r="106" spans="1:40" x14ac:dyDescent="0.45">
      <c r="A106" s="1">
        <v>3405</v>
      </c>
      <c r="B106" s="2" t="s">
        <v>0</v>
      </c>
      <c r="C106" s="6" t="s">
        <v>93</v>
      </c>
      <c r="D106" s="3">
        <f t="shared" si="1"/>
        <v>30304.852500000001</v>
      </c>
      <c r="E106" s="4"/>
      <c r="F106" s="4"/>
      <c r="G106" s="4"/>
      <c r="H106" s="4">
        <v>428</v>
      </c>
      <c r="I106" s="2" t="s">
        <v>2</v>
      </c>
      <c r="J106" s="4">
        <v>924</v>
      </c>
      <c r="K106" s="4">
        <v>2020</v>
      </c>
      <c r="L106" s="5">
        <v>114.02</v>
      </c>
      <c r="M106" s="5">
        <v>93.748999999999995</v>
      </c>
      <c r="N106" s="5">
        <v>102.172</v>
      </c>
      <c r="O106" s="5">
        <v>86.552000000000007</v>
      </c>
      <c r="P106" s="5">
        <v>69.531000000000006</v>
      </c>
      <c r="Q106" s="5">
        <v>118.69199999999999</v>
      </c>
      <c r="R106" s="5">
        <v>142.25899999999999</v>
      </c>
      <c r="S106" s="5">
        <v>120.96299999999999</v>
      </c>
      <c r="T106" s="5">
        <v>120.748</v>
      </c>
      <c r="U106" s="5">
        <v>133.13900000000001</v>
      </c>
      <c r="V106" s="5">
        <v>119.17700000000001</v>
      </c>
      <c r="W106" s="5">
        <v>145.065</v>
      </c>
      <c r="X106" s="5">
        <v>129.93100000000001</v>
      </c>
      <c r="Y106" s="5">
        <v>120.21299999999999</v>
      </c>
      <c r="Z106" s="5">
        <v>74.721000000000004</v>
      </c>
      <c r="AA106" s="5">
        <v>87.983000000000004</v>
      </c>
      <c r="AB106" s="5">
        <v>49.473999999999997</v>
      </c>
      <c r="AC106" s="5">
        <v>34.972999999999999</v>
      </c>
      <c r="AD106" s="5">
        <v>17.611999999999998</v>
      </c>
      <c r="AE106" s="5">
        <v>4.6689999999999996</v>
      </c>
      <c r="AF106" s="5">
        <v>0.55900000000000005</v>
      </c>
      <c r="AL106" t="s">
        <v>358</v>
      </c>
      <c r="AM106" t="s">
        <v>359</v>
      </c>
      <c r="AN106">
        <v>11956.67966</v>
      </c>
    </row>
    <row r="107" spans="1:40" x14ac:dyDescent="0.45">
      <c r="A107" s="1">
        <v>1485</v>
      </c>
      <c r="B107" s="2" t="s">
        <v>0</v>
      </c>
      <c r="C107" s="3" t="s">
        <v>94</v>
      </c>
      <c r="D107" s="3">
        <f t="shared" si="1"/>
        <v>13081.107459999999</v>
      </c>
      <c r="E107" s="4"/>
      <c r="F107" s="4"/>
      <c r="G107" s="4"/>
      <c r="H107" s="4">
        <v>422</v>
      </c>
      <c r="I107" s="2" t="s">
        <v>2</v>
      </c>
      <c r="J107" s="4">
        <v>922</v>
      </c>
      <c r="K107" s="4">
        <v>2020</v>
      </c>
      <c r="L107" s="5">
        <v>566.12699999999995</v>
      </c>
      <c r="M107" s="5">
        <v>586.03</v>
      </c>
      <c r="N107" s="5">
        <v>558.89599999999996</v>
      </c>
      <c r="O107" s="5">
        <v>576.101</v>
      </c>
      <c r="P107" s="5">
        <v>593.17200000000003</v>
      </c>
      <c r="Q107" s="5">
        <v>583.40200000000004</v>
      </c>
      <c r="R107" s="5">
        <v>522.01900000000001</v>
      </c>
      <c r="S107" s="5">
        <v>487.62700000000001</v>
      </c>
      <c r="T107" s="5">
        <v>453.01799999999997</v>
      </c>
      <c r="U107" s="5">
        <v>409.72500000000002</v>
      </c>
      <c r="V107" s="5">
        <v>390.37299999999999</v>
      </c>
      <c r="W107" s="5">
        <v>334.40499999999997</v>
      </c>
      <c r="X107" s="5">
        <v>249.291</v>
      </c>
      <c r="Y107" s="5">
        <v>198.476</v>
      </c>
      <c r="Z107" s="5">
        <v>131.48099999999999</v>
      </c>
      <c r="AA107" s="5">
        <v>80.091999999999999</v>
      </c>
      <c r="AB107" s="5">
        <v>62.774000000000001</v>
      </c>
      <c r="AC107" s="5">
        <v>32.67</v>
      </c>
      <c r="AD107" s="5">
        <v>8.1880000000000006</v>
      </c>
      <c r="AE107" s="5">
        <v>1.425</v>
      </c>
      <c r="AF107" s="5">
        <v>0.15</v>
      </c>
      <c r="AL107" t="s">
        <v>360</v>
      </c>
      <c r="AM107" t="s">
        <v>361</v>
      </c>
      <c r="AN107">
        <v>4059.5573949999998</v>
      </c>
    </row>
    <row r="108" spans="1:40" x14ac:dyDescent="0.45">
      <c r="A108" s="1">
        <v>900</v>
      </c>
      <c r="B108" s="2" t="s">
        <v>0</v>
      </c>
      <c r="C108" s="3" t="s">
        <v>95</v>
      </c>
      <c r="D108" s="3">
        <f t="shared" si="1"/>
        <v>3219.4571569999998</v>
      </c>
      <c r="E108" s="4"/>
      <c r="F108" s="4"/>
      <c r="G108" s="4"/>
      <c r="H108" s="4">
        <v>426</v>
      </c>
      <c r="I108" s="2" t="s">
        <v>2</v>
      </c>
      <c r="J108" s="4">
        <v>913</v>
      </c>
      <c r="K108" s="4">
        <v>2020</v>
      </c>
      <c r="L108" s="5">
        <v>253.51300000000001</v>
      </c>
      <c r="M108" s="5">
        <v>225.23500000000001</v>
      </c>
      <c r="N108" s="5">
        <v>211.87100000000001</v>
      </c>
      <c r="O108" s="5">
        <v>216.95</v>
      </c>
      <c r="P108" s="5">
        <v>203.923</v>
      </c>
      <c r="Q108" s="5">
        <v>191.26900000000001</v>
      </c>
      <c r="R108" s="5">
        <v>174.74600000000001</v>
      </c>
      <c r="S108" s="5">
        <v>152.535</v>
      </c>
      <c r="T108" s="5">
        <v>119.473</v>
      </c>
      <c r="U108" s="5">
        <v>90.778000000000006</v>
      </c>
      <c r="V108" s="5">
        <v>74.698999999999998</v>
      </c>
      <c r="W108" s="5">
        <v>66.072000000000003</v>
      </c>
      <c r="X108" s="5">
        <v>55.17</v>
      </c>
      <c r="Y108" s="5">
        <v>41.643000000000001</v>
      </c>
      <c r="Z108" s="5">
        <v>29.687999999999999</v>
      </c>
      <c r="AA108" s="5">
        <v>18.620999999999999</v>
      </c>
      <c r="AB108" s="5">
        <v>10.314</v>
      </c>
      <c r="AC108" s="5">
        <v>4.5620000000000003</v>
      </c>
      <c r="AD108" s="5">
        <v>1.0649999999999999</v>
      </c>
      <c r="AE108" s="5">
        <v>0.114</v>
      </c>
      <c r="AF108" s="5">
        <v>1.0999999999999999E-2</v>
      </c>
      <c r="AL108" t="s">
        <v>362</v>
      </c>
      <c r="AM108" t="s">
        <v>363</v>
      </c>
      <c r="AN108">
        <v>5614.2466800000002</v>
      </c>
    </row>
    <row r="109" spans="1:40" x14ac:dyDescent="0.45">
      <c r="A109" s="1">
        <v>1080</v>
      </c>
      <c r="B109" s="2" t="s">
        <v>0</v>
      </c>
      <c r="C109" s="3" t="s">
        <v>96</v>
      </c>
      <c r="D109" s="3">
        <f t="shared" si="1"/>
        <v>1308.6295359999999</v>
      </c>
      <c r="E109" s="4"/>
      <c r="F109" s="4"/>
      <c r="G109" s="4"/>
      <c r="H109" s="4">
        <v>430</v>
      </c>
      <c r="I109" s="2" t="s">
        <v>2</v>
      </c>
      <c r="J109" s="4">
        <v>914</v>
      </c>
      <c r="K109" s="4">
        <v>2020</v>
      </c>
      <c r="L109" s="5">
        <v>740.49300000000005</v>
      </c>
      <c r="M109" s="5">
        <v>678.32299999999998</v>
      </c>
      <c r="N109" s="5">
        <v>623.08000000000004</v>
      </c>
      <c r="O109" s="5">
        <v>551.94500000000005</v>
      </c>
      <c r="P109" s="5">
        <v>463.072</v>
      </c>
      <c r="Q109" s="5">
        <v>377.78100000000001</v>
      </c>
      <c r="R109" s="5">
        <v>334.30500000000001</v>
      </c>
      <c r="S109" s="5">
        <v>295.50299999999999</v>
      </c>
      <c r="T109" s="5">
        <v>245.405</v>
      </c>
      <c r="U109" s="5">
        <v>198.791</v>
      </c>
      <c r="V109" s="5">
        <v>158.07499999999999</v>
      </c>
      <c r="W109" s="5">
        <v>125.753</v>
      </c>
      <c r="X109" s="5">
        <v>97.311999999999998</v>
      </c>
      <c r="Y109" s="5">
        <v>71.158000000000001</v>
      </c>
      <c r="Z109" s="5">
        <v>45.006999999999998</v>
      </c>
      <c r="AA109" s="5">
        <v>31.448</v>
      </c>
      <c r="AB109" s="5">
        <v>15.002000000000001</v>
      </c>
      <c r="AC109" s="5">
        <v>4.5199999999999996</v>
      </c>
      <c r="AD109" s="5">
        <v>0.66700000000000004</v>
      </c>
      <c r="AE109" s="5">
        <v>3.6999999999999998E-2</v>
      </c>
      <c r="AF109" s="5">
        <v>0</v>
      </c>
      <c r="AL109" t="s">
        <v>80</v>
      </c>
      <c r="AM109" t="s">
        <v>364</v>
      </c>
      <c r="AN109">
        <v>13079.6193</v>
      </c>
    </row>
    <row r="110" spans="1:40" x14ac:dyDescent="0.45">
      <c r="A110" s="1">
        <v>1260</v>
      </c>
      <c r="B110" s="2" t="s">
        <v>0</v>
      </c>
      <c r="C110" s="3" t="s">
        <v>97</v>
      </c>
      <c r="D110" s="3">
        <f t="shared" si="1"/>
        <v>20764.164140000001</v>
      </c>
      <c r="E110" s="4"/>
      <c r="F110" s="4"/>
      <c r="G110" s="4"/>
      <c r="H110" s="4">
        <v>434</v>
      </c>
      <c r="I110" s="2" t="s">
        <v>2</v>
      </c>
      <c r="J110" s="4">
        <v>912</v>
      </c>
      <c r="K110" s="4">
        <v>2020</v>
      </c>
      <c r="L110" s="5">
        <v>623.99800000000005</v>
      </c>
      <c r="M110" s="5">
        <v>661.423</v>
      </c>
      <c r="N110" s="5">
        <v>623.74900000000002</v>
      </c>
      <c r="O110" s="5">
        <v>561.995</v>
      </c>
      <c r="P110" s="5">
        <v>542.18100000000004</v>
      </c>
      <c r="Q110" s="5">
        <v>553.23500000000001</v>
      </c>
      <c r="R110" s="5">
        <v>585.24</v>
      </c>
      <c r="S110" s="5">
        <v>578.22799999999995</v>
      </c>
      <c r="T110" s="5">
        <v>564.54999999999995</v>
      </c>
      <c r="U110" s="5">
        <v>484.65</v>
      </c>
      <c r="V110" s="5">
        <v>371.90699999999998</v>
      </c>
      <c r="W110" s="5">
        <v>245.24700000000001</v>
      </c>
      <c r="X110" s="5">
        <v>163.904</v>
      </c>
      <c r="Y110" s="5">
        <v>120.355</v>
      </c>
      <c r="Z110" s="5">
        <v>79.790999999999997</v>
      </c>
      <c r="AA110" s="5">
        <v>59.134999999999998</v>
      </c>
      <c r="AB110" s="5">
        <v>33.901000000000003</v>
      </c>
      <c r="AC110" s="5">
        <v>13.772</v>
      </c>
      <c r="AD110" s="5">
        <v>3.5110000000000001</v>
      </c>
      <c r="AE110" s="5">
        <v>0.48199999999999998</v>
      </c>
      <c r="AF110" s="5">
        <v>3.3000000000000002E-2</v>
      </c>
      <c r="AL110" t="s">
        <v>365</v>
      </c>
      <c r="AM110" t="s">
        <v>366</v>
      </c>
      <c r="AN110">
        <v>3249.8544069999998</v>
      </c>
    </row>
    <row r="111" spans="1:40" x14ac:dyDescent="0.45">
      <c r="A111" s="1">
        <v>3420</v>
      </c>
      <c r="B111" s="2" t="s">
        <v>0</v>
      </c>
      <c r="C111" s="6" t="s">
        <v>98</v>
      </c>
      <c r="D111" s="3">
        <f t="shared" si="1"/>
        <v>35461.359100000001</v>
      </c>
      <c r="E111" s="4"/>
      <c r="F111" s="4"/>
      <c r="G111" s="4"/>
      <c r="H111" s="4">
        <v>440</v>
      </c>
      <c r="I111" s="2" t="s">
        <v>2</v>
      </c>
      <c r="J111" s="4">
        <v>924</v>
      </c>
      <c r="K111" s="4">
        <v>2020</v>
      </c>
      <c r="L111" s="5">
        <v>145.11799999999999</v>
      </c>
      <c r="M111" s="5">
        <v>155.55699999999999</v>
      </c>
      <c r="N111" s="5">
        <v>120.68</v>
      </c>
      <c r="O111" s="5">
        <v>122.161</v>
      </c>
      <c r="P111" s="5">
        <v>133.64500000000001</v>
      </c>
      <c r="Q111" s="5">
        <v>183.233</v>
      </c>
      <c r="R111" s="5">
        <v>186.363</v>
      </c>
      <c r="S111" s="5">
        <v>151.202</v>
      </c>
      <c r="T111" s="5">
        <v>161.179</v>
      </c>
      <c r="U111" s="5">
        <v>194.73</v>
      </c>
      <c r="V111" s="5">
        <v>184.85400000000001</v>
      </c>
      <c r="W111" s="5">
        <v>235.70400000000001</v>
      </c>
      <c r="X111" s="5">
        <v>186.583</v>
      </c>
      <c r="Y111" s="5">
        <v>166.22800000000001</v>
      </c>
      <c r="Z111" s="5">
        <v>108.45699999999999</v>
      </c>
      <c r="AA111" s="5">
        <v>114.82599999999999</v>
      </c>
      <c r="AB111" s="5">
        <v>83.341999999999999</v>
      </c>
      <c r="AC111" s="5">
        <v>55.826999999999998</v>
      </c>
      <c r="AD111" s="5">
        <v>25.757000000000001</v>
      </c>
      <c r="AE111" s="5">
        <v>6.274</v>
      </c>
      <c r="AF111" s="5">
        <v>0.57099999999999995</v>
      </c>
      <c r="AL111" t="s">
        <v>367</v>
      </c>
      <c r="AM111" t="s">
        <v>368</v>
      </c>
    </row>
    <row r="112" spans="1:40" x14ac:dyDescent="0.45">
      <c r="A112" s="1">
        <v>3750</v>
      </c>
      <c r="B112" s="2" t="s">
        <v>0</v>
      </c>
      <c r="C112" s="6" t="s">
        <v>99</v>
      </c>
      <c r="D112" s="3">
        <f t="shared" si="1"/>
        <v>113337.42049999999</v>
      </c>
      <c r="E112" s="4"/>
      <c r="F112" s="4"/>
      <c r="G112" s="4"/>
      <c r="H112" s="4">
        <v>442</v>
      </c>
      <c r="I112" s="2" t="s">
        <v>2</v>
      </c>
      <c r="J112" s="4">
        <v>926</v>
      </c>
      <c r="K112" s="4">
        <v>2020</v>
      </c>
      <c r="L112" s="5">
        <v>33.249000000000002</v>
      </c>
      <c r="M112" s="5">
        <v>32.656999999999996</v>
      </c>
      <c r="N112" s="5">
        <v>31.481000000000002</v>
      </c>
      <c r="O112" s="5">
        <v>34.42</v>
      </c>
      <c r="P112" s="5">
        <v>39.835000000000001</v>
      </c>
      <c r="Q112" s="5">
        <v>45.698</v>
      </c>
      <c r="R112" s="5">
        <v>49.137999999999998</v>
      </c>
      <c r="S112" s="5">
        <v>49.177999999999997</v>
      </c>
      <c r="T112" s="5">
        <v>46.555</v>
      </c>
      <c r="U112" s="5">
        <v>48.045000000000002</v>
      </c>
      <c r="V112" s="5">
        <v>48.183</v>
      </c>
      <c r="W112" s="5">
        <v>42.673000000000002</v>
      </c>
      <c r="X112" s="5">
        <v>34.780999999999999</v>
      </c>
      <c r="Y112" s="5">
        <v>27.341999999999999</v>
      </c>
      <c r="Z112" s="5">
        <v>22.222999999999999</v>
      </c>
      <c r="AA112" s="5">
        <v>15.65</v>
      </c>
      <c r="AB112" s="5">
        <v>12.253</v>
      </c>
      <c r="AC112" s="5">
        <v>8.375</v>
      </c>
      <c r="AD112" s="5">
        <v>3.4710000000000001</v>
      </c>
      <c r="AE112" s="5">
        <v>0.70599999999999996</v>
      </c>
      <c r="AF112" s="5">
        <v>6.3E-2</v>
      </c>
      <c r="AL112" t="s">
        <v>79</v>
      </c>
      <c r="AM112" t="s">
        <v>369</v>
      </c>
      <c r="AN112">
        <v>7762.88177</v>
      </c>
    </row>
    <row r="113" spans="1:40" x14ac:dyDescent="0.45">
      <c r="A113" s="1">
        <v>495</v>
      </c>
      <c r="B113" s="2" t="s">
        <v>0</v>
      </c>
      <c r="C113" s="3" t="s">
        <v>100</v>
      </c>
      <c r="D113" s="3">
        <f t="shared" si="1"/>
        <v>1891.3206680000001</v>
      </c>
      <c r="E113" s="4"/>
      <c r="F113" s="4"/>
      <c r="G113" s="4"/>
      <c r="H113" s="4">
        <v>450</v>
      </c>
      <c r="I113" s="2" t="s">
        <v>2</v>
      </c>
      <c r="J113" s="4">
        <v>910</v>
      </c>
      <c r="K113" s="4">
        <v>2020</v>
      </c>
      <c r="L113" s="5">
        <v>4109.4269999999997</v>
      </c>
      <c r="M113" s="5">
        <v>3653.51</v>
      </c>
      <c r="N113" s="5">
        <v>3330.79</v>
      </c>
      <c r="O113" s="5">
        <v>3012.1379999999999</v>
      </c>
      <c r="P113" s="5">
        <v>2675.7440000000001</v>
      </c>
      <c r="Q113" s="5">
        <v>2222.9920000000002</v>
      </c>
      <c r="R113" s="5">
        <v>1829.7380000000001</v>
      </c>
      <c r="S113" s="5">
        <v>1541.17</v>
      </c>
      <c r="T113" s="5">
        <v>1314.0709999999999</v>
      </c>
      <c r="U113" s="5">
        <v>1073.787</v>
      </c>
      <c r="V113" s="5">
        <v>858.46699999999998</v>
      </c>
      <c r="W113" s="5">
        <v>681.298</v>
      </c>
      <c r="X113" s="5">
        <v>529.27499999999998</v>
      </c>
      <c r="Y113" s="5">
        <v>385.93299999999999</v>
      </c>
      <c r="Z113" s="5">
        <v>224.72200000000001</v>
      </c>
      <c r="AA113" s="5">
        <v>135.14099999999999</v>
      </c>
      <c r="AB113" s="5">
        <v>73.492999999999995</v>
      </c>
      <c r="AC113" s="5">
        <v>29.957000000000001</v>
      </c>
      <c r="AD113" s="5">
        <v>7.9329999999999998</v>
      </c>
      <c r="AE113" s="5">
        <v>1.3049999999999999</v>
      </c>
      <c r="AF113" s="5">
        <v>0.128</v>
      </c>
      <c r="AL113" t="s">
        <v>370</v>
      </c>
      <c r="AM113" t="s">
        <v>371</v>
      </c>
    </row>
    <row r="114" spans="1:40" x14ac:dyDescent="0.45">
      <c r="A114" s="1">
        <v>510</v>
      </c>
      <c r="B114" s="2" t="s">
        <v>0</v>
      </c>
      <c r="C114" s="3" t="s">
        <v>101</v>
      </c>
      <c r="D114" s="3">
        <f t="shared" si="1"/>
        <v>1310.995555</v>
      </c>
      <c r="E114" s="4"/>
      <c r="F114" s="4"/>
      <c r="G114" s="4"/>
      <c r="H114" s="4">
        <v>454</v>
      </c>
      <c r="I114" s="2" t="s">
        <v>2</v>
      </c>
      <c r="J114" s="4">
        <v>910</v>
      </c>
      <c r="K114" s="4">
        <v>2020</v>
      </c>
      <c r="L114" s="5">
        <v>2923.9430000000002</v>
      </c>
      <c r="M114" s="5">
        <v>2738.576</v>
      </c>
      <c r="N114" s="5">
        <v>2561.8420000000001</v>
      </c>
      <c r="O114" s="5">
        <v>2176.2109999999998</v>
      </c>
      <c r="P114" s="5">
        <v>1838.7170000000001</v>
      </c>
      <c r="Q114" s="5">
        <v>1538.8009999999999</v>
      </c>
      <c r="R114" s="5">
        <v>1292.4290000000001</v>
      </c>
      <c r="S114" s="5">
        <v>993.59400000000005</v>
      </c>
      <c r="T114" s="5">
        <v>806.78700000000003</v>
      </c>
      <c r="U114" s="5">
        <v>629.95399999999995</v>
      </c>
      <c r="V114" s="5">
        <v>481.315</v>
      </c>
      <c r="W114" s="5">
        <v>364.83300000000003</v>
      </c>
      <c r="X114" s="5">
        <v>277.62200000000001</v>
      </c>
      <c r="Y114" s="5">
        <v>202.626</v>
      </c>
      <c r="Z114" s="5">
        <v>152.76599999999999</v>
      </c>
      <c r="AA114" s="5">
        <v>91.475999999999999</v>
      </c>
      <c r="AB114" s="5">
        <v>42.802999999999997</v>
      </c>
      <c r="AC114" s="5">
        <v>13.353999999999999</v>
      </c>
      <c r="AD114" s="5">
        <v>2.1619999999999999</v>
      </c>
      <c r="AE114" s="5">
        <v>0.13900000000000001</v>
      </c>
      <c r="AF114" s="5">
        <v>5.0000000000000001E-3</v>
      </c>
      <c r="AL114" t="s">
        <v>83</v>
      </c>
      <c r="AM114" t="s">
        <v>372</v>
      </c>
      <c r="AN114">
        <v>83203.394679999998</v>
      </c>
    </row>
    <row r="115" spans="1:40" ht="186.75" x14ac:dyDescent="0.45">
      <c r="A115" s="1">
        <v>2100</v>
      </c>
      <c r="B115" s="2" t="s">
        <v>0</v>
      </c>
      <c r="C115" s="3" t="s">
        <v>102</v>
      </c>
      <c r="D115" s="3">
        <f t="shared" si="1"/>
        <v>31782.15336</v>
      </c>
      <c r="E115" s="4">
        <v>12</v>
      </c>
      <c r="F115" s="4"/>
      <c r="G115" s="4"/>
      <c r="H115" s="4">
        <v>458</v>
      </c>
      <c r="I115" s="2" t="s">
        <v>2</v>
      </c>
      <c r="J115" s="4">
        <v>920</v>
      </c>
      <c r="K115" s="4">
        <v>2020</v>
      </c>
      <c r="L115" s="5">
        <v>2635.1109999999999</v>
      </c>
      <c r="M115" s="5">
        <v>2508.078</v>
      </c>
      <c r="N115" s="5">
        <v>2446.0259999999998</v>
      </c>
      <c r="O115" s="5">
        <v>2669.7429999999999</v>
      </c>
      <c r="P115" s="5">
        <v>2863.0569999999998</v>
      </c>
      <c r="Q115" s="5">
        <v>2907.3110000000001</v>
      </c>
      <c r="R115" s="5">
        <v>2929.6460000000002</v>
      </c>
      <c r="S115" s="5">
        <v>2721.5720000000001</v>
      </c>
      <c r="T115" s="5">
        <v>2095.6979999999999</v>
      </c>
      <c r="U115" s="5">
        <v>1894.835</v>
      </c>
      <c r="V115" s="5">
        <v>1674.4749999999999</v>
      </c>
      <c r="W115" s="5">
        <v>1471.5619999999999</v>
      </c>
      <c r="X115" s="5">
        <v>1223.817</v>
      </c>
      <c r="Y115" s="5">
        <v>927.548</v>
      </c>
      <c r="Z115" s="5">
        <v>657.88</v>
      </c>
      <c r="AA115" s="5">
        <v>367.30099999999999</v>
      </c>
      <c r="AB115" s="5">
        <v>229.56</v>
      </c>
      <c r="AC115" s="5">
        <v>103.35</v>
      </c>
      <c r="AD115" s="5">
        <v>31.442</v>
      </c>
      <c r="AE115" s="5">
        <v>6.891</v>
      </c>
      <c r="AF115" s="5">
        <v>1.095</v>
      </c>
      <c r="AL115" s="3" t="s">
        <v>81</v>
      </c>
      <c r="AM115" t="s">
        <v>374</v>
      </c>
    </row>
    <row r="116" spans="1:40" x14ac:dyDescent="0.45">
      <c r="A116" s="1">
        <v>1815</v>
      </c>
      <c r="B116" s="2" t="s">
        <v>0</v>
      </c>
      <c r="C116" s="3" t="s">
        <v>103</v>
      </c>
      <c r="D116" s="3">
        <f t="shared" si="1"/>
        <v>15307.721939999999</v>
      </c>
      <c r="E116" s="4"/>
      <c r="F116" s="4"/>
      <c r="G116" s="4"/>
      <c r="H116" s="4">
        <v>462</v>
      </c>
      <c r="I116" s="2" t="s">
        <v>2</v>
      </c>
      <c r="J116" s="4">
        <v>5501</v>
      </c>
      <c r="K116" s="4">
        <v>2020</v>
      </c>
      <c r="L116" s="5">
        <v>35.579000000000001</v>
      </c>
      <c r="M116" s="5">
        <v>37.241999999999997</v>
      </c>
      <c r="N116" s="5">
        <v>33.125</v>
      </c>
      <c r="O116" s="5">
        <v>26.312999999999999</v>
      </c>
      <c r="P116" s="5">
        <v>51.052999999999997</v>
      </c>
      <c r="Q116" s="5">
        <v>88.631</v>
      </c>
      <c r="R116" s="5">
        <v>82.881</v>
      </c>
      <c r="S116" s="5">
        <v>54.725999999999999</v>
      </c>
      <c r="T116" s="5">
        <v>36.768000000000001</v>
      </c>
      <c r="U116" s="5">
        <v>27.881</v>
      </c>
      <c r="V116" s="5">
        <v>20.03</v>
      </c>
      <c r="W116" s="5">
        <v>15.286</v>
      </c>
      <c r="X116" s="5">
        <v>11.606999999999999</v>
      </c>
      <c r="Y116" s="5">
        <v>6.5570000000000004</v>
      </c>
      <c r="Z116" s="5">
        <v>4.3810000000000002</v>
      </c>
      <c r="AA116" s="5">
        <v>4.085</v>
      </c>
      <c r="AB116" s="5">
        <v>2.754</v>
      </c>
      <c r="AC116" s="5">
        <v>1.2170000000000001</v>
      </c>
      <c r="AD116" s="5">
        <v>0.34100000000000003</v>
      </c>
      <c r="AE116" s="5">
        <v>7.3999999999999996E-2</v>
      </c>
      <c r="AF116" s="5">
        <v>1.0999999999999999E-2</v>
      </c>
      <c r="AL116" t="s">
        <v>82</v>
      </c>
      <c r="AM116" t="s">
        <v>375</v>
      </c>
      <c r="AN116">
        <v>17435.853930000001</v>
      </c>
    </row>
    <row r="117" spans="1:40" x14ac:dyDescent="0.45">
      <c r="A117" s="1">
        <v>1095</v>
      </c>
      <c r="B117" s="2" t="s">
        <v>0</v>
      </c>
      <c r="C117" s="3" t="s">
        <v>104</v>
      </c>
      <c r="D117" s="3">
        <f t="shared" si="1"/>
        <v>2316.6552000000001</v>
      </c>
      <c r="E117" s="4"/>
      <c r="F117" s="4"/>
      <c r="G117" s="4"/>
      <c r="H117" s="4">
        <v>466</v>
      </c>
      <c r="I117" s="2" t="s">
        <v>2</v>
      </c>
      <c r="J117" s="4">
        <v>914</v>
      </c>
      <c r="K117" s="4">
        <v>2020</v>
      </c>
      <c r="L117" s="5">
        <v>3605.5140000000001</v>
      </c>
      <c r="M117" s="5">
        <v>3154.8049999999998</v>
      </c>
      <c r="N117" s="5">
        <v>2759.0520000000001</v>
      </c>
      <c r="O117" s="5">
        <v>2250.41</v>
      </c>
      <c r="P117" s="5">
        <v>1775.973</v>
      </c>
      <c r="Q117" s="5">
        <v>1427.845</v>
      </c>
      <c r="R117" s="5">
        <v>1167.473</v>
      </c>
      <c r="S117" s="5">
        <v>992.98199999999997</v>
      </c>
      <c r="T117" s="5">
        <v>827.08900000000006</v>
      </c>
      <c r="U117" s="5">
        <v>658.87199999999996</v>
      </c>
      <c r="V117" s="5">
        <v>489.221</v>
      </c>
      <c r="W117" s="5">
        <v>359.89800000000002</v>
      </c>
      <c r="X117" s="5">
        <v>280.05799999999999</v>
      </c>
      <c r="Y117" s="5">
        <v>221.233</v>
      </c>
      <c r="Z117" s="5">
        <v>141.233</v>
      </c>
      <c r="AA117" s="5">
        <v>89.85</v>
      </c>
      <c r="AB117" s="5">
        <v>36.676000000000002</v>
      </c>
      <c r="AC117" s="5">
        <v>10.714</v>
      </c>
      <c r="AD117" s="5">
        <v>1.7909999999999999</v>
      </c>
      <c r="AE117" s="5">
        <v>0.13800000000000001</v>
      </c>
      <c r="AF117" s="5">
        <v>7.0000000000000001E-3</v>
      </c>
      <c r="AL117" t="s">
        <v>78</v>
      </c>
      <c r="AM117" t="s">
        <v>376</v>
      </c>
      <c r="AN117">
        <v>57303.06078</v>
      </c>
    </row>
    <row r="118" spans="1:40" x14ac:dyDescent="0.45">
      <c r="A118" s="1">
        <v>3570</v>
      </c>
      <c r="B118" s="2" t="s">
        <v>0</v>
      </c>
      <c r="C118" s="6" t="s">
        <v>105</v>
      </c>
      <c r="D118" s="3">
        <f t="shared" si="1"/>
        <v>42581.097860000002</v>
      </c>
      <c r="E118" s="4"/>
      <c r="F118" s="4"/>
      <c r="G118" s="4"/>
      <c r="H118" s="4">
        <v>470</v>
      </c>
      <c r="I118" s="2" t="s">
        <v>2</v>
      </c>
      <c r="J118" s="4">
        <v>925</v>
      </c>
      <c r="K118" s="4">
        <v>2020</v>
      </c>
      <c r="L118" s="5">
        <v>21.673999999999999</v>
      </c>
      <c r="M118" s="5">
        <v>21.428000000000001</v>
      </c>
      <c r="N118" s="5">
        <v>20.364999999999998</v>
      </c>
      <c r="O118" s="5">
        <v>20.562000000000001</v>
      </c>
      <c r="P118" s="5">
        <v>25.05</v>
      </c>
      <c r="Q118" s="5">
        <v>30.161999999999999</v>
      </c>
      <c r="R118" s="5">
        <v>32.927</v>
      </c>
      <c r="S118" s="5">
        <v>32.426000000000002</v>
      </c>
      <c r="T118" s="5">
        <v>31.152999999999999</v>
      </c>
      <c r="U118" s="5">
        <v>28.292999999999999</v>
      </c>
      <c r="V118" s="5">
        <v>25.036000000000001</v>
      </c>
      <c r="W118" s="5">
        <v>28.175999999999998</v>
      </c>
      <c r="X118" s="5">
        <v>30.131</v>
      </c>
      <c r="Y118" s="5">
        <v>27.548999999999999</v>
      </c>
      <c r="Z118" s="5">
        <v>27.97</v>
      </c>
      <c r="AA118" s="5">
        <v>17.196000000000002</v>
      </c>
      <c r="AB118" s="5">
        <v>11.641999999999999</v>
      </c>
      <c r="AC118" s="5">
        <v>6.5190000000000001</v>
      </c>
      <c r="AD118" s="5">
        <v>2.5529999999999999</v>
      </c>
      <c r="AE118" s="5">
        <v>0.64900000000000002</v>
      </c>
      <c r="AF118" s="5">
        <v>7.8E-2</v>
      </c>
      <c r="AL118" t="s">
        <v>84</v>
      </c>
      <c r="AM118" t="s">
        <v>377</v>
      </c>
      <c r="AN118">
        <v>39919.169650000003</v>
      </c>
    </row>
    <row r="119" spans="1:40" x14ac:dyDescent="0.45">
      <c r="A119" s="1">
        <v>2400</v>
      </c>
      <c r="B119" s="2" t="s">
        <v>0</v>
      </c>
      <c r="C119" s="3" t="s">
        <v>106</v>
      </c>
      <c r="D119" s="3" t="e">
        <f t="shared" si="1"/>
        <v>#N/A</v>
      </c>
      <c r="E119" s="4">
        <v>2</v>
      </c>
      <c r="F119" s="4"/>
      <c r="G119" s="4"/>
      <c r="H119" s="4">
        <v>474</v>
      </c>
      <c r="I119" s="2" t="s">
        <v>2</v>
      </c>
      <c r="J119" s="4">
        <v>915</v>
      </c>
      <c r="K119" s="4">
        <v>2020</v>
      </c>
      <c r="L119" s="5">
        <v>18.353000000000002</v>
      </c>
      <c r="M119" s="5">
        <v>17.600000000000001</v>
      </c>
      <c r="N119" s="5">
        <v>22.798999999999999</v>
      </c>
      <c r="O119" s="5">
        <v>24.323</v>
      </c>
      <c r="P119" s="5">
        <v>24.395</v>
      </c>
      <c r="Q119" s="5">
        <v>16.977</v>
      </c>
      <c r="R119" s="5">
        <v>16.928000000000001</v>
      </c>
      <c r="S119" s="5">
        <v>17.173999999999999</v>
      </c>
      <c r="T119" s="5">
        <v>18.747</v>
      </c>
      <c r="U119" s="5">
        <v>25.44</v>
      </c>
      <c r="V119" s="5">
        <v>30.456</v>
      </c>
      <c r="W119" s="5">
        <v>32.338999999999999</v>
      </c>
      <c r="X119" s="5">
        <v>28.311</v>
      </c>
      <c r="Y119" s="5">
        <v>24.155999999999999</v>
      </c>
      <c r="Z119" s="5">
        <v>19.568000000000001</v>
      </c>
      <c r="AA119" s="5">
        <v>14.103999999999999</v>
      </c>
      <c r="AB119" s="5">
        <v>11.244999999999999</v>
      </c>
      <c r="AC119" s="5">
        <v>7.6379999999999999</v>
      </c>
      <c r="AD119" s="5">
        <v>3.3610000000000002</v>
      </c>
      <c r="AE119" s="5">
        <v>1.1160000000000001</v>
      </c>
      <c r="AF119" s="5">
        <v>0.23499999999999999</v>
      </c>
      <c r="AL119" t="s">
        <v>85</v>
      </c>
      <c r="AM119" t="s">
        <v>378</v>
      </c>
      <c r="AN119">
        <v>41830.426330000002</v>
      </c>
    </row>
    <row r="120" spans="1:40" x14ac:dyDescent="0.45">
      <c r="A120" s="1">
        <v>1110</v>
      </c>
      <c r="B120" s="2" t="s">
        <v>0</v>
      </c>
      <c r="C120" s="3" t="s">
        <v>107</v>
      </c>
      <c r="D120" s="3">
        <f t="shared" si="1"/>
        <v>4150.9652459999998</v>
      </c>
      <c r="E120" s="4"/>
      <c r="F120" s="4"/>
      <c r="G120" s="4"/>
      <c r="H120" s="4">
        <v>478</v>
      </c>
      <c r="I120" s="2" t="s">
        <v>2</v>
      </c>
      <c r="J120" s="4">
        <v>914</v>
      </c>
      <c r="K120" s="4">
        <v>2020</v>
      </c>
      <c r="L120" s="5">
        <v>689.87400000000002</v>
      </c>
      <c r="M120" s="5">
        <v>617.95399999999995</v>
      </c>
      <c r="N120" s="5">
        <v>537.39400000000001</v>
      </c>
      <c r="O120" s="5">
        <v>470.161</v>
      </c>
      <c r="P120" s="5">
        <v>416.12700000000001</v>
      </c>
      <c r="Q120" s="5">
        <v>371.77499999999998</v>
      </c>
      <c r="R120" s="5">
        <v>334.30099999999999</v>
      </c>
      <c r="S120" s="5">
        <v>285.47800000000001</v>
      </c>
      <c r="T120" s="5">
        <v>234.61500000000001</v>
      </c>
      <c r="U120" s="5">
        <v>188.017</v>
      </c>
      <c r="V120" s="5">
        <v>149.65799999999999</v>
      </c>
      <c r="W120" s="5">
        <v>117.492</v>
      </c>
      <c r="X120" s="5">
        <v>89.051000000000002</v>
      </c>
      <c r="Y120" s="5">
        <v>62.021999999999998</v>
      </c>
      <c r="Z120" s="5">
        <v>41.686</v>
      </c>
      <c r="AA120" s="5">
        <v>25.5</v>
      </c>
      <c r="AB120" s="5">
        <v>12.755000000000001</v>
      </c>
      <c r="AC120" s="5">
        <v>4.6159999999999997</v>
      </c>
      <c r="AD120" s="5">
        <v>1.042</v>
      </c>
      <c r="AE120" s="5">
        <v>0.13300000000000001</v>
      </c>
      <c r="AF120" s="5">
        <v>8.9999999999999993E-3</v>
      </c>
      <c r="AL120" t="s">
        <v>86</v>
      </c>
      <c r="AM120" t="s">
        <v>379</v>
      </c>
      <c r="AN120">
        <v>9326.6640590000006</v>
      </c>
    </row>
    <row r="121" spans="1:40" x14ac:dyDescent="0.45">
      <c r="A121" s="1">
        <v>525</v>
      </c>
      <c r="B121" s="2" t="s">
        <v>0</v>
      </c>
      <c r="C121" s="3" t="s">
        <v>108</v>
      </c>
      <c r="D121" s="3">
        <f t="shared" si="1"/>
        <v>23750.98804</v>
      </c>
      <c r="E121" s="4">
        <v>1</v>
      </c>
      <c r="F121" s="4"/>
      <c r="G121" s="4"/>
      <c r="H121" s="4">
        <v>480</v>
      </c>
      <c r="I121" s="2" t="s">
        <v>2</v>
      </c>
      <c r="J121" s="4">
        <v>910</v>
      </c>
      <c r="K121" s="4">
        <v>2020</v>
      </c>
      <c r="L121" s="5">
        <v>64.048000000000002</v>
      </c>
      <c r="M121" s="5">
        <v>68.837999999999994</v>
      </c>
      <c r="N121" s="5">
        <v>80.575999999999993</v>
      </c>
      <c r="O121" s="5">
        <v>94.587999999999994</v>
      </c>
      <c r="P121" s="5">
        <v>94.111000000000004</v>
      </c>
      <c r="Q121" s="5">
        <v>102.69799999999999</v>
      </c>
      <c r="R121" s="5">
        <v>88.438999999999993</v>
      </c>
      <c r="S121" s="5">
        <v>86.668999999999997</v>
      </c>
      <c r="T121" s="5">
        <v>99.352000000000004</v>
      </c>
      <c r="U121" s="5">
        <v>82.738</v>
      </c>
      <c r="V121" s="5">
        <v>85.134</v>
      </c>
      <c r="W121" s="5">
        <v>90.215000000000003</v>
      </c>
      <c r="X121" s="5">
        <v>75.135000000000005</v>
      </c>
      <c r="Y121" s="5">
        <v>62.854999999999997</v>
      </c>
      <c r="Z121" s="5">
        <v>44.573999999999998</v>
      </c>
      <c r="AA121" s="5">
        <v>24.638999999999999</v>
      </c>
      <c r="AB121" s="5">
        <v>15.427</v>
      </c>
      <c r="AC121" s="5">
        <v>7.907</v>
      </c>
      <c r="AD121" s="5">
        <v>2.9239999999999999</v>
      </c>
      <c r="AE121" s="5">
        <v>0.78100000000000003</v>
      </c>
      <c r="AF121" s="5">
        <v>0.11899999999999999</v>
      </c>
      <c r="AL121" t="s">
        <v>88</v>
      </c>
      <c r="AM121" t="s">
        <v>380</v>
      </c>
      <c r="AN121">
        <v>9478.9045879999994</v>
      </c>
    </row>
    <row r="122" spans="1:40" x14ac:dyDescent="0.45">
      <c r="A122" s="1">
        <v>540</v>
      </c>
      <c r="B122" s="2" t="s">
        <v>0</v>
      </c>
      <c r="C122" s="3" t="s">
        <v>109</v>
      </c>
      <c r="D122" s="3" t="e">
        <f t="shared" si="1"/>
        <v>#N/A</v>
      </c>
      <c r="E122" s="4">
        <v>2</v>
      </c>
      <c r="F122" s="4"/>
      <c r="G122" s="4"/>
      <c r="H122" s="4">
        <v>175</v>
      </c>
      <c r="I122" s="2" t="s">
        <v>2</v>
      </c>
      <c r="J122" s="4">
        <v>910</v>
      </c>
      <c r="K122" s="4">
        <v>2020</v>
      </c>
      <c r="L122" s="5">
        <v>36.078000000000003</v>
      </c>
      <c r="M122" s="5">
        <v>35.396000000000001</v>
      </c>
      <c r="N122" s="5">
        <v>34.932000000000002</v>
      </c>
      <c r="O122" s="5">
        <v>29.634</v>
      </c>
      <c r="P122" s="5">
        <v>24.882000000000001</v>
      </c>
      <c r="Q122" s="5">
        <v>18.745000000000001</v>
      </c>
      <c r="R122" s="5">
        <v>17.143000000000001</v>
      </c>
      <c r="S122" s="5">
        <v>15.843</v>
      </c>
      <c r="T122" s="5">
        <v>14.988</v>
      </c>
      <c r="U122" s="5">
        <v>12.361000000000001</v>
      </c>
      <c r="V122" s="5">
        <v>9.1959999999999997</v>
      </c>
      <c r="W122" s="5">
        <v>6.968</v>
      </c>
      <c r="X122" s="5">
        <v>5.2759999999999998</v>
      </c>
      <c r="Y122" s="5">
        <v>4.0960000000000001</v>
      </c>
      <c r="Z122" s="5">
        <v>2.9249999999999998</v>
      </c>
      <c r="AA122" s="5">
        <v>2.073</v>
      </c>
      <c r="AB122" s="5">
        <v>1.2470000000000001</v>
      </c>
      <c r="AC122" s="5">
        <v>0.66</v>
      </c>
      <c r="AD122" s="5">
        <v>0.27</v>
      </c>
      <c r="AE122" s="5">
        <v>8.3000000000000004E-2</v>
      </c>
      <c r="AF122" s="5">
        <v>1.7000000000000001E-2</v>
      </c>
      <c r="AL122" t="s">
        <v>87</v>
      </c>
      <c r="AM122" t="s">
        <v>381</v>
      </c>
      <c r="AN122">
        <v>42797.45852</v>
      </c>
    </row>
    <row r="123" spans="1:40" x14ac:dyDescent="0.45">
      <c r="A123" s="1">
        <v>2580</v>
      </c>
      <c r="B123" s="2" t="s">
        <v>0</v>
      </c>
      <c r="C123" s="3" t="s">
        <v>110</v>
      </c>
      <c r="D123" s="3">
        <f t="shared" si="1"/>
        <v>19844.645670000002</v>
      </c>
      <c r="E123" s="4"/>
      <c r="F123" s="4"/>
      <c r="G123" s="4"/>
      <c r="H123" s="4">
        <v>484</v>
      </c>
      <c r="I123" s="2" t="s">
        <v>2</v>
      </c>
      <c r="J123" s="4">
        <v>916</v>
      </c>
      <c r="K123" s="4">
        <v>2020</v>
      </c>
      <c r="L123" s="5">
        <v>10958.742</v>
      </c>
      <c r="M123" s="5">
        <v>11210.511</v>
      </c>
      <c r="N123" s="5">
        <v>11140.87</v>
      </c>
      <c r="O123" s="5">
        <v>11209.593000000001</v>
      </c>
      <c r="P123" s="5">
        <v>10939.819</v>
      </c>
      <c r="Q123" s="5">
        <v>10795.773999999999</v>
      </c>
      <c r="R123" s="5">
        <v>9789.8799999999992</v>
      </c>
      <c r="S123" s="5">
        <v>9090.15</v>
      </c>
      <c r="T123" s="5">
        <v>8531.9639999999999</v>
      </c>
      <c r="U123" s="5">
        <v>8015.7939999999999</v>
      </c>
      <c r="V123" s="5">
        <v>6924.9170000000004</v>
      </c>
      <c r="W123" s="5">
        <v>5833.0540000000001</v>
      </c>
      <c r="X123" s="5">
        <v>4669.4539999999997</v>
      </c>
      <c r="Y123" s="5">
        <v>3595.4989999999998</v>
      </c>
      <c r="Z123" s="5">
        <v>2466.7069999999999</v>
      </c>
      <c r="AA123" s="5">
        <v>1722.0060000000001</v>
      </c>
      <c r="AB123" s="5">
        <v>1058.5039999999999</v>
      </c>
      <c r="AC123" s="5">
        <v>609.98400000000004</v>
      </c>
      <c r="AD123" s="5">
        <v>275.13200000000001</v>
      </c>
      <c r="AE123" s="5">
        <v>81.436999999999998</v>
      </c>
      <c r="AF123" s="5">
        <v>12.962</v>
      </c>
      <c r="AL123" t="s">
        <v>89</v>
      </c>
      <c r="AM123" t="s">
        <v>382</v>
      </c>
      <c r="AN123">
        <v>27879.751950000002</v>
      </c>
    </row>
    <row r="124" spans="1:40" x14ac:dyDescent="0.45">
      <c r="A124" s="1">
        <v>3030</v>
      </c>
      <c r="B124" s="2" t="s">
        <v>0</v>
      </c>
      <c r="C124" s="3" t="s">
        <v>111</v>
      </c>
      <c r="D124" s="3" t="e">
        <f t="shared" si="1"/>
        <v>#N/A</v>
      </c>
      <c r="E124" s="4"/>
      <c r="F124" s="4"/>
      <c r="G124" s="4"/>
      <c r="H124" s="4">
        <v>583</v>
      </c>
      <c r="I124" s="2" t="s">
        <v>2</v>
      </c>
      <c r="J124" s="4">
        <v>954</v>
      </c>
      <c r="K124" s="4">
        <v>2020</v>
      </c>
      <c r="L124" s="5">
        <v>12.265000000000001</v>
      </c>
      <c r="M124" s="5">
        <v>11.782999999999999</v>
      </c>
      <c r="N124" s="5">
        <v>11.829000000000001</v>
      </c>
      <c r="O124" s="5">
        <v>11.47</v>
      </c>
      <c r="P124" s="5">
        <v>11.648</v>
      </c>
      <c r="Q124" s="5">
        <v>10.7</v>
      </c>
      <c r="R124" s="5">
        <v>8.2629999999999999</v>
      </c>
      <c r="S124" s="5">
        <v>6.8250000000000002</v>
      </c>
      <c r="T124" s="5">
        <v>5.9779999999999998</v>
      </c>
      <c r="U124" s="5">
        <v>5.4509999999999996</v>
      </c>
      <c r="V124" s="5">
        <v>5.1109999999999998</v>
      </c>
      <c r="W124" s="5">
        <v>4.6740000000000004</v>
      </c>
      <c r="X124" s="5">
        <v>3.9740000000000002</v>
      </c>
      <c r="Y124" s="5">
        <v>2.758</v>
      </c>
      <c r="Z124" s="5">
        <v>1.403</v>
      </c>
      <c r="AA124" s="5">
        <v>0.52600000000000002</v>
      </c>
      <c r="AB124" s="5">
        <v>0.253</v>
      </c>
      <c r="AC124" s="5">
        <v>0.09</v>
      </c>
      <c r="AD124" s="5">
        <v>1.7999999999999999E-2</v>
      </c>
      <c r="AE124" s="5">
        <v>2E-3</v>
      </c>
      <c r="AF124" s="5">
        <v>0</v>
      </c>
      <c r="AL124" t="s">
        <v>90</v>
      </c>
      <c r="AM124" t="s">
        <v>383</v>
      </c>
      <c r="AN124">
        <v>3467.556478</v>
      </c>
    </row>
    <row r="125" spans="1:40" x14ac:dyDescent="0.45">
      <c r="A125" s="1">
        <v>1995</v>
      </c>
      <c r="B125" s="2" t="s">
        <v>0</v>
      </c>
      <c r="C125" s="3" t="s">
        <v>112</v>
      </c>
      <c r="D125" s="3">
        <f t="shared" si="1"/>
        <v>13799.904850000001</v>
      </c>
      <c r="E125" s="4"/>
      <c r="F125" s="4"/>
      <c r="G125" s="4"/>
      <c r="H125" s="4">
        <v>496</v>
      </c>
      <c r="I125" s="2" t="s">
        <v>2</v>
      </c>
      <c r="J125" s="4">
        <v>906</v>
      </c>
      <c r="K125" s="4">
        <v>2020</v>
      </c>
      <c r="L125" s="5">
        <v>375.46</v>
      </c>
      <c r="M125" s="5">
        <v>362.01499999999999</v>
      </c>
      <c r="N125" s="5">
        <v>281.84100000000001</v>
      </c>
      <c r="O125" s="5">
        <v>218.602</v>
      </c>
      <c r="P125" s="5">
        <v>228.499</v>
      </c>
      <c r="Q125" s="5">
        <v>271.517</v>
      </c>
      <c r="R125" s="5">
        <v>309.399</v>
      </c>
      <c r="S125" s="5">
        <v>254.881</v>
      </c>
      <c r="T125" s="5">
        <v>222.852</v>
      </c>
      <c r="U125" s="5">
        <v>200.19399999999999</v>
      </c>
      <c r="V125" s="5">
        <v>168.357</v>
      </c>
      <c r="W125" s="5">
        <v>145.69499999999999</v>
      </c>
      <c r="X125" s="5">
        <v>97.608999999999995</v>
      </c>
      <c r="Y125" s="5">
        <v>60.753</v>
      </c>
      <c r="Z125" s="5">
        <v>35.624000000000002</v>
      </c>
      <c r="AA125" s="5">
        <v>24.265000000000001</v>
      </c>
      <c r="AB125" s="5">
        <v>13.237</v>
      </c>
      <c r="AC125" s="5">
        <v>5.7169999999999996</v>
      </c>
      <c r="AD125" s="5">
        <v>1.506</v>
      </c>
      <c r="AE125" s="5">
        <v>0.246</v>
      </c>
      <c r="AF125" s="5">
        <v>2.3E-2</v>
      </c>
      <c r="AL125" t="s">
        <v>384</v>
      </c>
      <c r="AM125" t="s">
        <v>385</v>
      </c>
      <c r="AN125">
        <v>3884.7088090000002</v>
      </c>
    </row>
    <row r="126" spans="1:40" x14ac:dyDescent="0.45">
      <c r="A126" s="1">
        <v>3585</v>
      </c>
      <c r="B126" s="2" t="s">
        <v>0</v>
      </c>
      <c r="C126" s="6" t="s">
        <v>113</v>
      </c>
      <c r="D126" s="3">
        <f t="shared" si="1"/>
        <v>20689.98675</v>
      </c>
      <c r="E126" s="4"/>
      <c r="F126" s="4"/>
      <c r="G126" s="4"/>
      <c r="H126" s="4">
        <v>499</v>
      </c>
      <c r="I126" s="2" t="s">
        <v>2</v>
      </c>
      <c r="J126" s="4">
        <v>925</v>
      </c>
      <c r="K126" s="4">
        <v>2020</v>
      </c>
      <c r="L126" s="5">
        <v>36.905999999999999</v>
      </c>
      <c r="M126" s="5">
        <v>37.036999999999999</v>
      </c>
      <c r="N126" s="5">
        <v>39.389000000000003</v>
      </c>
      <c r="O126" s="5">
        <v>39.148000000000003</v>
      </c>
      <c r="P126" s="5">
        <v>41.268000000000001</v>
      </c>
      <c r="Q126" s="5">
        <v>42.927999999999997</v>
      </c>
      <c r="R126" s="5">
        <v>42.561</v>
      </c>
      <c r="S126" s="5">
        <v>45.786999999999999</v>
      </c>
      <c r="T126" s="5">
        <v>42.874000000000002</v>
      </c>
      <c r="U126" s="5">
        <v>41.048000000000002</v>
      </c>
      <c r="V126" s="5">
        <v>38.143000000000001</v>
      </c>
      <c r="W126" s="5">
        <v>42.177</v>
      </c>
      <c r="X126" s="5">
        <v>39.753999999999998</v>
      </c>
      <c r="Y126" s="5">
        <v>37.191000000000003</v>
      </c>
      <c r="Z126" s="5">
        <v>24.533999999999999</v>
      </c>
      <c r="AA126" s="5">
        <v>15.904</v>
      </c>
      <c r="AB126" s="5">
        <v>13.154</v>
      </c>
      <c r="AC126" s="5">
        <v>6.343</v>
      </c>
      <c r="AD126" s="5">
        <v>1.696</v>
      </c>
      <c r="AE126" s="5">
        <v>0.20799999999999999</v>
      </c>
      <c r="AF126" s="5">
        <v>1.2E-2</v>
      </c>
      <c r="AL126" t="s">
        <v>30</v>
      </c>
      <c r="AM126" t="s">
        <v>386</v>
      </c>
      <c r="AN126">
        <v>4360.8544039999997</v>
      </c>
    </row>
    <row r="127" spans="1:40" x14ac:dyDescent="0.45">
      <c r="A127" s="1">
        <v>1275</v>
      </c>
      <c r="B127" s="2" t="s">
        <v>0</v>
      </c>
      <c r="C127" s="3" t="s">
        <v>114</v>
      </c>
      <c r="D127" s="3">
        <f t="shared" si="1"/>
        <v>8586.6386999999995</v>
      </c>
      <c r="E127" s="4"/>
      <c r="F127" s="4"/>
      <c r="G127" s="4"/>
      <c r="H127" s="4">
        <v>504</v>
      </c>
      <c r="I127" s="2" t="s">
        <v>2</v>
      </c>
      <c r="J127" s="4">
        <v>912</v>
      </c>
      <c r="K127" s="4">
        <v>2020</v>
      </c>
      <c r="L127" s="5">
        <v>3325.038</v>
      </c>
      <c r="M127" s="5">
        <v>3427.5770000000002</v>
      </c>
      <c r="N127" s="5">
        <v>3127.6030000000001</v>
      </c>
      <c r="O127" s="5">
        <v>2969.5929999999998</v>
      </c>
      <c r="P127" s="5">
        <v>2874.3440000000001</v>
      </c>
      <c r="Q127" s="5">
        <v>3008.9340000000002</v>
      </c>
      <c r="R127" s="5">
        <v>2862.5590000000002</v>
      </c>
      <c r="S127" s="5">
        <v>2743.797</v>
      </c>
      <c r="T127" s="5">
        <v>2360.473</v>
      </c>
      <c r="U127" s="5">
        <v>2091.9589999999998</v>
      </c>
      <c r="V127" s="5">
        <v>1924.5650000000001</v>
      </c>
      <c r="W127" s="5">
        <v>1819.2190000000001</v>
      </c>
      <c r="X127" s="5">
        <v>1567.2380000000001</v>
      </c>
      <c r="Y127" s="5">
        <v>1167.7809999999999</v>
      </c>
      <c r="Z127" s="5">
        <v>682.10500000000002</v>
      </c>
      <c r="AA127" s="5">
        <v>514.97299999999996</v>
      </c>
      <c r="AB127" s="5">
        <v>310.45699999999999</v>
      </c>
      <c r="AC127" s="5">
        <v>110.917</v>
      </c>
      <c r="AD127" s="5">
        <v>19.893000000000001</v>
      </c>
      <c r="AE127" s="5">
        <v>1.472</v>
      </c>
      <c r="AF127" s="5">
        <v>6.0999999999999999E-2</v>
      </c>
      <c r="AL127" t="s">
        <v>91</v>
      </c>
      <c r="AM127" t="s">
        <v>387</v>
      </c>
      <c r="AN127">
        <v>2293.920333</v>
      </c>
    </row>
    <row r="128" spans="1:40" x14ac:dyDescent="0.45">
      <c r="A128" s="1">
        <v>555</v>
      </c>
      <c r="B128" s="2" t="s">
        <v>0</v>
      </c>
      <c r="C128" s="3" t="s">
        <v>115</v>
      </c>
      <c r="D128" s="3">
        <f t="shared" si="1"/>
        <v>1459.6984130000001</v>
      </c>
      <c r="E128" s="4"/>
      <c r="F128" s="4"/>
      <c r="G128" s="4"/>
      <c r="H128" s="4">
        <v>508</v>
      </c>
      <c r="I128" s="2" t="s">
        <v>2</v>
      </c>
      <c r="J128" s="4">
        <v>910</v>
      </c>
      <c r="K128" s="4">
        <v>2020</v>
      </c>
      <c r="L128" s="5">
        <v>5156.6279999999997</v>
      </c>
      <c r="M128" s="5">
        <v>4561.1540000000005</v>
      </c>
      <c r="N128" s="5">
        <v>4054.2359999999999</v>
      </c>
      <c r="O128" s="5">
        <v>3541.2220000000002</v>
      </c>
      <c r="P128" s="5">
        <v>2912.5569999999998</v>
      </c>
      <c r="Q128" s="5">
        <v>2381.9380000000001</v>
      </c>
      <c r="R128" s="5">
        <v>1961.6289999999999</v>
      </c>
      <c r="S128" s="5">
        <v>1627.11</v>
      </c>
      <c r="T128" s="5">
        <v>1287.6980000000001</v>
      </c>
      <c r="U128" s="5">
        <v>1001.59</v>
      </c>
      <c r="V128" s="5">
        <v>782.62</v>
      </c>
      <c r="W128" s="5">
        <v>617.54700000000003</v>
      </c>
      <c r="X128" s="5">
        <v>475.03</v>
      </c>
      <c r="Y128" s="5">
        <v>368.63200000000001</v>
      </c>
      <c r="Z128" s="5">
        <v>262.22000000000003</v>
      </c>
      <c r="AA128" s="5">
        <v>158.625</v>
      </c>
      <c r="AB128" s="5">
        <v>76.713999999999999</v>
      </c>
      <c r="AC128" s="5">
        <v>24.3</v>
      </c>
      <c r="AD128" s="5">
        <v>3.738</v>
      </c>
      <c r="AE128" s="5">
        <v>0.23699999999999999</v>
      </c>
      <c r="AF128" s="5">
        <v>0.01</v>
      </c>
      <c r="AL128" t="s">
        <v>388</v>
      </c>
      <c r="AM128" t="s">
        <v>389</v>
      </c>
      <c r="AN128">
        <v>30207.790209999999</v>
      </c>
    </row>
    <row r="129" spans="1:40" x14ac:dyDescent="0.45">
      <c r="A129" s="1">
        <v>2115</v>
      </c>
      <c r="B129" s="2" t="s">
        <v>0</v>
      </c>
      <c r="C129" s="3" t="s">
        <v>116</v>
      </c>
      <c r="D129" s="3">
        <f t="shared" si="1"/>
        <v>6674.0286470000001</v>
      </c>
      <c r="E129" s="4"/>
      <c r="F129" s="4"/>
      <c r="G129" s="4"/>
      <c r="H129" s="4">
        <v>104</v>
      </c>
      <c r="I129" s="2" t="s">
        <v>2</v>
      </c>
      <c r="J129" s="4">
        <v>920</v>
      </c>
      <c r="K129" s="4">
        <v>2020</v>
      </c>
      <c r="L129" s="5">
        <v>4508.5559999999996</v>
      </c>
      <c r="M129" s="5">
        <v>4512.7049999999999</v>
      </c>
      <c r="N129" s="5">
        <v>4845.3999999999996</v>
      </c>
      <c r="O129" s="5">
        <v>5071.2439999999997</v>
      </c>
      <c r="P129" s="5">
        <v>4759.0110000000004</v>
      </c>
      <c r="Q129" s="5">
        <v>4404.07</v>
      </c>
      <c r="R129" s="5">
        <v>4127.7370000000001</v>
      </c>
      <c r="S129" s="5">
        <v>3945.2620000000002</v>
      </c>
      <c r="T129" s="5">
        <v>3759.9850000000001</v>
      </c>
      <c r="U129" s="5">
        <v>3459.9850000000001</v>
      </c>
      <c r="V129" s="5">
        <v>3051.348</v>
      </c>
      <c r="W129" s="5">
        <v>2521.8710000000001</v>
      </c>
      <c r="X129" s="5">
        <v>2049.578</v>
      </c>
      <c r="Y129" s="5">
        <v>1554.386</v>
      </c>
      <c r="Z129" s="5">
        <v>891.29600000000005</v>
      </c>
      <c r="AA129" s="5">
        <v>531.73400000000004</v>
      </c>
      <c r="AB129" s="5">
        <v>279.50099999999998</v>
      </c>
      <c r="AC129" s="5">
        <v>108.124</v>
      </c>
      <c r="AD129" s="5">
        <v>24.686</v>
      </c>
      <c r="AE129" s="5">
        <v>3.0960000000000001</v>
      </c>
      <c r="AF129" s="5">
        <v>0.219</v>
      </c>
      <c r="AL129" t="s">
        <v>390</v>
      </c>
      <c r="AM129" t="s">
        <v>391</v>
      </c>
      <c r="AN129">
        <v>40111.775759999997</v>
      </c>
    </row>
    <row r="130" spans="1:40" x14ac:dyDescent="0.45">
      <c r="A130" s="1">
        <v>915</v>
      </c>
      <c r="B130" s="2" t="s">
        <v>0</v>
      </c>
      <c r="C130" s="3" t="s">
        <v>117</v>
      </c>
      <c r="D130" s="3">
        <f t="shared" si="1"/>
        <v>11101.826279999999</v>
      </c>
      <c r="E130" s="4"/>
      <c r="F130" s="4"/>
      <c r="G130" s="4"/>
      <c r="H130" s="4">
        <v>516</v>
      </c>
      <c r="I130" s="2" t="s">
        <v>2</v>
      </c>
      <c r="J130" s="4">
        <v>913</v>
      </c>
      <c r="K130" s="4">
        <v>2020</v>
      </c>
      <c r="L130" s="5">
        <v>336.07799999999997</v>
      </c>
      <c r="M130" s="5">
        <v>318.44799999999998</v>
      </c>
      <c r="N130" s="5">
        <v>281.57799999999997</v>
      </c>
      <c r="O130" s="5">
        <v>244.85599999999999</v>
      </c>
      <c r="P130" s="5">
        <v>244.31100000000001</v>
      </c>
      <c r="Q130" s="5">
        <v>228.398</v>
      </c>
      <c r="R130" s="5">
        <v>197.38800000000001</v>
      </c>
      <c r="S130" s="5">
        <v>159.459</v>
      </c>
      <c r="T130" s="5">
        <v>130.72999999999999</v>
      </c>
      <c r="U130" s="5">
        <v>106.827</v>
      </c>
      <c r="V130" s="5">
        <v>82.468000000000004</v>
      </c>
      <c r="W130" s="5">
        <v>67.866</v>
      </c>
      <c r="X130" s="5">
        <v>51.390999999999998</v>
      </c>
      <c r="Y130" s="5">
        <v>36.07</v>
      </c>
      <c r="Z130" s="5">
        <v>24.28</v>
      </c>
      <c r="AA130" s="5">
        <v>16.850999999999999</v>
      </c>
      <c r="AB130" s="5">
        <v>9.3490000000000002</v>
      </c>
      <c r="AC130" s="5">
        <v>3.6419999999999999</v>
      </c>
      <c r="AD130" s="5">
        <v>0.85</v>
      </c>
      <c r="AE130" s="5">
        <v>7.3999999999999996E-2</v>
      </c>
      <c r="AF130" s="5">
        <v>2E-3</v>
      </c>
      <c r="AL130" t="s">
        <v>92</v>
      </c>
      <c r="AM130" t="s">
        <v>392</v>
      </c>
      <c r="AN130">
        <v>72897.562349999993</v>
      </c>
    </row>
    <row r="131" spans="1:40" x14ac:dyDescent="0.45">
      <c r="A131" s="1">
        <v>1830</v>
      </c>
      <c r="B131" s="2" t="s">
        <v>0</v>
      </c>
      <c r="C131" s="3" t="s">
        <v>118</v>
      </c>
      <c r="D131" s="3">
        <f t="shared" si="1"/>
        <v>3089.5563520000001</v>
      </c>
      <c r="E131" s="4"/>
      <c r="F131" s="4"/>
      <c r="G131" s="4"/>
      <c r="H131" s="4">
        <v>524</v>
      </c>
      <c r="I131" s="2" t="s">
        <v>2</v>
      </c>
      <c r="J131" s="4">
        <v>5501</v>
      </c>
      <c r="K131" s="4">
        <v>2020</v>
      </c>
      <c r="L131" s="5">
        <v>2706.7730000000001</v>
      </c>
      <c r="M131" s="5">
        <v>2756.21</v>
      </c>
      <c r="N131" s="5">
        <v>2931.2489999999998</v>
      </c>
      <c r="O131" s="5">
        <v>3188.8809999999999</v>
      </c>
      <c r="P131" s="5">
        <v>3221.5239999999999</v>
      </c>
      <c r="Q131" s="5">
        <v>2664.85</v>
      </c>
      <c r="R131" s="5">
        <v>2069.2620000000002</v>
      </c>
      <c r="S131" s="5">
        <v>1723.48</v>
      </c>
      <c r="T131" s="5">
        <v>1597.0260000000001</v>
      </c>
      <c r="U131" s="5">
        <v>1448.627</v>
      </c>
      <c r="V131" s="5">
        <v>1263.3910000000001</v>
      </c>
      <c r="W131" s="5">
        <v>1044.309</v>
      </c>
      <c r="X131" s="5">
        <v>823.09100000000001</v>
      </c>
      <c r="Y131" s="5">
        <v>664.98699999999997</v>
      </c>
      <c r="Z131" s="5">
        <v>473.733</v>
      </c>
      <c r="AA131" s="5">
        <v>337.80200000000002</v>
      </c>
      <c r="AB131" s="5">
        <v>152.51400000000001</v>
      </c>
      <c r="AC131" s="5">
        <v>54.15</v>
      </c>
      <c r="AD131" s="5">
        <v>13.263</v>
      </c>
      <c r="AE131" s="5">
        <v>1.5880000000000001</v>
      </c>
      <c r="AF131" s="5">
        <v>9.8000000000000004E-2</v>
      </c>
      <c r="AL131" t="s">
        <v>393</v>
      </c>
      <c r="AM131" t="s">
        <v>394</v>
      </c>
      <c r="AN131">
        <v>15663.07459</v>
      </c>
    </row>
    <row r="132" spans="1:40" x14ac:dyDescent="0.45">
      <c r="A132" s="1">
        <v>3765</v>
      </c>
      <c r="B132" s="2" t="s">
        <v>0</v>
      </c>
      <c r="C132" s="6" t="s">
        <v>119</v>
      </c>
      <c r="D132" s="3">
        <f t="shared" si="1"/>
        <v>56328.941140000003</v>
      </c>
      <c r="E132" s="4">
        <v>28</v>
      </c>
      <c r="F132" s="4"/>
      <c r="G132" s="4"/>
      <c r="H132" s="4">
        <v>528</v>
      </c>
      <c r="I132" s="2" t="s">
        <v>2</v>
      </c>
      <c r="J132" s="4">
        <v>926</v>
      </c>
      <c r="K132" s="4">
        <v>2020</v>
      </c>
      <c r="L132" s="5">
        <v>858.9</v>
      </c>
      <c r="M132" s="5">
        <v>893.86300000000006</v>
      </c>
      <c r="N132" s="5">
        <v>937.7</v>
      </c>
      <c r="O132" s="5">
        <v>1015.992</v>
      </c>
      <c r="P132" s="5">
        <v>1020.747</v>
      </c>
      <c r="Q132" s="5">
        <v>1076.7329999999999</v>
      </c>
      <c r="R132" s="5">
        <v>1077.1379999999999</v>
      </c>
      <c r="S132" s="5">
        <v>1020.393</v>
      </c>
      <c r="T132" s="5">
        <v>1004.922</v>
      </c>
      <c r="U132" s="5">
        <v>1146.5139999999999</v>
      </c>
      <c r="V132" s="5">
        <v>1273.712</v>
      </c>
      <c r="W132" s="5">
        <v>1250.3599999999999</v>
      </c>
      <c r="X132" s="5">
        <v>1124.9570000000001</v>
      </c>
      <c r="Y132" s="5">
        <v>1004.544</v>
      </c>
      <c r="Z132" s="5">
        <v>952.44899999999996</v>
      </c>
      <c r="AA132" s="5">
        <v>639.07500000000005</v>
      </c>
      <c r="AB132" s="5">
        <v>438.42399999999998</v>
      </c>
      <c r="AC132" s="5">
        <v>261.75599999999997</v>
      </c>
      <c r="AD132" s="5">
        <v>106.69499999999999</v>
      </c>
      <c r="AE132" s="5">
        <v>27.036000000000001</v>
      </c>
      <c r="AF132" s="5">
        <v>2.9630000000000001</v>
      </c>
      <c r="AL132" t="s">
        <v>395</v>
      </c>
      <c r="AM132" t="s">
        <v>396</v>
      </c>
      <c r="AN132">
        <v>7439.5993600000002</v>
      </c>
    </row>
    <row r="133" spans="1:40" x14ac:dyDescent="0.45">
      <c r="A133" s="1">
        <v>2925</v>
      </c>
      <c r="B133" s="2" t="s">
        <v>0</v>
      </c>
      <c r="C133" s="3" t="s">
        <v>120</v>
      </c>
      <c r="D133" s="3">
        <f t="shared" si="1"/>
        <v>0</v>
      </c>
      <c r="E133" s="4">
        <v>2</v>
      </c>
      <c r="F133" s="4"/>
      <c r="G133" s="4"/>
      <c r="H133" s="4">
        <v>540</v>
      </c>
      <c r="I133" s="2" t="s">
        <v>2</v>
      </c>
      <c r="J133" s="4">
        <v>928</v>
      </c>
      <c r="K133" s="4">
        <v>2020</v>
      </c>
      <c r="L133" s="5">
        <v>19.797999999999998</v>
      </c>
      <c r="M133" s="5">
        <v>21.515999999999998</v>
      </c>
      <c r="N133" s="5">
        <v>21.806999999999999</v>
      </c>
      <c r="O133" s="5">
        <v>21.396000000000001</v>
      </c>
      <c r="P133" s="5">
        <v>23.349</v>
      </c>
      <c r="Q133" s="5">
        <v>19.843</v>
      </c>
      <c r="R133" s="5">
        <v>20.797000000000001</v>
      </c>
      <c r="S133" s="5">
        <v>20.693999999999999</v>
      </c>
      <c r="T133" s="5">
        <v>19.725999999999999</v>
      </c>
      <c r="U133" s="5">
        <v>21.097000000000001</v>
      </c>
      <c r="V133" s="5">
        <v>18.244</v>
      </c>
      <c r="W133" s="5">
        <v>16.707000000000001</v>
      </c>
      <c r="X133" s="5">
        <v>12.832000000000001</v>
      </c>
      <c r="Y133" s="5">
        <v>9.9629999999999992</v>
      </c>
      <c r="Z133" s="5">
        <v>8.0939999999999994</v>
      </c>
      <c r="AA133" s="5">
        <v>5.2089999999999996</v>
      </c>
      <c r="AB133" s="5">
        <v>2.8279999999999998</v>
      </c>
      <c r="AC133" s="5">
        <v>1.133</v>
      </c>
      <c r="AD133" s="5">
        <v>0.379</v>
      </c>
      <c r="AE133" s="5">
        <v>7.0000000000000007E-2</v>
      </c>
      <c r="AF133" s="5">
        <v>8.9999999999999993E-3</v>
      </c>
      <c r="AL133" t="s">
        <v>94</v>
      </c>
      <c r="AM133" t="s">
        <v>397</v>
      </c>
      <c r="AN133">
        <v>13081.107459999999</v>
      </c>
    </row>
    <row r="134" spans="1:40" x14ac:dyDescent="0.45">
      <c r="A134" s="1">
        <v>2865</v>
      </c>
      <c r="B134" s="2" t="s">
        <v>0</v>
      </c>
      <c r="C134" s="7" t="s">
        <v>121</v>
      </c>
      <c r="D134" s="3">
        <f t="shared" ref="D134:D197" si="2">VLOOKUP(C134,$AL$5:$AN$268,3,FALSE)</f>
        <v>41005.420870000002</v>
      </c>
      <c r="E134" s="4">
        <v>16</v>
      </c>
      <c r="F134" s="4"/>
      <c r="G134" s="4"/>
      <c r="H134" s="4">
        <v>554</v>
      </c>
      <c r="I134" s="2" t="s">
        <v>2</v>
      </c>
      <c r="J134" s="4">
        <v>927</v>
      </c>
      <c r="K134" s="4">
        <v>2020</v>
      </c>
      <c r="L134" s="5">
        <v>301.25599999999997</v>
      </c>
      <c r="M134" s="5">
        <v>314.02800000000002</v>
      </c>
      <c r="N134" s="5">
        <v>321.70699999999999</v>
      </c>
      <c r="O134" s="5">
        <v>303.24599999999998</v>
      </c>
      <c r="P134" s="5">
        <v>324.47699999999998</v>
      </c>
      <c r="Q134" s="5">
        <v>346.75799999999998</v>
      </c>
      <c r="R134" s="5">
        <v>324.44400000000002</v>
      </c>
      <c r="S134" s="5">
        <v>294.62200000000001</v>
      </c>
      <c r="T134" s="5">
        <v>278.41500000000002</v>
      </c>
      <c r="U134" s="5">
        <v>313.459</v>
      </c>
      <c r="V134" s="5">
        <v>311.98099999999999</v>
      </c>
      <c r="W134" s="5">
        <v>316.70999999999998</v>
      </c>
      <c r="X134" s="5">
        <v>281.81299999999999</v>
      </c>
      <c r="Y134" s="5">
        <v>240.499</v>
      </c>
      <c r="Z134" s="5">
        <v>213.60599999999999</v>
      </c>
      <c r="AA134" s="5">
        <v>148.226</v>
      </c>
      <c r="AB134" s="5">
        <v>97.32</v>
      </c>
      <c r="AC134" s="5">
        <v>55.323</v>
      </c>
      <c r="AD134" s="5">
        <v>27.178000000000001</v>
      </c>
      <c r="AE134" s="5">
        <v>6.4729999999999999</v>
      </c>
      <c r="AF134" s="5">
        <v>0.69199999999999995</v>
      </c>
      <c r="AL134" t="s">
        <v>96</v>
      </c>
      <c r="AM134" t="s">
        <v>398</v>
      </c>
      <c r="AN134">
        <v>1308.6295359999999</v>
      </c>
    </row>
    <row r="135" spans="1:40" x14ac:dyDescent="0.45">
      <c r="A135" s="1">
        <v>2595</v>
      </c>
      <c r="B135" s="2" t="s">
        <v>0</v>
      </c>
      <c r="C135" s="3" t="s">
        <v>122</v>
      </c>
      <c r="D135" s="3">
        <f t="shared" si="2"/>
        <v>5533.5510640000002</v>
      </c>
      <c r="E135" s="4"/>
      <c r="F135" s="4"/>
      <c r="G135" s="4"/>
      <c r="H135" s="4">
        <v>558</v>
      </c>
      <c r="I135" s="2" t="s">
        <v>2</v>
      </c>
      <c r="J135" s="4">
        <v>916</v>
      </c>
      <c r="K135" s="4">
        <v>2020</v>
      </c>
      <c r="L135" s="5">
        <v>656.94200000000001</v>
      </c>
      <c r="M135" s="5">
        <v>660.20399999999995</v>
      </c>
      <c r="N135" s="5">
        <v>637.14</v>
      </c>
      <c r="O135" s="5">
        <v>603.02099999999996</v>
      </c>
      <c r="P135" s="5">
        <v>584.71</v>
      </c>
      <c r="Q135" s="5">
        <v>581.29</v>
      </c>
      <c r="R135" s="5">
        <v>549.05899999999997</v>
      </c>
      <c r="S135" s="5">
        <v>506.39299999999997</v>
      </c>
      <c r="T135" s="5">
        <v>421.19499999999999</v>
      </c>
      <c r="U135" s="5">
        <v>341.84199999999998</v>
      </c>
      <c r="V135" s="5">
        <v>273.90100000000001</v>
      </c>
      <c r="W135" s="5">
        <v>233.41900000000001</v>
      </c>
      <c r="X135" s="5">
        <v>199.33</v>
      </c>
      <c r="Y135" s="5">
        <v>149.422</v>
      </c>
      <c r="Z135" s="5">
        <v>83.411000000000001</v>
      </c>
      <c r="AA135" s="5">
        <v>67.090999999999994</v>
      </c>
      <c r="AB135" s="5">
        <v>42.805999999999997</v>
      </c>
      <c r="AC135" s="5">
        <v>21.954999999999998</v>
      </c>
      <c r="AD135" s="5">
        <v>8.657</v>
      </c>
      <c r="AE135" s="5">
        <v>2.3519999999999999</v>
      </c>
      <c r="AF135" s="5">
        <v>0.41399999999999998</v>
      </c>
      <c r="AL135" t="s">
        <v>97</v>
      </c>
      <c r="AM135" t="s">
        <v>399</v>
      </c>
      <c r="AN135">
        <v>20764.164140000001</v>
      </c>
    </row>
    <row r="136" spans="1:40" x14ac:dyDescent="0.45">
      <c r="A136" s="1">
        <v>1125</v>
      </c>
      <c r="B136" s="2" t="s">
        <v>0</v>
      </c>
      <c r="C136" s="3" t="s">
        <v>123</v>
      </c>
      <c r="D136" s="3">
        <f t="shared" si="2"/>
        <v>1063.4218410000001</v>
      </c>
      <c r="E136" s="4"/>
      <c r="F136" s="4"/>
      <c r="G136" s="4"/>
      <c r="H136" s="4">
        <v>562</v>
      </c>
      <c r="I136" s="2" t="s">
        <v>2</v>
      </c>
      <c r="J136" s="4">
        <v>914</v>
      </c>
      <c r="K136" s="4">
        <v>2020</v>
      </c>
      <c r="L136" s="5">
        <v>4787.4740000000002</v>
      </c>
      <c r="M136" s="5">
        <v>3970.5520000000001</v>
      </c>
      <c r="N136" s="5">
        <v>3265.89</v>
      </c>
      <c r="O136" s="5">
        <v>2635.2350000000001</v>
      </c>
      <c r="P136" s="5">
        <v>2086.8620000000001</v>
      </c>
      <c r="Q136" s="5">
        <v>1630.4949999999999</v>
      </c>
      <c r="R136" s="5">
        <v>1265.9079999999999</v>
      </c>
      <c r="S136" s="5">
        <v>993.10699999999997</v>
      </c>
      <c r="T136" s="5">
        <v>838.02499999999998</v>
      </c>
      <c r="U136" s="5">
        <v>690.66899999999998</v>
      </c>
      <c r="V136" s="5">
        <v>561.35</v>
      </c>
      <c r="W136" s="5">
        <v>485.5</v>
      </c>
      <c r="X136" s="5">
        <v>367.14400000000001</v>
      </c>
      <c r="Y136" s="5">
        <v>277.60500000000002</v>
      </c>
      <c r="Z136" s="5">
        <v>189.654</v>
      </c>
      <c r="AA136" s="5">
        <v>106.30500000000001</v>
      </c>
      <c r="AB136" s="5">
        <v>41.927999999999997</v>
      </c>
      <c r="AC136" s="5">
        <v>11.144</v>
      </c>
      <c r="AD136" s="5">
        <v>1.661</v>
      </c>
      <c r="AE136" s="5">
        <v>0.124</v>
      </c>
      <c r="AF136" s="5">
        <v>4.0000000000000001E-3</v>
      </c>
      <c r="AL136" t="s">
        <v>400</v>
      </c>
      <c r="AM136" t="s">
        <v>401</v>
      </c>
      <c r="AN136">
        <v>13881.37213</v>
      </c>
    </row>
    <row r="137" spans="1:40" x14ac:dyDescent="0.45">
      <c r="A137" s="1">
        <v>1140</v>
      </c>
      <c r="B137" s="2" t="s">
        <v>0</v>
      </c>
      <c r="C137" s="3" t="s">
        <v>124</v>
      </c>
      <c r="D137" s="3">
        <f t="shared" si="2"/>
        <v>5990.8504320000002</v>
      </c>
      <c r="E137" s="4"/>
      <c r="F137" s="4"/>
      <c r="G137" s="4"/>
      <c r="H137" s="4">
        <v>566</v>
      </c>
      <c r="I137" s="2" t="s">
        <v>2</v>
      </c>
      <c r="J137" s="4">
        <v>914</v>
      </c>
      <c r="K137" s="4">
        <v>2020</v>
      </c>
      <c r="L137" s="5">
        <v>33938.794999999998</v>
      </c>
      <c r="M137" s="5">
        <v>29913.646000000001</v>
      </c>
      <c r="N137" s="5">
        <v>25792.742999999999</v>
      </c>
      <c r="O137" s="5">
        <v>21910.447</v>
      </c>
      <c r="P137" s="5">
        <v>18068.574000000001</v>
      </c>
      <c r="Q137" s="5">
        <v>15108.844999999999</v>
      </c>
      <c r="R137" s="5">
        <v>13044.512000000001</v>
      </c>
      <c r="S137" s="5">
        <v>11323.538</v>
      </c>
      <c r="T137" s="5">
        <v>9458.643</v>
      </c>
      <c r="U137" s="5">
        <v>7578.8180000000002</v>
      </c>
      <c r="V137" s="5">
        <v>5943.4690000000001</v>
      </c>
      <c r="W137" s="5">
        <v>4756.7020000000002</v>
      </c>
      <c r="X137" s="5">
        <v>3656.623</v>
      </c>
      <c r="Y137" s="5">
        <v>2601.9029999999998</v>
      </c>
      <c r="Z137" s="5">
        <v>1716.912</v>
      </c>
      <c r="AA137" s="5">
        <v>906.79100000000005</v>
      </c>
      <c r="AB137" s="5">
        <v>333.34800000000001</v>
      </c>
      <c r="AC137" s="5">
        <v>75.438000000000002</v>
      </c>
      <c r="AD137" s="5">
        <v>9.1709999999999994</v>
      </c>
      <c r="AE137" s="5">
        <v>0.63900000000000001</v>
      </c>
      <c r="AF137" s="5">
        <v>0.03</v>
      </c>
      <c r="AL137" t="s">
        <v>402</v>
      </c>
      <c r="AM137" t="s">
        <v>403</v>
      </c>
      <c r="AN137">
        <v>16251.019249999999</v>
      </c>
    </row>
    <row r="138" spans="1:40" x14ac:dyDescent="0.45">
      <c r="A138" s="1">
        <v>3600</v>
      </c>
      <c r="B138" s="2" t="s">
        <v>0</v>
      </c>
      <c r="C138" s="6" t="s">
        <v>125</v>
      </c>
      <c r="D138" s="3">
        <f t="shared" si="2"/>
        <v>16358.662050000001</v>
      </c>
      <c r="E138" s="4"/>
      <c r="F138" s="4"/>
      <c r="G138" s="4"/>
      <c r="H138" s="4">
        <v>807</v>
      </c>
      <c r="I138" s="2" t="s">
        <v>2</v>
      </c>
      <c r="J138" s="4">
        <v>925</v>
      </c>
      <c r="K138" s="4">
        <v>2020</v>
      </c>
      <c r="L138" s="5">
        <v>111.883</v>
      </c>
      <c r="M138" s="5">
        <v>115.669</v>
      </c>
      <c r="N138" s="5">
        <v>112.251</v>
      </c>
      <c r="O138" s="5">
        <v>121.2</v>
      </c>
      <c r="P138" s="5">
        <v>130.29400000000001</v>
      </c>
      <c r="Q138" s="5">
        <v>152.68899999999999</v>
      </c>
      <c r="R138" s="5">
        <v>162.011</v>
      </c>
      <c r="S138" s="5">
        <v>163.96600000000001</v>
      </c>
      <c r="T138" s="5">
        <v>154.54</v>
      </c>
      <c r="U138" s="5">
        <v>145.36099999999999</v>
      </c>
      <c r="V138" s="5">
        <v>145.07300000000001</v>
      </c>
      <c r="W138" s="5">
        <v>137.75899999999999</v>
      </c>
      <c r="X138" s="5">
        <v>129.065</v>
      </c>
      <c r="Y138" s="5">
        <v>115.581</v>
      </c>
      <c r="Z138" s="5">
        <v>79.174999999999997</v>
      </c>
      <c r="AA138" s="5">
        <v>54.707999999999998</v>
      </c>
      <c r="AB138" s="5">
        <v>34.316000000000003</v>
      </c>
      <c r="AC138" s="5">
        <v>14.237</v>
      </c>
      <c r="AD138" s="5">
        <v>3.266</v>
      </c>
      <c r="AE138" s="5">
        <v>0.32400000000000001</v>
      </c>
      <c r="AF138" s="5">
        <v>1.2E-2</v>
      </c>
      <c r="AL138" t="s">
        <v>404</v>
      </c>
      <c r="AM138" t="s">
        <v>405</v>
      </c>
      <c r="AN138">
        <v>2995.4477579999998</v>
      </c>
    </row>
    <row r="139" spans="1:40" x14ac:dyDescent="0.45">
      <c r="A139" s="1">
        <v>3435</v>
      </c>
      <c r="B139" s="2" t="s">
        <v>0</v>
      </c>
      <c r="C139" s="6" t="s">
        <v>126</v>
      </c>
      <c r="D139" s="3">
        <f t="shared" si="2"/>
        <v>65510.585270000003</v>
      </c>
      <c r="E139" s="4">
        <v>23</v>
      </c>
      <c r="F139" s="4"/>
      <c r="G139" s="4"/>
      <c r="H139" s="4">
        <v>578</v>
      </c>
      <c r="I139" s="2" t="s">
        <v>2</v>
      </c>
      <c r="J139" s="4">
        <v>924</v>
      </c>
      <c r="K139" s="4">
        <v>2020</v>
      </c>
      <c r="L139" s="5">
        <v>301.74799999999999</v>
      </c>
      <c r="M139" s="5">
        <v>312.57499999999999</v>
      </c>
      <c r="N139" s="5">
        <v>321.226</v>
      </c>
      <c r="O139" s="5">
        <v>321.80500000000001</v>
      </c>
      <c r="P139" s="5">
        <v>353.26900000000001</v>
      </c>
      <c r="Q139" s="5">
        <v>373.11399999999998</v>
      </c>
      <c r="R139" s="5">
        <v>376.83499999999998</v>
      </c>
      <c r="S139" s="5">
        <v>361.88900000000001</v>
      </c>
      <c r="T139" s="5">
        <v>347.41800000000001</v>
      </c>
      <c r="U139" s="5">
        <v>377.512</v>
      </c>
      <c r="V139" s="5">
        <v>377.38600000000002</v>
      </c>
      <c r="W139" s="5">
        <v>335.12200000000001</v>
      </c>
      <c r="X139" s="5">
        <v>311.18299999999999</v>
      </c>
      <c r="Y139" s="5">
        <v>274.97300000000001</v>
      </c>
      <c r="Z139" s="5">
        <v>266.77999999999997</v>
      </c>
      <c r="AA139" s="5">
        <v>179.66800000000001</v>
      </c>
      <c r="AB139" s="5">
        <v>113.26900000000001</v>
      </c>
      <c r="AC139" s="5">
        <v>70.817999999999998</v>
      </c>
      <c r="AD139" s="5">
        <v>33.613999999999997</v>
      </c>
      <c r="AE139" s="5">
        <v>9.9580000000000002</v>
      </c>
      <c r="AF139" s="5">
        <v>1.08</v>
      </c>
      <c r="AL139" t="s">
        <v>406</v>
      </c>
      <c r="AM139" t="s">
        <v>407</v>
      </c>
      <c r="AN139">
        <v>2287.8068880000001</v>
      </c>
    </row>
    <row r="140" spans="1:40" x14ac:dyDescent="0.45">
      <c r="A140" s="1">
        <v>1500</v>
      </c>
      <c r="B140" s="2" t="s">
        <v>0</v>
      </c>
      <c r="C140" s="3" t="s">
        <v>127</v>
      </c>
      <c r="D140" s="3">
        <f t="shared" si="2"/>
        <v>41859.934480000004</v>
      </c>
      <c r="E140" s="4"/>
      <c r="F140" s="4"/>
      <c r="G140" s="4"/>
      <c r="H140" s="4">
        <v>512</v>
      </c>
      <c r="I140" s="2" t="s">
        <v>2</v>
      </c>
      <c r="J140" s="4">
        <v>922</v>
      </c>
      <c r="K140" s="4">
        <v>2020</v>
      </c>
      <c r="L140" s="5">
        <v>453.666</v>
      </c>
      <c r="M140" s="5">
        <v>378.90699999999998</v>
      </c>
      <c r="N140" s="5">
        <v>315.75099999999998</v>
      </c>
      <c r="O140" s="5">
        <v>214.553</v>
      </c>
      <c r="P140" s="5">
        <v>329.05700000000002</v>
      </c>
      <c r="Q140" s="5">
        <v>756.48599999999999</v>
      </c>
      <c r="R140" s="5">
        <v>868.01300000000003</v>
      </c>
      <c r="S140" s="5">
        <v>571.80700000000002</v>
      </c>
      <c r="T140" s="5">
        <v>400.32600000000002</v>
      </c>
      <c r="U140" s="5">
        <v>284.64299999999997</v>
      </c>
      <c r="V140" s="5">
        <v>181.71700000000001</v>
      </c>
      <c r="W140" s="5">
        <v>133.88300000000001</v>
      </c>
      <c r="X140" s="5">
        <v>89.584000000000003</v>
      </c>
      <c r="Y140" s="5">
        <v>53.203000000000003</v>
      </c>
      <c r="Z140" s="5">
        <v>28.263000000000002</v>
      </c>
      <c r="AA140" s="5">
        <v>24.795000000000002</v>
      </c>
      <c r="AB140" s="5">
        <v>12.881</v>
      </c>
      <c r="AC140" s="5">
        <v>5.6390000000000002</v>
      </c>
      <c r="AD140" s="5">
        <v>2.4590000000000001</v>
      </c>
      <c r="AE140" s="5">
        <v>0.77400000000000002</v>
      </c>
      <c r="AF140" s="5">
        <v>0.215</v>
      </c>
      <c r="AL140" t="s">
        <v>408</v>
      </c>
      <c r="AM140" t="s">
        <v>409</v>
      </c>
    </row>
    <row r="141" spans="1:40" x14ac:dyDescent="0.45">
      <c r="A141" s="1">
        <v>1845</v>
      </c>
      <c r="B141" s="2" t="s">
        <v>0</v>
      </c>
      <c r="C141" s="3" t="s">
        <v>128</v>
      </c>
      <c r="D141" s="3">
        <f t="shared" si="2"/>
        <v>5567.0556079999997</v>
      </c>
      <c r="E141" s="4"/>
      <c r="F141" s="4"/>
      <c r="G141" s="4"/>
      <c r="H141" s="4">
        <v>586</v>
      </c>
      <c r="I141" s="2" t="s">
        <v>2</v>
      </c>
      <c r="J141" s="4">
        <v>5501</v>
      </c>
      <c r="K141" s="4">
        <v>2020</v>
      </c>
      <c r="L141" s="5">
        <v>27962.851999999999</v>
      </c>
      <c r="M141" s="5">
        <v>25499.38</v>
      </c>
      <c r="N141" s="5">
        <v>23451.518</v>
      </c>
      <c r="O141" s="5">
        <v>21975.918000000001</v>
      </c>
      <c r="P141" s="5">
        <v>20772.274000000001</v>
      </c>
      <c r="Q141" s="5">
        <v>19158.088</v>
      </c>
      <c r="R141" s="5">
        <v>16818.327000000001</v>
      </c>
      <c r="S141" s="5">
        <v>13997.696</v>
      </c>
      <c r="T141" s="5">
        <v>11615.522000000001</v>
      </c>
      <c r="U141" s="5">
        <v>9633.2250000000004</v>
      </c>
      <c r="V141" s="5">
        <v>8230.7129999999997</v>
      </c>
      <c r="W141" s="5">
        <v>6891.9</v>
      </c>
      <c r="X141" s="5">
        <v>5279.09</v>
      </c>
      <c r="Y141" s="5">
        <v>3623.3240000000001</v>
      </c>
      <c r="Z141" s="5">
        <v>2705.7440000000001</v>
      </c>
      <c r="AA141" s="5">
        <v>1853.1849999999999</v>
      </c>
      <c r="AB141" s="5">
        <v>961.86300000000006</v>
      </c>
      <c r="AC141" s="5">
        <v>364.84899999999999</v>
      </c>
      <c r="AD141" s="5">
        <v>85.302999999999997</v>
      </c>
      <c r="AE141" s="5">
        <v>10.72</v>
      </c>
      <c r="AF141" s="5">
        <v>0.84</v>
      </c>
      <c r="AL141" t="s">
        <v>157</v>
      </c>
      <c r="AM141" t="s">
        <v>410</v>
      </c>
      <c r="AN141">
        <v>13473.66309</v>
      </c>
    </row>
    <row r="142" spans="1:40" x14ac:dyDescent="0.45">
      <c r="A142" s="1">
        <v>2610</v>
      </c>
      <c r="B142" s="2" t="s">
        <v>0</v>
      </c>
      <c r="C142" s="3" t="s">
        <v>129</v>
      </c>
      <c r="D142" s="3">
        <f t="shared" si="2"/>
        <v>25553.69671</v>
      </c>
      <c r="E142" s="4"/>
      <c r="F142" s="4"/>
      <c r="G142" s="4"/>
      <c r="H142" s="4">
        <v>591</v>
      </c>
      <c r="I142" s="2" t="s">
        <v>2</v>
      </c>
      <c r="J142" s="4">
        <v>916</v>
      </c>
      <c r="K142" s="4">
        <v>2020</v>
      </c>
      <c r="L142" s="5">
        <v>389.31299999999999</v>
      </c>
      <c r="M142" s="5">
        <v>384.46600000000001</v>
      </c>
      <c r="N142" s="5">
        <v>369.411</v>
      </c>
      <c r="O142" s="5">
        <v>357.19799999999998</v>
      </c>
      <c r="P142" s="5">
        <v>349.06299999999999</v>
      </c>
      <c r="Q142" s="5">
        <v>329.19200000000001</v>
      </c>
      <c r="R142" s="5">
        <v>317.13099999999997</v>
      </c>
      <c r="S142" s="5">
        <v>301.464</v>
      </c>
      <c r="T142" s="5">
        <v>288.12400000000002</v>
      </c>
      <c r="U142" s="5">
        <v>268.27100000000002</v>
      </c>
      <c r="V142" s="5">
        <v>234.64400000000001</v>
      </c>
      <c r="W142" s="5">
        <v>198.33500000000001</v>
      </c>
      <c r="X142" s="5">
        <v>159.727</v>
      </c>
      <c r="Y142" s="5">
        <v>122.905</v>
      </c>
      <c r="Z142" s="5">
        <v>91.619</v>
      </c>
      <c r="AA142" s="5">
        <v>66.188999999999993</v>
      </c>
      <c r="AB142" s="5">
        <v>44.015999999999998</v>
      </c>
      <c r="AC142" s="5">
        <v>25.731999999999999</v>
      </c>
      <c r="AD142" s="5">
        <v>12.41</v>
      </c>
      <c r="AE142" s="5">
        <v>4.4530000000000003</v>
      </c>
      <c r="AF142" s="5">
        <v>1.105</v>
      </c>
      <c r="AL142" t="s">
        <v>411</v>
      </c>
      <c r="AM142" t="s">
        <v>412</v>
      </c>
      <c r="AN142">
        <v>7655.1378750000003</v>
      </c>
    </row>
    <row r="143" spans="1:40" x14ac:dyDescent="0.45">
      <c r="A143" s="1">
        <v>2940</v>
      </c>
      <c r="B143" s="2" t="s">
        <v>0</v>
      </c>
      <c r="C143" s="3" t="s">
        <v>130</v>
      </c>
      <c r="D143" s="3">
        <f t="shared" si="2"/>
        <v>4336.2446570000002</v>
      </c>
      <c r="E143" s="4"/>
      <c r="F143" s="4"/>
      <c r="G143" s="4"/>
      <c r="H143" s="4">
        <v>598</v>
      </c>
      <c r="I143" s="2" t="s">
        <v>2</v>
      </c>
      <c r="J143" s="4">
        <v>928</v>
      </c>
      <c r="K143" s="4">
        <v>2020</v>
      </c>
      <c r="L143" s="5">
        <v>1107.184</v>
      </c>
      <c r="M143" s="5">
        <v>1043.164</v>
      </c>
      <c r="N143" s="5">
        <v>994.17399999999998</v>
      </c>
      <c r="O143" s="5">
        <v>923.70899999999995</v>
      </c>
      <c r="P143" s="5">
        <v>836.80899999999997</v>
      </c>
      <c r="Q143" s="5">
        <v>717.375</v>
      </c>
      <c r="R143" s="5">
        <v>636.51099999999997</v>
      </c>
      <c r="S143" s="5">
        <v>584.02599999999995</v>
      </c>
      <c r="T143" s="5">
        <v>510.59100000000001</v>
      </c>
      <c r="U143" s="5">
        <v>427.79300000000001</v>
      </c>
      <c r="V143" s="5">
        <v>348.733</v>
      </c>
      <c r="W143" s="5">
        <v>280.38600000000002</v>
      </c>
      <c r="X143" s="5">
        <v>217.02</v>
      </c>
      <c r="Y143" s="5">
        <v>155.066</v>
      </c>
      <c r="Z143" s="5">
        <v>89.796999999999997</v>
      </c>
      <c r="AA143" s="5">
        <v>46.857999999999997</v>
      </c>
      <c r="AB143" s="5">
        <v>20.257999999999999</v>
      </c>
      <c r="AC143" s="5">
        <v>6.242</v>
      </c>
      <c r="AD143" s="5">
        <v>1.244</v>
      </c>
      <c r="AE143" s="5">
        <v>8.4000000000000005E-2</v>
      </c>
      <c r="AF143" s="5">
        <v>3.0000000000000001E-3</v>
      </c>
      <c r="AL143" t="s">
        <v>413</v>
      </c>
      <c r="AM143" t="s">
        <v>414</v>
      </c>
      <c r="AN143">
        <v>11746.359930000001</v>
      </c>
    </row>
    <row r="144" spans="1:40" x14ac:dyDescent="0.45">
      <c r="A144" s="1">
        <v>2760</v>
      </c>
      <c r="B144" s="2" t="s">
        <v>0</v>
      </c>
      <c r="C144" s="3" t="s">
        <v>131</v>
      </c>
      <c r="D144" s="3">
        <f t="shared" si="2"/>
        <v>13599.92656</v>
      </c>
      <c r="E144" s="4"/>
      <c r="F144" s="4"/>
      <c r="G144" s="4"/>
      <c r="H144" s="4">
        <v>600</v>
      </c>
      <c r="I144" s="2" t="s">
        <v>2</v>
      </c>
      <c r="J144" s="4">
        <v>931</v>
      </c>
      <c r="K144" s="4">
        <v>2020</v>
      </c>
      <c r="L144" s="5">
        <v>701.09199999999998</v>
      </c>
      <c r="M144" s="5">
        <v>682.81899999999996</v>
      </c>
      <c r="N144" s="5">
        <v>676.92600000000004</v>
      </c>
      <c r="O144" s="5">
        <v>659.35199999999998</v>
      </c>
      <c r="P144" s="5">
        <v>677.78800000000001</v>
      </c>
      <c r="Q144" s="5">
        <v>643.255</v>
      </c>
      <c r="R144" s="5">
        <v>595.06799999999998</v>
      </c>
      <c r="S144" s="5">
        <v>514.05799999999999</v>
      </c>
      <c r="T144" s="5">
        <v>406.93400000000003</v>
      </c>
      <c r="U144" s="5">
        <v>320.70400000000001</v>
      </c>
      <c r="V144" s="5">
        <v>290.815</v>
      </c>
      <c r="W144" s="5">
        <v>257.54899999999998</v>
      </c>
      <c r="X144" s="5">
        <v>220.376</v>
      </c>
      <c r="Y144" s="5">
        <v>181.786</v>
      </c>
      <c r="Z144" s="5">
        <v>127.51</v>
      </c>
      <c r="AA144" s="5">
        <v>86.215000000000003</v>
      </c>
      <c r="AB144" s="5">
        <v>53.863</v>
      </c>
      <c r="AC144" s="5">
        <v>24.196999999999999</v>
      </c>
      <c r="AD144" s="5">
        <v>9.67</v>
      </c>
      <c r="AE144" s="5">
        <v>2.2320000000000002</v>
      </c>
      <c r="AF144" s="5">
        <v>0.32100000000000001</v>
      </c>
      <c r="AL144" t="s">
        <v>95</v>
      </c>
      <c r="AM144" t="s">
        <v>415</v>
      </c>
      <c r="AN144">
        <v>3219.4571569999998</v>
      </c>
    </row>
    <row r="145" spans="1:40" x14ac:dyDescent="0.45">
      <c r="A145" s="1">
        <v>2775</v>
      </c>
      <c r="B145" s="2" t="s">
        <v>0</v>
      </c>
      <c r="C145" s="3" t="s">
        <v>132</v>
      </c>
      <c r="D145" s="3">
        <f t="shared" si="2"/>
        <v>14418.070669999999</v>
      </c>
      <c r="E145" s="4"/>
      <c r="F145" s="4"/>
      <c r="G145" s="4"/>
      <c r="H145" s="4">
        <v>604</v>
      </c>
      <c r="I145" s="2" t="s">
        <v>2</v>
      </c>
      <c r="J145" s="4">
        <v>931</v>
      </c>
      <c r="K145" s="4">
        <v>2020</v>
      </c>
      <c r="L145" s="5">
        <v>2833.2649999999999</v>
      </c>
      <c r="M145" s="5">
        <v>2612.1350000000002</v>
      </c>
      <c r="N145" s="5">
        <v>2696.0549999999998</v>
      </c>
      <c r="O145" s="5">
        <v>2438.549</v>
      </c>
      <c r="P145" s="5">
        <v>2608.0929999999998</v>
      </c>
      <c r="Q145" s="5">
        <v>2767.692</v>
      </c>
      <c r="R145" s="5">
        <v>2693.3789999999999</v>
      </c>
      <c r="S145" s="5">
        <v>2537.7829999999999</v>
      </c>
      <c r="T145" s="5">
        <v>2300.83</v>
      </c>
      <c r="U145" s="5">
        <v>2045.8340000000001</v>
      </c>
      <c r="V145" s="5">
        <v>1792.13</v>
      </c>
      <c r="W145" s="5">
        <v>1521.749</v>
      </c>
      <c r="X145" s="5">
        <v>1247.472</v>
      </c>
      <c r="Y145" s="5">
        <v>1029.1669999999999</v>
      </c>
      <c r="Z145" s="5">
        <v>732.07899999999995</v>
      </c>
      <c r="AA145" s="5">
        <v>523.33000000000004</v>
      </c>
      <c r="AB145" s="5">
        <v>345.37599999999998</v>
      </c>
      <c r="AC145" s="5">
        <v>174.54599999999999</v>
      </c>
      <c r="AD145" s="5">
        <v>58.588999999999999</v>
      </c>
      <c r="AE145" s="5">
        <v>12.307</v>
      </c>
      <c r="AF145" s="5">
        <v>1.486</v>
      </c>
      <c r="AL145" t="s">
        <v>416</v>
      </c>
      <c r="AM145" t="s">
        <v>417</v>
      </c>
      <c r="AN145">
        <v>19073.359949999998</v>
      </c>
    </row>
    <row r="146" spans="1:40" x14ac:dyDescent="0.45">
      <c r="A146" s="1">
        <v>2130</v>
      </c>
      <c r="B146" s="2" t="s">
        <v>0</v>
      </c>
      <c r="C146" s="3" t="s">
        <v>133</v>
      </c>
      <c r="D146" s="3">
        <f t="shared" si="2"/>
        <v>8951.0856540000004</v>
      </c>
      <c r="E146" s="4"/>
      <c r="F146" s="4"/>
      <c r="G146" s="4"/>
      <c r="H146" s="4">
        <v>608</v>
      </c>
      <c r="I146" s="2" t="s">
        <v>2</v>
      </c>
      <c r="J146" s="4">
        <v>920</v>
      </c>
      <c r="K146" s="4">
        <v>2020</v>
      </c>
      <c r="L146" s="5">
        <v>10616.342000000001</v>
      </c>
      <c r="M146" s="5">
        <v>11397.951999999999</v>
      </c>
      <c r="N146" s="5">
        <v>10906.800999999999</v>
      </c>
      <c r="O146" s="5">
        <v>10462.894</v>
      </c>
      <c r="P146" s="5">
        <v>10104.334000000001</v>
      </c>
      <c r="Q146" s="5">
        <v>9479.7800000000007</v>
      </c>
      <c r="R146" s="5">
        <v>8247.1970000000001</v>
      </c>
      <c r="S146" s="5">
        <v>7254.73</v>
      </c>
      <c r="T146" s="5">
        <v>6551.9629999999997</v>
      </c>
      <c r="U146" s="5">
        <v>5759.2640000000001</v>
      </c>
      <c r="V146" s="5">
        <v>5116.9970000000003</v>
      </c>
      <c r="W146" s="5">
        <v>4249.9229999999998</v>
      </c>
      <c r="X146" s="5">
        <v>3393.1860000000001</v>
      </c>
      <c r="Y146" s="5">
        <v>2485.6849999999999</v>
      </c>
      <c r="Z146" s="5">
        <v>1661.4290000000001</v>
      </c>
      <c r="AA146" s="5">
        <v>978.19</v>
      </c>
      <c r="AB146" s="5">
        <v>580.53599999999994</v>
      </c>
      <c r="AC146" s="5">
        <v>241.03299999999999</v>
      </c>
      <c r="AD146" s="5">
        <v>76.063999999999993</v>
      </c>
      <c r="AE146" s="5">
        <v>14.988</v>
      </c>
      <c r="AF146" s="5">
        <v>1.7969999999999999</v>
      </c>
      <c r="AL146" t="s">
        <v>98</v>
      </c>
      <c r="AM146" t="s">
        <v>418</v>
      </c>
      <c r="AN146">
        <v>35461.359100000001</v>
      </c>
    </row>
    <row r="147" spans="1:40" x14ac:dyDescent="0.45">
      <c r="A147" s="1">
        <v>3210</v>
      </c>
      <c r="B147" s="2" t="s">
        <v>0</v>
      </c>
      <c r="C147" s="6" t="s">
        <v>134</v>
      </c>
      <c r="D147" s="3">
        <f t="shared" si="2"/>
        <v>31336.603500000001</v>
      </c>
      <c r="E147" s="4"/>
      <c r="F147" s="4"/>
      <c r="G147" s="4"/>
      <c r="H147" s="4">
        <v>616</v>
      </c>
      <c r="I147" s="2" t="s">
        <v>2</v>
      </c>
      <c r="J147" s="4">
        <v>923</v>
      </c>
      <c r="K147" s="4">
        <v>2020</v>
      </c>
      <c r="L147" s="5">
        <v>1884.914</v>
      </c>
      <c r="M147" s="5">
        <v>1899.9570000000001</v>
      </c>
      <c r="N147" s="5">
        <v>1974.5139999999999</v>
      </c>
      <c r="O147" s="5">
        <v>1734.6220000000001</v>
      </c>
      <c r="P147" s="5">
        <v>1965.9829999999999</v>
      </c>
      <c r="Q147" s="5">
        <v>2465.5749999999998</v>
      </c>
      <c r="R147" s="5">
        <v>2825.848</v>
      </c>
      <c r="S147" s="5">
        <v>3179.0749999999998</v>
      </c>
      <c r="T147" s="5">
        <v>2958.6370000000002</v>
      </c>
      <c r="U147" s="5">
        <v>2576.8040000000001</v>
      </c>
      <c r="V147" s="5">
        <v>2238.4969999999998</v>
      </c>
      <c r="W147" s="5">
        <v>2324.6709999999998</v>
      </c>
      <c r="X147" s="5">
        <v>2725.26</v>
      </c>
      <c r="Y147" s="5">
        <v>2448.8870000000002</v>
      </c>
      <c r="Z147" s="5">
        <v>1855.8530000000001</v>
      </c>
      <c r="AA147" s="5">
        <v>1044.673</v>
      </c>
      <c r="AB147" s="5">
        <v>884.06</v>
      </c>
      <c r="AC147" s="5">
        <v>557.54499999999996</v>
      </c>
      <c r="AD147" s="5">
        <v>239.20099999999999</v>
      </c>
      <c r="AE147" s="5">
        <v>57.005000000000003</v>
      </c>
      <c r="AF147" s="5">
        <v>5.024</v>
      </c>
      <c r="AL147" t="s">
        <v>99</v>
      </c>
      <c r="AM147" t="s">
        <v>419</v>
      </c>
      <c r="AN147">
        <v>113337.42049999999</v>
      </c>
    </row>
    <row r="148" spans="1:40" x14ac:dyDescent="0.45">
      <c r="A148" s="1">
        <v>3615</v>
      </c>
      <c r="B148" s="2" t="s">
        <v>0</v>
      </c>
      <c r="C148" s="6" t="s">
        <v>135</v>
      </c>
      <c r="D148" s="3">
        <f t="shared" si="2"/>
        <v>33415.437899999997</v>
      </c>
      <c r="E148" s="4"/>
      <c r="F148" s="4"/>
      <c r="G148" s="4"/>
      <c r="H148" s="4">
        <v>620</v>
      </c>
      <c r="I148" s="2" t="s">
        <v>2</v>
      </c>
      <c r="J148" s="4">
        <v>925</v>
      </c>
      <c r="K148" s="4">
        <v>2020</v>
      </c>
      <c r="L148" s="5">
        <v>400.65199999999999</v>
      </c>
      <c r="M148" s="5">
        <v>440.42399999999998</v>
      </c>
      <c r="N148" s="5">
        <v>489.99900000000002</v>
      </c>
      <c r="O148" s="5">
        <v>525.16700000000003</v>
      </c>
      <c r="P148" s="5">
        <v>539.83399999999995</v>
      </c>
      <c r="Q148" s="5">
        <v>533.86400000000003</v>
      </c>
      <c r="R148" s="5">
        <v>560.99699999999996</v>
      </c>
      <c r="S148" s="5">
        <v>654.31200000000001</v>
      </c>
      <c r="T148" s="5">
        <v>765.45100000000002</v>
      </c>
      <c r="U148" s="5">
        <v>810.46</v>
      </c>
      <c r="V148" s="5">
        <v>743.38900000000001</v>
      </c>
      <c r="W148" s="5">
        <v>737.61800000000005</v>
      </c>
      <c r="X148" s="5">
        <v>672.51900000000001</v>
      </c>
      <c r="Y148" s="5">
        <v>621.30499999999995</v>
      </c>
      <c r="Z148" s="5">
        <v>566.94299999999998</v>
      </c>
      <c r="AA148" s="5">
        <v>451.37099999999998</v>
      </c>
      <c r="AB148" s="5">
        <v>352.21199999999999</v>
      </c>
      <c r="AC148" s="5">
        <v>224.13</v>
      </c>
      <c r="AD148" s="5">
        <v>84.924000000000007</v>
      </c>
      <c r="AE148" s="5">
        <v>19.175000000000001</v>
      </c>
      <c r="AF148" s="5">
        <v>1.9610000000000001</v>
      </c>
      <c r="AL148" t="s">
        <v>93</v>
      </c>
      <c r="AM148" t="s">
        <v>420</v>
      </c>
      <c r="AN148">
        <v>30304.852500000001</v>
      </c>
    </row>
    <row r="149" spans="1:40" x14ac:dyDescent="0.45">
      <c r="A149" s="1">
        <v>2415</v>
      </c>
      <c r="B149" s="2" t="s">
        <v>0</v>
      </c>
      <c r="C149" s="3" t="s">
        <v>136</v>
      </c>
      <c r="D149" s="3">
        <f t="shared" si="2"/>
        <v>39540.586929999998</v>
      </c>
      <c r="E149" s="4">
        <v>14</v>
      </c>
      <c r="F149" s="4"/>
      <c r="G149" s="4"/>
      <c r="H149" s="4">
        <v>630</v>
      </c>
      <c r="I149" s="2" t="s">
        <v>2</v>
      </c>
      <c r="J149" s="4">
        <v>915</v>
      </c>
      <c r="K149" s="4">
        <v>2020</v>
      </c>
      <c r="L149" s="5">
        <v>84.290999999999997</v>
      </c>
      <c r="M149" s="5">
        <v>156.03299999999999</v>
      </c>
      <c r="N149" s="5">
        <v>210.32300000000001</v>
      </c>
      <c r="O149" s="5">
        <v>184.34299999999999</v>
      </c>
      <c r="P149" s="5">
        <v>143.483</v>
      </c>
      <c r="Q149" s="5">
        <v>145.27000000000001</v>
      </c>
      <c r="R149" s="5">
        <v>156.59100000000001</v>
      </c>
      <c r="S149" s="5">
        <v>174.92599999999999</v>
      </c>
      <c r="T149" s="5">
        <v>196.071</v>
      </c>
      <c r="U149" s="5">
        <v>203.173</v>
      </c>
      <c r="V149" s="5">
        <v>211.74199999999999</v>
      </c>
      <c r="W149" s="5">
        <v>202.44200000000001</v>
      </c>
      <c r="X149" s="5">
        <v>196.316</v>
      </c>
      <c r="Y149" s="5">
        <v>164.709</v>
      </c>
      <c r="Z149" s="5">
        <v>157.59</v>
      </c>
      <c r="AA149" s="5">
        <v>116.09099999999999</v>
      </c>
      <c r="AB149" s="5">
        <v>78.200999999999993</v>
      </c>
      <c r="AC149" s="5">
        <v>47.360999999999997</v>
      </c>
      <c r="AD149" s="5">
        <v>22.265000000000001</v>
      </c>
      <c r="AE149" s="5">
        <v>7.9589999999999996</v>
      </c>
      <c r="AF149" s="5">
        <v>1.66</v>
      </c>
      <c r="AL149" t="s">
        <v>421</v>
      </c>
      <c r="AM149" t="s">
        <v>422</v>
      </c>
      <c r="AN149">
        <v>123892.1664</v>
      </c>
    </row>
    <row r="150" spans="1:40" x14ac:dyDescent="0.45">
      <c r="A150" s="1">
        <v>1515</v>
      </c>
      <c r="B150" s="2" t="s">
        <v>0</v>
      </c>
      <c r="C150" s="3" t="s">
        <v>137</v>
      </c>
      <c r="D150" s="3">
        <f t="shared" si="2"/>
        <v>126898.4259</v>
      </c>
      <c r="E150" s="4"/>
      <c r="F150" s="4"/>
      <c r="G150" s="4"/>
      <c r="H150" s="4">
        <v>634</v>
      </c>
      <c r="I150" s="2" t="s">
        <v>2</v>
      </c>
      <c r="J150" s="4">
        <v>922</v>
      </c>
      <c r="K150" s="4">
        <v>2020</v>
      </c>
      <c r="L150" s="5">
        <v>135.16200000000001</v>
      </c>
      <c r="M150" s="5">
        <v>135.374</v>
      </c>
      <c r="N150" s="5">
        <v>122.41800000000001</v>
      </c>
      <c r="O150" s="5">
        <v>105.982</v>
      </c>
      <c r="P150" s="5">
        <v>237.44300000000001</v>
      </c>
      <c r="Q150" s="5">
        <v>479.928</v>
      </c>
      <c r="R150" s="5">
        <v>495.15199999999999</v>
      </c>
      <c r="S150" s="5">
        <v>351.02800000000002</v>
      </c>
      <c r="T150" s="5">
        <v>254.99799999999999</v>
      </c>
      <c r="U150" s="5">
        <v>206.80199999999999</v>
      </c>
      <c r="V150" s="5">
        <v>155.60400000000001</v>
      </c>
      <c r="W150" s="5">
        <v>98.557000000000002</v>
      </c>
      <c r="X150" s="5">
        <v>53.948999999999998</v>
      </c>
      <c r="Y150" s="5">
        <v>27.847000000000001</v>
      </c>
      <c r="Z150" s="5">
        <v>12.864000000000001</v>
      </c>
      <c r="AA150" s="5">
        <v>3.8610000000000002</v>
      </c>
      <c r="AB150" s="5">
        <v>2.294</v>
      </c>
      <c r="AC150" s="5">
        <v>1.05</v>
      </c>
      <c r="AD150" s="5">
        <v>0.51600000000000001</v>
      </c>
      <c r="AE150" s="5">
        <v>0.14199999999999999</v>
      </c>
      <c r="AF150" s="5">
        <v>8.8999999999999996E-2</v>
      </c>
      <c r="AL150" t="s">
        <v>423</v>
      </c>
      <c r="AM150" t="s">
        <v>424</v>
      </c>
    </row>
    <row r="151" spans="1:40" x14ac:dyDescent="0.45">
      <c r="A151" s="1">
        <v>2010</v>
      </c>
      <c r="B151" s="2" t="s">
        <v>0</v>
      </c>
      <c r="C151" t="s">
        <v>390</v>
      </c>
      <c r="D151" s="3">
        <f t="shared" si="2"/>
        <v>40111.775759999997</v>
      </c>
      <c r="E151" s="4"/>
      <c r="F151" s="4"/>
      <c r="G151" s="4"/>
      <c r="H151" s="4">
        <v>410</v>
      </c>
      <c r="I151" s="2" t="s">
        <v>2</v>
      </c>
      <c r="J151" s="4">
        <v>906</v>
      </c>
      <c r="K151" s="4">
        <v>2020</v>
      </c>
      <c r="L151" s="5">
        <v>1897.011</v>
      </c>
      <c r="M151" s="5">
        <v>2256.8020000000001</v>
      </c>
      <c r="N151" s="5">
        <v>2276.7820000000002</v>
      </c>
      <c r="O151" s="5">
        <v>2476.4760000000001</v>
      </c>
      <c r="P151" s="5">
        <v>3216.2440000000001</v>
      </c>
      <c r="Q151" s="5">
        <v>3500.05</v>
      </c>
      <c r="R151" s="5">
        <v>3282.4250000000002</v>
      </c>
      <c r="S151" s="5">
        <v>3797.4140000000002</v>
      </c>
      <c r="T151" s="5">
        <v>3924.9340000000002</v>
      </c>
      <c r="U151" s="5">
        <v>4293.91</v>
      </c>
      <c r="V151" s="5">
        <v>4315.5159999999996</v>
      </c>
      <c r="W151" s="5">
        <v>4161.183</v>
      </c>
      <c r="X151" s="5">
        <v>3774.5659999999998</v>
      </c>
      <c r="Y151" s="5">
        <v>2679.14</v>
      </c>
      <c r="Z151" s="5">
        <v>1998.0909999999999</v>
      </c>
      <c r="AA151" s="5">
        <v>1562.5550000000001</v>
      </c>
      <c r="AB151" s="5">
        <v>1083.829</v>
      </c>
      <c r="AC151" s="5">
        <v>540.10299999999995</v>
      </c>
      <c r="AD151" s="5">
        <v>184.90899999999999</v>
      </c>
      <c r="AE151" s="5">
        <v>42.896000000000001</v>
      </c>
      <c r="AF151" s="5">
        <v>4.3470000000000004</v>
      </c>
      <c r="AL151" t="s">
        <v>114</v>
      </c>
      <c r="AM151" t="s">
        <v>425</v>
      </c>
      <c r="AN151">
        <v>8586.6386999999995</v>
      </c>
    </row>
    <row r="152" spans="1:40" x14ac:dyDescent="0.45">
      <c r="A152" s="1">
        <v>3225</v>
      </c>
      <c r="B152" s="2" t="s">
        <v>0</v>
      </c>
      <c r="C152" s="6" t="s">
        <v>428</v>
      </c>
      <c r="D152" s="3">
        <f t="shared" si="2"/>
        <v>7271.6419189999997</v>
      </c>
      <c r="E152" s="4">
        <v>18</v>
      </c>
      <c r="F152" s="4"/>
      <c r="G152" s="4"/>
      <c r="H152" s="4">
        <v>498</v>
      </c>
      <c r="I152" s="2" t="s">
        <v>2</v>
      </c>
      <c r="J152" s="4">
        <v>923</v>
      </c>
      <c r="K152" s="4">
        <v>2020</v>
      </c>
      <c r="L152" s="5">
        <v>202.52</v>
      </c>
      <c r="M152" s="5">
        <v>221.53800000000001</v>
      </c>
      <c r="N152" s="5">
        <v>216.87</v>
      </c>
      <c r="O152" s="5">
        <v>202.416</v>
      </c>
      <c r="P152" s="5">
        <v>241.11799999999999</v>
      </c>
      <c r="Q152" s="5">
        <v>329.71499999999997</v>
      </c>
      <c r="R152" s="5">
        <v>417.98899999999998</v>
      </c>
      <c r="S152" s="5">
        <v>355.887</v>
      </c>
      <c r="T152" s="5">
        <v>301.67700000000002</v>
      </c>
      <c r="U152" s="5">
        <v>261.13099999999997</v>
      </c>
      <c r="V152" s="5">
        <v>234.464</v>
      </c>
      <c r="W152" s="5">
        <v>286.55099999999999</v>
      </c>
      <c r="X152" s="5">
        <v>258.125</v>
      </c>
      <c r="Y152" s="5">
        <v>230.16399999999999</v>
      </c>
      <c r="Z152" s="5">
        <v>105.41500000000001</v>
      </c>
      <c r="AA152" s="5">
        <v>79.573999999999998</v>
      </c>
      <c r="AB152" s="5">
        <v>53.265000000000001</v>
      </c>
      <c r="AC152" s="5">
        <v>25.712</v>
      </c>
      <c r="AD152" s="5">
        <v>8.4629999999999992</v>
      </c>
      <c r="AE152" s="5">
        <v>1.292</v>
      </c>
      <c r="AF152" s="5">
        <v>7.6999999999999999E-2</v>
      </c>
      <c r="AL152" t="s">
        <v>426</v>
      </c>
      <c r="AM152" t="s">
        <v>427</v>
      </c>
    </row>
    <row r="153" spans="1:40" x14ac:dyDescent="0.45">
      <c r="A153" s="1">
        <v>570</v>
      </c>
      <c r="B153" s="2" t="s">
        <v>0</v>
      </c>
      <c r="C153" s="3" t="s">
        <v>138</v>
      </c>
      <c r="D153" s="3" t="e">
        <f t="shared" si="2"/>
        <v>#N/A</v>
      </c>
      <c r="E153" s="4">
        <v>2</v>
      </c>
      <c r="F153" s="4"/>
      <c r="G153" s="4"/>
      <c r="H153" s="4">
        <v>638</v>
      </c>
      <c r="I153" s="2" t="s">
        <v>2</v>
      </c>
      <c r="J153" s="4">
        <v>910</v>
      </c>
      <c r="K153" s="4">
        <v>2020</v>
      </c>
      <c r="L153" s="5">
        <v>64.838999999999999</v>
      </c>
      <c r="M153" s="5">
        <v>67.552999999999997</v>
      </c>
      <c r="N153" s="5">
        <v>67.994</v>
      </c>
      <c r="O153" s="5">
        <v>70.867999999999995</v>
      </c>
      <c r="P153" s="5">
        <v>63.841999999999999</v>
      </c>
      <c r="Q153" s="5">
        <v>54.43</v>
      </c>
      <c r="R153" s="5">
        <v>49.113999999999997</v>
      </c>
      <c r="S153" s="5">
        <v>50.337000000000003</v>
      </c>
      <c r="T153" s="5">
        <v>57.478999999999999</v>
      </c>
      <c r="U153" s="5">
        <v>59.847000000000001</v>
      </c>
      <c r="V153" s="5">
        <v>65.356999999999999</v>
      </c>
      <c r="W153" s="5">
        <v>60.058</v>
      </c>
      <c r="X153" s="5">
        <v>49.683</v>
      </c>
      <c r="Y153" s="5">
        <v>40.874000000000002</v>
      </c>
      <c r="Z153" s="5">
        <v>27.831</v>
      </c>
      <c r="AA153" s="5">
        <v>19.702999999999999</v>
      </c>
      <c r="AB153" s="5">
        <v>13.273</v>
      </c>
      <c r="AC153" s="5">
        <v>7.5579999999999998</v>
      </c>
      <c r="AD153" s="5">
        <v>3.2509999999999999</v>
      </c>
      <c r="AE153" s="5">
        <v>1.288</v>
      </c>
      <c r="AF153" s="5">
        <v>0.129</v>
      </c>
      <c r="AL153" t="s">
        <v>428</v>
      </c>
      <c r="AM153" t="s">
        <v>429</v>
      </c>
      <c r="AN153">
        <v>7271.6419189999997</v>
      </c>
    </row>
    <row r="154" spans="1:40" x14ac:dyDescent="0.45">
      <c r="A154" s="1">
        <v>3240</v>
      </c>
      <c r="B154" s="2" t="s">
        <v>0</v>
      </c>
      <c r="C154" s="6" t="s">
        <v>139</v>
      </c>
      <c r="D154" s="3">
        <f t="shared" si="2"/>
        <v>28206.357049999999</v>
      </c>
      <c r="E154" s="4"/>
      <c r="F154" s="4"/>
      <c r="G154" s="4"/>
      <c r="H154" s="4">
        <v>642</v>
      </c>
      <c r="I154" s="2" t="s">
        <v>2</v>
      </c>
      <c r="J154" s="4">
        <v>923</v>
      </c>
      <c r="K154" s="4">
        <v>2020</v>
      </c>
      <c r="L154" s="5">
        <v>939.60599999999999</v>
      </c>
      <c r="M154" s="5">
        <v>965.44100000000003</v>
      </c>
      <c r="N154" s="5">
        <v>1080.761</v>
      </c>
      <c r="O154" s="5">
        <v>994.54499999999996</v>
      </c>
      <c r="P154" s="5">
        <v>1009.877</v>
      </c>
      <c r="Q154" s="5">
        <v>1076.3869999999999</v>
      </c>
      <c r="R154" s="5">
        <v>1396.1559999999999</v>
      </c>
      <c r="S154" s="5">
        <v>1189.7439999999999</v>
      </c>
      <c r="T154" s="5">
        <v>1523.4970000000001</v>
      </c>
      <c r="U154" s="5">
        <v>1502.971</v>
      </c>
      <c r="V154" s="5">
        <v>1526.1479999999999</v>
      </c>
      <c r="W154" s="5">
        <v>1043.01</v>
      </c>
      <c r="X154" s="5">
        <v>1289.96</v>
      </c>
      <c r="Y154" s="5">
        <v>1245.9880000000001</v>
      </c>
      <c r="Z154" s="5">
        <v>927.45799999999997</v>
      </c>
      <c r="AA154" s="5">
        <v>602.81100000000004</v>
      </c>
      <c r="AB154" s="5">
        <v>536.99</v>
      </c>
      <c r="AC154" s="5">
        <v>274.61200000000002</v>
      </c>
      <c r="AD154" s="5">
        <v>93.692999999999998</v>
      </c>
      <c r="AE154" s="5">
        <v>16.864999999999998</v>
      </c>
      <c r="AF154" s="5">
        <v>1.1619999999999999</v>
      </c>
      <c r="AL154" t="s">
        <v>100</v>
      </c>
      <c r="AM154" t="s">
        <v>430</v>
      </c>
      <c r="AN154">
        <v>1891.3206680000001</v>
      </c>
    </row>
    <row r="155" spans="1:40" x14ac:dyDescent="0.45">
      <c r="A155" s="1">
        <v>3255</v>
      </c>
      <c r="B155" s="2" t="s">
        <v>0</v>
      </c>
      <c r="C155" s="6" t="s">
        <v>140</v>
      </c>
      <c r="D155" s="3">
        <f t="shared" si="2"/>
        <v>27147.333579999999</v>
      </c>
      <c r="E155" s="4"/>
      <c r="F155" s="4"/>
      <c r="G155" s="4"/>
      <c r="H155" s="4">
        <v>643</v>
      </c>
      <c r="I155" s="2" t="s">
        <v>2</v>
      </c>
      <c r="J155" s="4">
        <v>923</v>
      </c>
      <c r="K155" s="4">
        <v>2020</v>
      </c>
      <c r="L155" s="5">
        <v>9271.6910000000007</v>
      </c>
      <c r="M155" s="5">
        <v>9350.9159999999993</v>
      </c>
      <c r="N155" s="5">
        <v>8174.2619999999997</v>
      </c>
      <c r="O155" s="5">
        <v>7081.7749999999996</v>
      </c>
      <c r="P155" s="5">
        <v>6614.6959999999999</v>
      </c>
      <c r="Q155" s="5">
        <v>8993.0889999999999</v>
      </c>
      <c r="R155" s="5">
        <v>12543.831</v>
      </c>
      <c r="S155" s="5">
        <v>11924.724</v>
      </c>
      <c r="T155" s="5">
        <v>10604.635</v>
      </c>
      <c r="U155" s="5">
        <v>9770.6820000000007</v>
      </c>
      <c r="V155" s="5">
        <v>8479.6509999999998</v>
      </c>
      <c r="W155" s="5">
        <v>10418.014999999999</v>
      </c>
      <c r="X155" s="5">
        <v>10073.623</v>
      </c>
      <c r="Y155" s="5">
        <v>8427.7459999999992</v>
      </c>
      <c r="Z155" s="5">
        <v>5390.3810000000003</v>
      </c>
      <c r="AA155" s="5">
        <v>3159.337</v>
      </c>
      <c r="AB155" s="5">
        <v>3485.779</v>
      </c>
      <c r="AC155" s="5">
        <v>1389.6389999999999</v>
      </c>
      <c r="AD155" s="5">
        <v>668.33799999999997</v>
      </c>
      <c r="AE155" s="5">
        <v>102.24299999999999</v>
      </c>
      <c r="AF155" s="5">
        <v>9.407</v>
      </c>
      <c r="AL155" t="s">
        <v>103</v>
      </c>
      <c r="AM155" t="s">
        <v>431</v>
      </c>
      <c r="AN155">
        <v>15307.721939999999</v>
      </c>
    </row>
    <row r="156" spans="1:40" x14ac:dyDescent="0.45">
      <c r="A156" s="1">
        <v>585</v>
      </c>
      <c r="B156" s="2" t="s">
        <v>0</v>
      </c>
      <c r="C156" s="3" t="s">
        <v>141</v>
      </c>
      <c r="D156" s="3">
        <f t="shared" si="2"/>
        <v>2251.556388</v>
      </c>
      <c r="E156" s="4"/>
      <c r="F156" s="4"/>
      <c r="G156" s="4"/>
      <c r="H156" s="4">
        <v>646</v>
      </c>
      <c r="I156" s="2" t="s">
        <v>2</v>
      </c>
      <c r="J156" s="4">
        <v>910</v>
      </c>
      <c r="K156" s="4">
        <v>2020</v>
      </c>
      <c r="L156" s="5">
        <v>1885.105</v>
      </c>
      <c r="M156" s="5">
        <v>1675.9179999999999</v>
      </c>
      <c r="N156" s="5">
        <v>1551.7660000000001</v>
      </c>
      <c r="O156" s="5">
        <v>1354.029</v>
      </c>
      <c r="P156" s="5">
        <v>1183.5609999999999</v>
      </c>
      <c r="Q156" s="5">
        <v>1027.482</v>
      </c>
      <c r="R156" s="5">
        <v>978.57799999999997</v>
      </c>
      <c r="S156" s="5">
        <v>833.976</v>
      </c>
      <c r="T156" s="5">
        <v>609.13199999999995</v>
      </c>
      <c r="U156" s="5">
        <v>460.96199999999999</v>
      </c>
      <c r="V156" s="5">
        <v>354.41899999999998</v>
      </c>
      <c r="W156" s="5">
        <v>374.02800000000002</v>
      </c>
      <c r="X156" s="5">
        <v>259.23700000000002</v>
      </c>
      <c r="Y156" s="5">
        <v>185.917</v>
      </c>
      <c r="Z156" s="5">
        <v>109.464</v>
      </c>
      <c r="AA156" s="5">
        <v>65.352999999999994</v>
      </c>
      <c r="AB156" s="5">
        <v>25.693999999999999</v>
      </c>
      <c r="AC156" s="5">
        <v>15.602</v>
      </c>
      <c r="AD156" s="5">
        <v>1.6830000000000001</v>
      </c>
      <c r="AE156" s="5">
        <v>0.29599999999999999</v>
      </c>
      <c r="AF156" s="5">
        <v>7.0000000000000001E-3</v>
      </c>
      <c r="AL156" t="s">
        <v>432</v>
      </c>
      <c r="AM156" t="s">
        <v>433</v>
      </c>
      <c r="AN156">
        <v>20712.432509999999</v>
      </c>
    </row>
    <row r="157" spans="1:40" x14ac:dyDescent="0.45">
      <c r="A157" s="1">
        <v>2430</v>
      </c>
      <c r="B157" s="2" t="s">
        <v>0</v>
      </c>
      <c r="C157" s="3" t="s">
        <v>400</v>
      </c>
      <c r="D157" s="3">
        <f t="shared" si="2"/>
        <v>13881.37213</v>
      </c>
      <c r="E157" s="4"/>
      <c r="F157" s="4"/>
      <c r="G157" s="4"/>
      <c r="H157" s="4">
        <v>662</v>
      </c>
      <c r="I157" s="2" t="s">
        <v>2</v>
      </c>
      <c r="J157" s="4">
        <v>915</v>
      </c>
      <c r="K157" s="4">
        <v>2020</v>
      </c>
      <c r="L157" s="5">
        <v>10.826000000000001</v>
      </c>
      <c r="M157" s="5">
        <v>10.986000000000001</v>
      </c>
      <c r="N157" s="5">
        <v>11.151999999999999</v>
      </c>
      <c r="O157" s="5">
        <v>13.183</v>
      </c>
      <c r="P157" s="5">
        <v>15.87</v>
      </c>
      <c r="Q157" s="5">
        <v>16.946000000000002</v>
      </c>
      <c r="R157" s="5">
        <v>14.292</v>
      </c>
      <c r="S157" s="5">
        <v>14.154999999999999</v>
      </c>
      <c r="T157" s="5">
        <v>12.885999999999999</v>
      </c>
      <c r="U157" s="5">
        <v>12.631</v>
      </c>
      <c r="V157" s="5">
        <v>12.356999999999999</v>
      </c>
      <c r="W157" s="5">
        <v>11.018000000000001</v>
      </c>
      <c r="X157" s="5">
        <v>8.4169999999999998</v>
      </c>
      <c r="Y157" s="5">
        <v>6.1379999999999999</v>
      </c>
      <c r="Z157" s="5">
        <v>4.88</v>
      </c>
      <c r="AA157" s="5">
        <v>3.4769999999999999</v>
      </c>
      <c r="AB157" s="5">
        <v>2.4049999999999998</v>
      </c>
      <c r="AC157" s="5">
        <v>1.24</v>
      </c>
      <c r="AD157" s="5">
        <v>0.57999999999999996</v>
      </c>
      <c r="AE157" s="5">
        <v>0.157</v>
      </c>
      <c r="AF157" s="5">
        <v>3.3000000000000002E-2</v>
      </c>
      <c r="AL157" t="s">
        <v>110</v>
      </c>
      <c r="AM157" t="s">
        <v>434</v>
      </c>
      <c r="AN157">
        <v>19844.645670000002</v>
      </c>
    </row>
    <row r="158" spans="1:40" x14ac:dyDescent="0.45">
      <c r="A158" s="1">
        <v>2445</v>
      </c>
      <c r="B158" s="2" t="s">
        <v>0</v>
      </c>
      <c r="C158" s="3" t="s">
        <v>565</v>
      </c>
      <c r="D158" s="3">
        <f t="shared" si="2"/>
        <v>12287.9755</v>
      </c>
      <c r="E158" s="4"/>
      <c r="F158" s="4"/>
      <c r="G158" s="4"/>
      <c r="H158" s="4">
        <v>670</v>
      </c>
      <c r="I158" s="2" t="s">
        <v>2</v>
      </c>
      <c r="J158" s="4">
        <v>915</v>
      </c>
      <c r="K158" s="4">
        <v>2020</v>
      </c>
      <c r="L158" s="5">
        <v>7.7060000000000004</v>
      </c>
      <c r="M158" s="5">
        <v>8.2409999999999997</v>
      </c>
      <c r="N158" s="5">
        <v>8.3550000000000004</v>
      </c>
      <c r="O158" s="5">
        <v>9.0730000000000004</v>
      </c>
      <c r="P158" s="5">
        <v>9.2899999999999991</v>
      </c>
      <c r="Q158" s="5">
        <v>8.2119999999999997</v>
      </c>
      <c r="R158" s="5">
        <v>7.94</v>
      </c>
      <c r="S158" s="5">
        <v>7.7709999999999999</v>
      </c>
      <c r="T158" s="5">
        <v>7.5229999999999997</v>
      </c>
      <c r="U158" s="5">
        <v>6.9610000000000003</v>
      </c>
      <c r="V158" s="5">
        <v>6.782</v>
      </c>
      <c r="W158" s="5">
        <v>6.8079999999999998</v>
      </c>
      <c r="X158" s="5">
        <v>5.2889999999999997</v>
      </c>
      <c r="Y158" s="5">
        <v>3.887</v>
      </c>
      <c r="Z158" s="5">
        <v>2.7210000000000001</v>
      </c>
      <c r="AA158" s="5">
        <v>1.782</v>
      </c>
      <c r="AB158" s="5">
        <v>1.44</v>
      </c>
      <c r="AC158" s="5">
        <v>0.9</v>
      </c>
      <c r="AD158" s="5">
        <v>0.22700000000000001</v>
      </c>
      <c r="AE158" s="5">
        <v>3.4000000000000002E-2</v>
      </c>
      <c r="AF158" s="5">
        <v>5.0000000000000001E-3</v>
      </c>
      <c r="AL158" t="s">
        <v>435</v>
      </c>
      <c r="AM158" t="s">
        <v>436</v>
      </c>
      <c r="AN158">
        <v>3989.0376580000002</v>
      </c>
    </row>
    <row r="159" spans="1:40" x14ac:dyDescent="0.45">
      <c r="A159" s="1">
        <v>3075</v>
      </c>
      <c r="B159" s="2" t="s">
        <v>0</v>
      </c>
      <c r="C159" s="3" t="s">
        <v>142</v>
      </c>
      <c r="D159" s="3">
        <f t="shared" si="2"/>
        <v>6483.5342280000004</v>
      </c>
      <c r="E159" s="4"/>
      <c r="F159" s="4"/>
      <c r="G159" s="4"/>
      <c r="H159" s="4">
        <v>882</v>
      </c>
      <c r="I159" s="2" t="s">
        <v>2</v>
      </c>
      <c r="J159" s="4">
        <v>957</v>
      </c>
      <c r="K159" s="4">
        <v>2020</v>
      </c>
      <c r="L159" s="5">
        <v>26.99</v>
      </c>
      <c r="M159" s="5">
        <v>24.132999999999999</v>
      </c>
      <c r="N159" s="5">
        <v>22.684000000000001</v>
      </c>
      <c r="O159" s="5">
        <v>19.314</v>
      </c>
      <c r="P159" s="5">
        <v>16.571999999999999</v>
      </c>
      <c r="Q159" s="5">
        <v>14.723000000000001</v>
      </c>
      <c r="R159" s="5">
        <v>11.657</v>
      </c>
      <c r="S159" s="5">
        <v>10.355</v>
      </c>
      <c r="T159" s="5">
        <v>9.8810000000000002</v>
      </c>
      <c r="U159" s="5">
        <v>9.6790000000000003</v>
      </c>
      <c r="V159" s="5">
        <v>8.9670000000000005</v>
      </c>
      <c r="W159" s="5">
        <v>7.5030000000000001</v>
      </c>
      <c r="X159" s="5">
        <v>5.8650000000000002</v>
      </c>
      <c r="Y159" s="5">
        <v>4.0949999999999998</v>
      </c>
      <c r="Z159" s="5">
        <v>2.742</v>
      </c>
      <c r="AA159" s="5">
        <v>1.8380000000000001</v>
      </c>
      <c r="AB159" s="5">
        <v>0.93799999999999994</v>
      </c>
      <c r="AC159" s="5">
        <v>0.34</v>
      </c>
      <c r="AD159" s="5">
        <v>0.122</v>
      </c>
      <c r="AE159" s="5">
        <v>1.2E-2</v>
      </c>
      <c r="AF159" s="5">
        <v>0</v>
      </c>
      <c r="AL159" t="s">
        <v>437</v>
      </c>
      <c r="AM159" t="s">
        <v>438</v>
      </c>
      <c r="AN159">
        <v>12930.32411</v>
      </c>
    </row>
    <row r="160" spans="1:40" x14ac:dyDescent="0.45">
      <c r="A160" s="1">
        <v>840</v>
      </c>
      <c r="B160" s="2" t="s">
        <v>0</v>
      </c>
      <c r="C160" s="3" t="s">
        <v>143</v>
      </c>
      <c r="D160" s="3">
        <f t="shared" si="2"/>
        <v>3418.5869299999999</v>
      </c>
      <c r="E160" s="4"/>
      <c r="F160" s="4"/>
      <c r="G160" s="4"/>
      <c r="H160" s="4">
        <v>678</v>
      </c>
      <c r="I160" s="2" t="s">
        <v>2</v>
      </c>
      <c r="J160" s="4">
        <v>911</v>
      </c>
      <c r="K160" s="4">
        <v>2020</v>
      </c>
      <c r="L160" s="5">
        <v>31.754000000000001</v>
      </c>
      <c r="M160" s="5">
        <v>30.657</v>
      </c>
      <c r="N160" s="5">
        <v>29.106000000000002</v>
      </c>
      <c r="O160" s="5">
        <v>25.003</v>
      </c>
      <c r="P160" s="5">
        <v>18.677</v>
      </c>
      <c r="Q160" s="5">
        <v>14.948</v>
      </c>
      <c r="R160" s="5">
        <v>14.083</v>
      </c>
      <c r="S160" s="5">
        <v>12.548</v>
      </c>
      <c r="T160" s="5">
        <v>11.052</v>
      </c>
      <c r="U160" s="5">
        <v>7.6280000000000001</v>
      </c>
      <c r="V160" s="5">
        <v>7.3609999999999998</v>
      </c>
      <c r="W160" s="5">
        <v>5.4189999999999996</v>
      </c>
      <c r="X160" s="5">
        <v>4.3319999999999999</v>
      </c>
      <c r="Y160" s="5">
        <v>2.75</v>
      </c>
      <c r="Z160" s="5">
        <v>1.744</v>
      </c>
      <c r="AA160" s="5">
        <v>1.02</v>
      </c>
      <c r="AB160" s="5">
        <v>0.72399999999999998</v>
      </c>
      <c r="AC160" s="5">
        <v>0.25700000000000001</v>
      </c>
      <c r="AD160" s="5">
        <v>8.6999999999999994E-2</v>
      </c>
      <c r="AE160" s="5">
        <v>0.01</v>
      </c>
      <c r="AF160" s="5">
        <v>1E-3</v>
      </c>
      <c r="AL160" t="s">
        <v>125</v>
      </c>
      <c r="AM160" t="s">
        <v>439</v>
      </c>
      <c r="AN160">
        <v>16358.662050000001</v>
      </c>
    </row>
    <row r="161" spans="1:40" x14ac:dyDescent="0.45">
      <c r="A161" s="1">
        <v>1530</v>
      </c>
      <c r="B161" s="2" t="s">
        <v>0</v>
      </c>
      <c r="C161" s="3" t="s">
        <v>144</v>
      </c>
      <c r="D161" s="3">
        <f t="shared" si="2"/>
        <v>55335.67959</v>
      </c>
      <c r="E161" s="4"/>
      <c r="F161" s="4"/>
      <c r="G161" s="4"/>
      <c r="H161" s="4">
        <v>682</v>
      </c>
      <c r="I161" s="2" t="s">
        <v>2</v>
      </c>
      <c r="J161" s="4">
        <v>922</v>
      </c>
      <c r="K161" s="4">
        <v>2020</v>
      </c>
      <c r="L161" s="5">
        <v>2978.337</v>
      </c>
      <c r="M161" s="5">
        <v>2977.8789999999999</v>
      </c>
      <c r="N161" s="5">
        <v>2641.4989999999998</v>
      </c>
      <c r="O161" s="5">
        <v>2218.7820000000002</v>
      </c>
      <c r="P161" s="5">
        <v>2333.1309999999999</v>
      </c>
      <c r="Q161" s="5">
        <v>3021.6289999999999</v>
      </c>
      <c r="R161" s="5">
        <v>3437.9369999999999</v>
      </c>
      <c r="S161" s="5">
        <v>3542.4259999999999</v>
      </c>
      <c r="T161" s="5">
        <v>3577.5630000000001</v>
      </c>
      <c r="U161" s="5">
        <v>2831.2260000000001</v>
      </c>
      <c r="V161" s="5">
        <v>1891.7460000000001</v>
      </c>
      <c r="W161" s="5">
        <v>1324.826</v>
      </c>
      <c r="X161" s="5">
        <v>818.93700000000001</v>
      </c>
      <c r="Y161" s="5">
        <v>554.58399999999995</v>
      </c>
      <c r="Z161" s="5">
        <v>293.041</v>
      </c>
      <c r="AA161" s="5">
        <v>200.815</v>
      </c>
      <c r="AB161" s="5">
        <v>106.173</v>
      </c>
      <c r="AC161" s="5">
        <v>45.012999999999998</v>
      </c>
      <c r="AD161" s="5">
        <v>14.923999999999999</v>
      </c>
      <c r="AE161" s="5">
        <v>3.0880000000000001</v>
      </c>
      <c r="AF161" s="5">
        <v>0.311</v>
      </c>
      <c r="AL161" t="s">
        <v>104</v>
      </c>
      <c r="AM161" t="s">
        <v>440</v>
      </c>
      <c r="AN161">
        <v>2316.6552000000001</v>
      </c>
    </row>
    <row r="162" spans="1:40" x14ac:dyDescent="0.45">
      <c r="A162" s="1">
        <v>1155</v>
      </c>
      <c r="B162" s="2" t="s">
        <v>0</v>
      </c>
      <c r="C162" s="3" t="s">
        <v>145</v>
      </c>
      <c r="D162" s="3">
        <f t="shared" si="2"/>
        <v>3782.5386130000002</v>
      </c>
      <c r="E162" s="4"/>
      <c r="F162" s="4"/>
      <c r="G162" s="4"/>
      <c r="H162" s="4">
        <v>686</v>
      </c>
      <c r="I162" s="2" t="s">
        <v>2</v>
      </c>
      <c r="J162" s="4">
        <v>914</v>
      </c>
      <c r="K162" s="4">
        <v>2020</v>
      </c>
      <c r="L162" s="5">
        <v>2615.3409999999999</v>
      </c>
      <c r="M162" s="5">
        <v>2417.2399999999998</v>
      </c>
      <c r="N162" s="5">
        <v>2098.9189999999999</v>
      </c>
      <c r="O162" s="5">
        <v>1764.7829999999999</v>
      </c>
      <c r="P162" s="5">
        <v>1519.0419999999999</v>
      </c>
      <c r="Q162" s="5">
        <v>1304.492</v>
      </c>
      <c r="R162" s="5">
        <v>1110.693</v>
      </c>
      <c r="S162" s="5">
        <v>940.59900000000005</v>
      </c>
      <c r="T162" s="5">
        <v>741.96600000000001</v>
      </c>
      <c r="U162" s="5">
        <v>589.86199999999997</v>
      </c>
      <c r="V162" s="5">
        <v>467.26499999999999</v>
      </c>
      <c r="W162" s="5">
        <v>367.435</v>
      </c>
      <c r="X162" s="5">
        <v>285.86599999999999</v>
      </c>
      <c r="Y162" s="5">
        <v>219.898</v>
      </c>
      <c r="Z162" s="5">
        <v>145.62299999999999</v>
      </c>
      <c r="AA162" s="5">
        <v>93.558999999999997</v>
      </c>
      <c r="AB162" s="5">
        <v>45.112000000000002</v>
      </c>
      <c r="AC162" s="5">
        <v>13.763999999999999</v>
      </c>
      <c r="AD162" s="5">
        <v>2.2799999999999998</v>
      </c>
      <c r="AE162" s="5">
        <v>0.185</v>
      </c>
      <c r="AF162" s="5">
        <v>6.0000000000000001E-3</v>
      </c>
      <c r="AL162" t="s">
        <v>105</v>
      </c>
      <c r="AM162" t="s">
        <v>441</v>
      </c>
      <c r="AN162">
        <v>42581.097860000002</v>
      </c>
    </row>
    <row r="163" spans="1:40" x14ac:dyDescent="0.45">
      <c r="A163" s="1">
        <v>3630</v>
      </c>
      <c r="B163" s="2" t="s">
        <v>0</v>
      </c>
      <c r="C163" s="6" t="s">
        <v>146</v>
      </c>
      <c r="D163" s="3">
        <f t="shared" si="2"/>
        <v>17434.916130000001</v>
      </c>
      <c r="E163" s="4">
        <v>25</v>
      </c>
      <c r="F163" s="4"/>
      <c r="G163" s="4"/>
      <c r="H163" s="4">
        <v>688</v>
      </c>
      <c r="I163" s="2" t="s">
        <v>2</v>
      </c>
      <c r="J163" s="4">
        <v>925</v>
      </c>
      <c r="K163" s="4">
        <v>2020</v>
      </c>
      <c r="L163" s="5">
        <v>419.05700000000002</v>
      </c>
      <c r="M163" s="5">
        <v>436.76299999999998</v>
      </c>
      <c r="N163" s="5">
        <v>486.863</v>
      </c>
      <c r="O163" s="5">
        <v>512.86800000000005</v>
      </c>
      <c r="P163" s="5">
        <v>529.16899999999998</v>
      </c>
      <c r="Q163" s="5">
        <v>573.29700000000003</v>
      </c>
      <c r="R163" s="5">
        <v>617.923</v>
      </c>
      <c r="S163" s="5">
        <v>596.96100000000001</v>
      </c>
      <c r="T163" s="5">
        <v>621.55200000000002</v>
      </c>
      <c r="U163" s="5">
        <v>608.34199999999998</v>
      </c>
      <c r="V163" s="5">
        <v>570.649</v>
      </c>
      <c r="W163" s="5">
        <v>550.85900000000004</v>
      </c>
      <c r="X163" s="5">
        <v>547.85400000000004</v>
      </c>
      <c r="Y163" s="5">
        <v>594.61699999999996</v>
      </c>
      <c r="Z163" s="5">
        <v>464.14100000000002</v>
      </c>
      <c r="AA163" s="5">
        <v>265.541</v>
      </c>
      <c r="AB163" s="5">
        <v>204.46100000000001</v>
      </c>
      <c r="AC163" s="5">
        <v>105.40900000000001</v>
      </c>
      <c r="AD163" s="5">
        <v>28.003</v>
      </c>
      <c r="AE163" s="5">
        <v>2.9340000000000002</v>
      </c>
      <c r="AF163" s="5">
        <v>0.107</v>
      </c>
      <c r="AL163" t="s">
        <v>116</v>
      </c>
      <c r="AM163" t="s">
        <v>442</v>
      </c>
      <c r="AN163">
        <v>6674.0286470000001</v>
      </c>
    </row>
    <row r="164" spans="1:40" x14ac:dyDescent="0.45">
      <c r="A164" s="1">
        <v>600</v>
      </c>
      <c r="B164" s="2" t="s">
        <v>0</v>
      </c>
      <c r="C164" s="3" t="s">
        <v>147</v>
      </c>
      <c r="D164" s="3">
        <f t="shared" si="2"/>
        <v>30557.075720000001</v>
      </c>
      <c r="E164" s="4"/>
      <c r="F164" s="4"/>
      <c r="G164" s="4"/>
      <c r="H164" s="4">
        <v>690</v>
      </c>
      <c r="I164" s="2" t="s">
        <v>2</v>
      </c>
      <c r="J164" s="4">
        <v>910</v>
      </c>
      <c r="K164" s="4">
        <v>2020</v>
      </c>
      <c r="L164" s="5">
        <v>7.9669999999999996</v>
      </c>
      <c r="M164" s="5">
        <v>7.9660000000000002</v>
      </c>
      <c r="N164" s="5">
        <v>7.4379999999999997</v>
      </c>
      <c r="O164" s="5">
        <v>6.4279999999999999</v>
      </c>
      <c r="P164" s="5">
        <v>6.3630000000000004</v>
      </c>
      <c r="Q164" s="5">
        <v>7.0679999999999996</v>
      </c>
      <c r="R164" s="5">
        <v>7.1050000000000004</v>
      </c>
      <c r="S164" s="5">
        <v>7.3810000000000002</v>
      </c>
      <c r="T164" s="5">
        <v>7.4359999999999999</v>
      </c>
      <c r="U164" s="5">
        <v>7.4370000000000003</v>
      </c>
      <c r="V164" s="5">
        <v>6.819</v>
      </c>
      <c r="W164" s="5">
        <v>6.1580000000000004</v>
      </c>
      <c r="X164" s="5">
        <v>4.8410000000000002</v>
      </c>
      <c r="Y164" s="5">
        <v>3.0680000000000001</v>
      </c>
      <c r="Z164" s="5">
        <v>1.645</v>
      </c>
      <c r="AA164" s="5">
        <v>1.56</v>
      </c>
      <c r="AB164" s="5">
        <v>0.92800000000000005</v>
      </c>
      <c r="AC164" s="5">
        <v>0.49299999999999999</v>
      </c>
      <c r="AD164" s="5">
        <v>0.19800000000000001</v>
      </c>
      <c r="AE164" s="5">
        <v>3.5999999999999997E-2</v>
      </c>
      <c r="AF164" s="5">
        <v>5.0000000000000001E-3</v>
      </c>
      <c r="AL164" t="s">
        <v>443</v>
      </c>
      <c r="AM164" t="s">
        <v>444</v>
      </c>
    </row>
    <row r="165" spans="1:40" x14ac:dyDescent="0.45">
      <c r="A165" s="1">
        <v>1170</v>
      </c>
      <c r="B165" s="2" t="s">
        <v>0</v>
      </c>
      <c r="C165" s="3" t="s">
        <v>148</v>
      </c>
      <c r="D165" s="3">
        <f t="shared" si="2"/>
        <v>1601.974029</v>
      </c>
      <c r="E165" s="4"/>
      <c r="F165" s="4"/>
      <c r="G165" s="4"/>
      <c r="H165" s="4">
        <v>694</v>
      </c>
      <c r="I165" s="2" t="s">
        <v>2</v>
      </c>
      <c r="J165" s="4">
        <v>914</v>
      </c>
      <c r="K165" s="4">
        <v>2020</v>
      </c>
      <c r="L165" s="5">
        <v>1158.6510000000001</v>
      </c>
      <c r="M165" s="5">
        <v>1067.2339999999999</v>
      </c>
      <c r="N165" s="5">
        <v>992.31899999999996</v>
      </c>
      <c r="O165" s="5">
        <v>874.87699999999995</v>
      </c>
      <c r="P165" s="5">
        <v>754.02099999999996</v>
      </c>
      <c r="Q165" s="5">
        <v>651.49300000000005</v>
      </c>
      <c r="R165" s="5">
        <v>553.89300000000003</v>
      </c>
      <c r="S165" s="5">
        <v>463.15699999999998</v>
      </c>
      <c r="T165" s="5">
        <v>373.11900000000003</v>
      </c>
      <c r="U165" s="5">
        <v>299.77499999999998</v>
      </c>
      <c r="V165" s="5">
        <v>236.393</v>
      </c>
      <c r="W165" s="5">
        <v>182.74</v>
      </c>
      <c r="X165" s="5">
        <v>135.79900000000001</v>
      </c>
      <c r="Y165" s="5">
        <v>98.225999999999999</v>
      </c>
      <c r="Z165" s="5">
        <v>68.338999999999999</v>
      </c>
      <c r="AA165" s="5">
        <v>40.47</v>
      </c>
      <c r="AB165" s="5">
        <v>18.574000000000002</v>
      </c>
      <c r="AC165" s="5">
        <v>6.2640000000000002</v>
      </c>
      <c r="AD165" s="5">
        <v>1.4259999999999999</v>
      </c>
      <c r="AE165" s="5">
        <v>0.19800000000000001</v>
      </c>
      <c r="AF165" s="5">
        <v>1.7000000000000001E-2</v>
      </c>
      <c r="AL165" t="s">
        <v>113</v>
      </c>
      <c r="AM165" t="s">
        <v>445</v>
      </c>
      <c r="AN165">
        <v>20689.98675</v>
      </c>
    </row>
    <row r="166" spans="1:40" x14ac:dyDescent="0.45">
      <c r="A166" s="1">
        <v>2145</v>
      </c>
      <c r="B166" s="2" t="s">
        <v>0</v>
      </c>
      <c r="C166" s="3" t="s">
        <v>149</v>
      </c>
      <c r="D166" s="3">
        <f t="shared" si="2"/>
        <v>101531.6302</v>
      </c>
      <c r="E166" s="4"/>
      <c r="F166" s="4"/>
      <c r="G166" s="4"/>
      <c r="H166" s="4">
        <v>702</v>
      </c>
      <c r="I166" s="2" t="s">
        <v>2</v>
      </c>
      <c r="J166" s="4">
        <v>920</v>
      </c>
      <c r="K166" s="4">
        <v>2020</v>
      </c>
      <c r="L166" s="5">
        <v>258.17599999999999</v>
      </c>
      <c r="M166" s="5">
        <v>220.86099999999999</v>
      </c>
      <c r="N166" s="5">
        <v>240.625</v>
      </c>
      <c r="O166" s="5">
        <v>265.16899999999998</v>
      </c>
      <c r="P166" s="5">
        <v>397.53699999999998</v>
      </c>
      <c r="Q166" s="5">
        <v>435.52100000000002</v>
      </c>
      <c r="R166" s="5">
        <v>434.67700000000002</v>
      </c>
      <c r="S166" s="5">
        <v>461.93799999999999</v>
      </c>
      <c r="T166" s="5">
        <v>473.27100000000002</v>
      </c>
      <c r="U166" s="5">
        <v>491.60199999999998</v>
      </c>
      <c r="V166" s="5">
        <v>466.411</v>
      </c>
      <c r="W166" s="5">
        <v>479.81099999999998</v>
      </c>
      <c r="X166" s="5">
        <v>443.63099999999997</v>
      </c>
      <c r="Y166" s="5">
        <v>355.69400000000002</v>
      </c>
      <c r="Z166" s="5">
        <v>190.22800000000001</v>
      </c>
      <c r="AA166" s="5">
        <v>99.406000000000006</v>
      </c>
      <c r="AB166" s="5">
        <v>73.381</v>
      </c>
      <c r="AC166" s="5">
        <v>40.499000000000002</v>
      </c>
      <c r="AD166" s="5">
        <v>16.981000000000002</v>
      </c>
      <c r="AE166" s="5">
        <v>4.173</v>
      </c>
      <c r="AF166" s="5">
        <v>0.751</v>
      </c>
      <c r="AL166" t="s">
        <v>112</v>
      </c>
      <c r="AM166" t="s">
        <v>446</v>
      </c>
      <c r="AN166">
        <v>13799.904850000001</v>
      </c>
    </row>
    <row r="167" spans="1:40" x14ac:dyDescent="0.45">
      <c r="A167" s="1">
        <v>3270</v>
      </c>
      <c r="B167" s="2" t="s">
        <v>0</v>
      </c>
      <c r="C167" s="6" t="s">
        <v>150</v>
      </c>
      <c r="D167" s="3">
        <f t="shared" si="2"/>
        <v>33736.40094</v>
      </c>
      <c r="E167" s="4"/>
      <c r="F167" s="4"/>
      <c r="G167" s="4"/>
      <c r="H167" s="4">
        <v>703</v>
      </c>
      <c r="I167" s="2" t="s">
        <v>2</v>
      </c>
      <c r="J167" s="4">
        <v>923</v>
      </c>
      <c r="K167" s="4">
        <v>2020</v>
      </c>
      <c r="L167" s="5">
        <v>283.69099999999997</v>
      </c>
      <c r="M167" s="5">
        <v>282.89999999999998</v>
      </c>
      <c r="N167" s="5">
        <v>282.577</v>
      </c>
      <c r="O167" s="5">
        <v>262.91800000000001</v>
      </c>
      <c r="P167" s="5">
        <v>290.70499999999998</v>
      </c>
      <c r="Q167" s="5">
        <v>365.08</v>
      </c>
      <c r="R167" s="5">
        <v>410.49400000000003</v>
      </c>
      <c r="S167" s="5">
        <v>437.10899999999998</v>
      </c>
      <c r="T167" s="5">
        <v>457.80799999999999</v>
      </c>
      <c r="U167" s="5">
        <v>403.59199999999998</v>
      </c>
      <c r="V167" s="5">
        <v>346.84899999999999</v>
      </c>
      <c r="W167" s="5">
        <v>362.36799999999999</v>
      </c>
      <c r="X167" s="5">
        <v>361.83800000000002</v>
      </c>
      <c r="Y167" s="5">
        <v>333.37299999999999</v>
      </c>
      <c r="Z167" s="5">
        <v>236.821</v>
      </c>
      <c r="AA167" s="5">
        <v>161.88999999999999</v>
      </c>
      <c r="AB167" s="5">
        <v>100.449</v>
      </c>
      <c r="AC167" s="5">
        <v>56.655000000000001</v>
      </c>
      <c r="AD167" s="5">
        <v>18.905999999999999</v>
      </c>
      <c r="AE167" s="5">
        <v>3.456</v>
      </c>
      <c r="AF167" s="5">
        <v>0.16400000000000001</v>
      </c>
      <c r="AL167" t="s">
        <v>447</v>
      </c>
      <c r="AM167" t="s">
        <v>448</v>
      </c>
    </row>
    <row r="168" spans="1:40" x14ac:dyDescent="0.45">
      <c r="A168" s="1">
        <v>3645</v>
      </c>
      <c r="B168" s="2" t="s">
        <v>0</v>
      </c>
      <c r="C168" s="6" t="s">
        <v>151</v>
      </c>
      <c r="D168" s="3">
        <f t="shared" si="2"/>
        <v>38048.784659999998</v>
      </c>
      <c r="E168" s="4"/>
      <c r="F168" s="4"/>
      <c r="G168" s="4"/>
      <c r="H168" s="4">
        <v>705</v>
      </c>
      <c r="I168" s="2" t="s">
        <v>2</v>
      </c>
      <c r="J168" s="4">
        <v>925</v>
      </c>
      <c r="K168" s="4">
        <v>2020</v>
      </c>
      <c r="L168" s="5">
        <v>101.27200000000001</v>
      </c>
      <c r="M168" s="5">
        <v>108.899</v>
      </c>
      <c r="N168" s="5">
        <v>104.506</v>
      </c>
      <c r="O168" s="5">
        <v>91.87</v>
      </c>
      <c r="P168" s="5">
        <v>96.316000000000003</v>
      </c>
      <c r="Q168" s="5">
        <v>109.178</v>
      </c>
      <c r="R168" s="5">
        <v>133.863</v>
      </c>
      <c r="S168" s="5">
        <v>149.786</v>
      </c>
      <c r="T168" s="5">
        <v>158.37299999999999</v>
      </c>
      <c r="U168" s="5">
        <v>146.953</v>
      </c>
      <c r="V168" s="5">
        <v>151.31200000000001</v>
      </c>
      <c r="W168" s="5">
        <v>149.88999999999999</v>
      </c>
      <c r="X168" s="5">
        <v>145.59299999999999</v>
      </c>
      <c r="Y168" s="5">
        <v>139.34800000000001</v>
      </c>
      <c r="Z168" s="5">
        <v>97.507999999999996</v>
      </c>
      <c r="AA168" s="5">
        <v>79.986999999999995</v>
      </c>
      <c r="AB168" s="5">
        <v>59.368000000000002</v>
      </c>
      <c r="AC168" s="5">
        <v>37.277999999999999</v>
      </c>
      <c r="AD168" s="5">
        <v>14.426</v>
      </c>
      <c r="AE168" s="5">
        <v>3.0150000000000001</v>
      </c>
      <c r="AF168" s="5">
        <v>0.191</v>
      </c>
      <c r="AL168" t="s">
        <v>115</v>
      </c>
      <c r="AM168" t="s">
        <v>449</v>
      </c>
      <c r="AN168">
        <v>1459.6984130000001</v>
      </c>
    </row>
    <row r="169" spans="1:40" x14ac:dyDescent="0.45">
      <c r="A169" s="1">
        <v>2955</v>
      </c>
      <c r="B169" s="2" t="s">
        <v>0</v>
      </c>
      <c r="C169" s="3" t="s">
        <v>152</v>
      </c>
      <c r="D169" s="3">
        <f t="shared" si="2"/>
        <v>2422.8195329999999</v>
      </c>
      <c r="E169" s="4"/>
      <c r="F169" s="4"/>
      <c r="G169" s="4"/>
      <c r="H169" s="4">
        <v>90</v>
      </c>
      <c r="I169" s="2" t="s">
        <v>2</v>
      </c>
      <c r="J169" s="4">
        <v>928</v>
      </c>
      <c r="K169" s="4">
        <v>2020</v>
      </c>
      <c r="L169" s="5">
        <v>103.15600000000001</v>
      </c>
      <c r="M169" s="5">
        <v>93.013999999999996</v>
      </c>
      <c r="N169" s="5">
        <v>78.790999999999997</v>
      </c>
      <c r="O169" s="5">
        <v>70.034000000000006</v>
      </c>
      <c r="P169" s="5">
        <v>60.994999999999997</v>
      </c>
      <c r="Q169" s="5">
        <v>50.835000000000001</v>
      </c>
      <c r="R169" s="5">
        <v>42.609000000000002</v>
      </c>
      <c r="S169" s="5">
        <v>39.441000000000003</v>
      </c>
      <c r="T169" s="5">
        <v>37.090000000000003</v>
      </c>
      <c r="U169" s="5">
        <v>31.58</v>
      </c>
      <c r="V169" s="5">
        <v>22.806000000000001</v>
      </c>
      <c r="W169" s="5">
        <v>17.888999999999999</v>
      </c>
      <c r="X169" s="5">
        <v>13.425000000000001</v>
      </c>
      <c r="Y169" s="5">
        <v>9.5530000000000008</v>
      </c>
      <c r="Z169" s="5">
        <v>7.157</v>
      </c>
      <c r="AA169" s="5">
        <v>4.8360000000000003</v>
      </c>
      <c r="AB169" s="5">
        <v>2.2650000000000001</v>
      </c>
      <c r="AC169" s="5">
        <v>1.083</v>
      </c>
      <c r="AD169" s="5">
        <v>0.26800000000000002</v>
      </c>
      <c r="AE169" s="5">
        <v>4.7E-2</v>
      </c>
      <c r="AF169" s="5">
        <v>4.0000000000000001E-3</v>
      </c>
      <c r="AL169" t="s">
        <v>107</v>
      </c>
      <c r="AM169" t="s">
        <v>450</v>
      </c>
      <c r="AN169">
        <v>4150.9652459999998</v>
      </c>
    </row>
    <row r="170" spans="1:40" x14ac:dyDescent="0.45">
      <c r="A170" s="1">
        <v>615</v>
      </c>
      <c r="B170" s="2" t="s">
        <v>0</v>
      </c>
      <c r="C170" s="3" t="s">
        <v>153</v>
      </c>
      <c r="D170" s="3">
        <f t="shared" si="2"/>
        <v>0</v>
      </c>
      <c r="E170" s="4"/>
      <c r="F170" s="4"/>
      <c r="G170" s="4"/>
      <c r="H170" s="4">
        <v>706</v>
      </c>
      <c r="I170" s="2" t="s">
        <v>2</v>
      </c>
      <c r="J170" s="4">
        <v>910</v>
      </c>
      <c r="K170" s="4">
        <v>2020</v>
      </c>
      <c r="L170" s="5">
        <v>2826.5050000000001</v>
      </c>
      <c r="M170" s="5">
        <v>2388.8589999999999</v>
      </c>
      <c r="N170" s="5">
        <v>2119.3429999999998</v>
      </c>
      <c r="O170" s="5">
        <v>1818.2470000000001</v>
      </c>
      <c r="P170" s="5">
        <v>1534.2750000000001</v>
      </c>
      <c r="Q170" s="5">
        <v>1159.6010000000001</v>
      </c>
      <c r="R170" s="5">
        <v>868.58199999999999</v>
      </c>
      <c r="S170" s="5">
        <v>665.822</v>
      </c>
      <c r="T170" s="5">
        <v>561.005</v>
      </c>
      <c r="U170" s="5">
        <v>492.88900000000001</v>
      </c>
      <c r="V170" s="5">
        <v>407.29199999999997</v>
      </c>
      <c r="W170" s="5">
        <v>326.68</v>
      </c>
      <c r="X170" s="5">
        <v>262.875</v>
      </c>
      <c r="Y170" s="5">
        <v>199.91499999999999</v>
      </c>
      <c r="Z170" s="5">
        <v>134.577</v>
      </c>
      <c r="AA170" s="5">
        <v>75.53</v>
      </c>
      <c r="AB170" s="5">
        <v>36.029000000000003</v>
      </c>
      <c r="AC170" s="5">
        <v>11.768000000000001</v>
      </c>
      <c r="AD170" s="5">
        <v>2.9489999999999998</v>
      </c>
      <c r="AE170" s="5">
        <v>0.437</v>
      </c>
      <c r="AF170" s="5">
        <v>3.9E-2</v>
      </c>
      <c r="AL170" t="s">
        <v>108</v>
      </c>
      <c r="AM170" t="s">
        <v>451</v>
      </c>
      <c r="AN170">
        <v>23750.98804</v>
      </c>
    </row>
    <row r="171" spans="1:40" x14ac:dyDescent="0.45">
      <c r="A171" s="1">
        <v>930</v>
      </c>
      <c r="B171" s="2" t="s">
        <v>0</v>
      </c>
      <c r="C171" s="3" t="s">
        <v>154</v>
      </c>
      <c r="D171" s="3">
        <f t="shared" si="2"/>
        <v>13686.88236</v>
      </c>
      <c r="E171" s="4"/>
      <c r="F171" s="4"/>
      <c r="G171" s="4"/>
      <c r="H171" s="4">
        <v>710</v>
      </c>
      <c r="I171" s="2" t="s">
        <v>2</v>
      </c>
      <c r="J171" s="4">
        <v>913</v>
      </c>
      <c r="K171" s="4">
        <v>2020</v>
      </c>
      <c r="L171" s="5">
        <v>5764.9449999999997</v>
      </c>
      <c r="M171" s="5">
        <v>5820.66</v>
      </c>
      <c r="N171" s="5">
        <v>5495.9629999999997</v>
      </c>
      <c r="O171" s="5">
        <v>4913.2110000000002</v>
      </c>
      <c r="P171" s="5">
        <v>4924.0910000000003</v>
      </c>
      <c r="Q171" s="5">
        <v>5217.3980000000001</v>
      </c>
      <c r="R171" s="5">
        <v>5374.11</v>
      </c>
      <c r="S171" s="5">
        <v>4781.2150000000001</v>
      </c>
      <c r="T171" s="5">
        <v>3810.04</v>
      </c>
      <c r="U171" s="5">
        <v>3233.2350000000001</v>
      </c>
      <c r="V171" s="5">
        <v>2692.1320000000001</v>
      </c>
      <c r="W171" s="5">
        <v>2219.4</v>
      </c>
      <c r="X171" s="5">
        <v>1794.7149999999999</v>
      </c>
      <c r="Y171" s="5">
        <v>1369.7260000000001</v>
      </c>
      <c r="Z171" s="5">
        <v>895.21699999999998</v>
      </c>
      <c r="AA171" s="5">
        <v>580.83799999999997</v>
      </c>
      <c r="AB171" s="5">
        <v>298.42</v>
      </c>
      <c r="AC171" s="5">
        <v>103.95399999999999</v>
      </c>
      <c r="AD171" s="5">
        <v>18.094000000000001</v>
      </c>
      <c r="AE171" s="5">
        <v>1.274</v>
      </c>
      <c r="AF171" s="5">
        <v>5.1999999999999998E-2</v>
      </c>
      <c r="AL171" t="s">
        <v>101</v>
      </c>
      <c r="AM171" t="s">
        <v>452</v>
      </c>
      <c r="AN171">
        <v>1310.995555</v>
      </c>
    </row>
    <row r="172" spans="1:40" x14ac:dyDescent="0.45">
      <c r="A172" s="1">
        <v>630</v>
      </c>
      <c r="B172" s="2" t="s">
        <v>0</v>
      </c>
      <c r="C172" s="3" t="s">
        <v>155</v>
      </c>
      <c r="D172" s="3">
        <f t="shared" si="2"/>
        <v>0</v>
      </c>
      <c r="E172" s="4"/>
      <c r="F172" s="4"/>
      <c r="G172" s="4"/>
      <c r="H172" s="4">
        <v>728</v>
      </c>
      <c r="I172" s="2" t="s">
        <v>2</v>
      </c>
      <c r="J172" s="4">
        <v>910</v>
      </c>
      <c r="K172" s="4">
        <v>2020</v>
      </c>
      <c r="L172" s="5">
        <v>1707.3920000000001</v>
      </c>
      <c r="M172" s="5">
        <v>1538.29</v>
      </c>
      <c r="N172" s="5">
        <v>1380.431</v>
      </c>
      <c r="O172" s="5">
        <v>1201.47</v>
      </c>
      <c r="P172" s="5">
        <v>1062.165</v>
      </c>
      <c r="Q172" s="5">
        <v>900.78700000000003</v>
      </c>
      <c r="R172" s="5">
        <v>744.17399999999998</v>
      </c>
      <c r="S172" s="5">
        <v>589.97900000000004</v>
      </c>
      <c r="T172" s="5">
        <v>491.92599999999999</v>
      </c>
      <c r="U172" s="5">
        <v>404.911</v>
      </c>
      <c r="V172" s="5">
        <v>332.202</v>
      </c>
      <c r="W172" s="5">
        <v>263.32299999999998</v>
      </c>
      <c r="X172" s="5">
        <v>201.37700000000001</v>
      </c>
      <c r="Y172" s="5">
        <v>143.56</v>
      </c>
      <c r="Z172" s="5">
        <v>112.23</v>
      </c>
      <c r="AA172" s="5">
        <v>70.396000000000001</v>
      </c>
      <c r="AB172" s="5">
        <v>33.933999999999997</v>
      </c>
      <c r="AC172" s="5">
        <v>12.064</v>
      </c>
      <c r="AD172" s="5">
        <v>2.7290000000000001</v>
      </c>
      <c r="AE172" s="5">
        <v>0.36299999999999999</v>
      </c>
      <c r="AF172" s="5">
        <v>2.5999999999999999E-2</v>
      </c>
      <c r="AL172" t="s">
        <v>102</v>
      </c>
      <c r="AM172" t="s">
        <v>453</v>
      </c>
      <c r="AN172">
        <v>31782.15336</v>
      </c>
    </row>
    <row r="173" spans="1:40" x14ac:dyDescent="0.45">
      <c r="A173" s="1">
        <v>3660</v>
      </c>
      <c r="B173" s="2" t="s">
        <v>0</v>
      </c>
      <c r="C173" s="6" t="s">
        <v>156</v>
      </c>
      <c r="D173" s="3">
        <f t="shared" si="2"/>
        <v>39715.439059999997</v>
      </c>
      <c r="E173" s="4">
        <v>26</v>
      </c>
      <c r="F173" s="4"/>
      <c r="G173" s="4"/>
      <c r="H173" s="4">
        <v>724</v>
      </c>
      <c r="I173" s="2" t="s">
        <v>2</v>
      </c>
      <c r="J173" s="4">
        <v>925</v>
      </c>
      <c r="K173" s="4">
        <v>2020</v>
      </c>
      <c r="L173" s="5">
        <v>1990.096</v>
      </c>
      <c r="M173" s="5">
        <v>2244.3910000000001</v>
      </c>
      <c r="N173" s="5">
        <v>2497.9540000000002</v>
      </c>
      <c r="O173" s="5">
        <v>2238.123</v>
      </c>
      <c r="P173" s="5">
        <v>2255.9090000000001</v>
      </c>
      <c r="Q173" s="5">
        <v>2361.69</v>
      </c>
      <c r="R173" s="5">
        <v>2618.9720000000002</v>
      </c>
      <c r="S173" s="5">
        <v>3283.0210000000002</v>
      </c>
      <c r="T173" s="5">
        <v>4000.8760000000002</v>
      </c>
      <c r="U173" s="5">
        <v>3937.623</v>
      </c>
      <c r="V173" s="5">
        <v>3632.2420000000002</v>
      </c>
      <c r="W173" s="5">
        <v>3414.085</v>
      </c>
      <c r="X173" s="5">
        <v>2939.3110000000001</v>
      </c>
      <c r="Y173" s="5">
        <v>2401.3429999999998</v>
      </c>
      <c r="Z173" s="5">
        <v>2204.15</v>
      </c>
      <c r="AA173" s="5">
        <v>1811.1559999999999</v>
      </c>
      <c r="AB173" s="5">
        <v>1288.336</v>
      </c>
      <c r="AC173" s="5">
        <v>1039.117</v>
      </c>
      <c r="AD173" s="5">
        <v>471.255</v>
      </c>
      <c r="AE173" s="5">
        <v>112.05</v>
      </c>
      <c r="AF173" s="5">
        <v>13.083</v>
      </c>
      <c r="AL173" t="s">
        <v>454</v>
      </c>
      <c r="AM173" t="s">
        <v>455</v>
      </c>
      <c r="AN173">
        <v>61303.190649999997</v>
      </c>
    </row>
    <row r="174" spans="1:40" x14ac:dyDescent="0.45">
      <c r="A174" s="1">
        <v>1860</v>
      </c>
      <c r="B174" s="2" t="s">
        <v>0</v>
      </c>
      <c r="C174" s="3" t="s">
        <v>157</v>
      </c>
      <c r="D174" s="3">
        <f t="shared" si="2"/>
        <v>13473.66309</v>
      </c>
      <c r="E174" s="4"/>
      <c r="F174" s="4"/>
      <c r="G174" s="4"/>
      <c r="H174" s="4">
        <v>144</v>
      </c>
      <c r="I174" s="2" t="s">
        <v>2</v>
      </c>
      <c r="J174" s="4">
        <v>5501</v>
      </c>
      <c r="K174" s="4">
        <v>2020</v>
      </c>
      <c r="L174" s="5">
        <v>1660.41</v>
      </c>
      <c r="M174" s="5">
        <v>1689.625</v>
      </c>
      <c r="N174" s="5">
        <v>1721.6610000000001</v>
      </c>
      <c r="O174" s="5">
        <v>1664.559</v>
      </c>
      <c r="P174" s="5">
        <v>1495.6510000000001</v>
      </c>
      <c r="Q174" s="5">
        <v>1406.2059999999999</v>
      </c>
      <c r="R174" s="5">
        <v>1352.386</v>
      </c>
      <c r="S174" s="5">
        <v>1467.635</v>
      </c>
      <c r="T174" s="5">
        <v>1524.4349999999999</v>
      </c>
      <c r="U174" s="5">
        <v>1356.67</v>
      </c>
      <c r="V174" s="5">
        <v>1317.2760000000001</v>
      </c>
      <c r="W174" s="5">
        <v>1237.5419999999999</v>
      </c>
      <c r="X174" s="5">
        <v>1113.8720000000001</v>
      </c>
      <c r="Y174" s="5">
        <v>899.32399999999996</v>
      </c>
      <c r="Z174" s="5">
        <v>727.43100000000004</v>
      </c>
      <c r="AA174" s="5">
        <v>418.90600000000001</v>
      </c>
      <c r="AB174" s="5">
        <v>208.11</v>
      </c>
      <c r="AC174" s="5">
        <v>106.461</v>
      </c>
      <c r="AD174" s="5">
        <v>37.893000000000001</v>
      </c>
      <c r="AE174" s="5">
        <v>6.6219999999999999</v>
      </c>
      <c r="AF174" s="5">
        <v>0.57499999999999996</v>
      </c>
      <c r="AL174" t="s">
        <v>117</v>
      </c>
      <c r="AM174" t="s">
        <v>456</v>
      </c>
      <c r="AN174">
        <v>11101.826279999999</v>
      </c>
    </row>
    <row r="175" spans="1:40" x14ac:dyDescent="0.45">
      <c r="A175" s="1">
        <v>1545</v>
      </c>
      <c r="B175" s="2" t="s">
        <v>0</v>
      </c>
      <c r="C175" s="3" t="s">
        <v>158</v>
      </c>
      <c r="D175" s="3" t="e">
        <f t="shared" si="2"/>
        <v>#N/A</v>
      </c>
      <c r="E175" s="4">
        <v>7</v>
      </c>
      <c r="F175" s="4"/>
      <c r="G175" s="4"/>
      <c r="H175" s="4">
        <v>275</v>
      </c>
      <c r="I175" s="2" t="s">
        <v>2</v>
      </c>
      <c r="J175" s="4">
        <v>922</v>
      </c>
      <c r="K175" s="4">
        <v>2020</v>
      </c>
      <c r="L175" s="5">
        <v>692.91300000000001</v>
      </c>
      <c r="M175" s="5">
        <v>671.61500000000001</v>
      </c>
      <c r="N175" s="5">
        <v>592.43299999999999</v>
      </c>
      <c r="O175" s="5">
        <v>517.05999999999995</v>
      </c>
      <c r="P175" s="5">
        <v>498.642</v>
      </c>
      <c r="Q175" s="5">
        <v>467.08300000000003</v>
      </c>
      <c r="R175" s="5">
        <v>369.81799999999998</v>
      </c>
      <c r="S175" s="5">
        <v>294.47800000000001</v>
      </c>
      <c r="T175" s="5">
        <v>247.14099999999999</v>
      </c>
      <c r="U175" s="5">
        <v>200.999</v>
      </c>
      <c r="V175" s="5">
        <v>166.83099999999999</v>
      </c>
      <c r="W175" s="5">
        <v>130.48699999999999</v>
      </c>
      <c r="X175" s="5">
        <v>87.852000000000004</v>
      </c>
      <c r="Y175" s="5">
        <v>64.001000000000005</v>
      </c>
      <c r="Z175" s="5">
        <v>48.34</v>
      </c>
      <c r="AA175" s="5">
        <v>29.495000000000001</v>
      </c>
      <c r="AB175" s="5">
        <v>15.43</v>
      </c>
      <c r="AC175" s="5">
        <v>5.3959999999999999</v>
      </c>
      <c r="AD175" s="5">
        <v>1.216</v>
      </c>
      <c r="AE175" s="5">
        <v>0.17399999999999999</v>
      </c>
      <c r="AF175" s="5">
        <v>1.2E-2</v>
      </c>
      <c r="AL175" t="s">
        <v>120</v>
      </c>
      <c r="AM175" t="s">
        <v>457</v>
      </c>
    </row>
    <row r="176" spans="1:40" x14ac:dyDescent="0.45">
      <c r="A176" s="1">
        <v>1290</v>
      </c>
      <c r="B176" s="2" t="s">
        <v>0</v>
      </c>
      <c r="C176" s="3" t="s">
        <v>159</v>
      </c>
      <c r="D176" s="3">
        <f t="shared" si="2"/>
        <v>4759.2818820000002</v>
      </c>
      <c r="E176" s="4"/>
      <c r="F176" s="4"/>
      <c r="G176" s="4"/>
      <c r="H176" s="4">
        <v>729</v>
      </c>
      <c r="I176" s="2" t="s">
        <v>2</v>
      </c>
      <c r="J176" s="4">
        <v>912</v>
      </c>
      <c r="K176" s="4">
        <v>2020</v>
      </c>
      <c r="L176" s="5">
        <v>6339.0780000000004</v>
      </c>
      <c r="M176" s="5">
        <v>5789.7280000000001</v>
      </c>
      <c r="N176" s="5">
        <v>5322.924</v>
      </c>
      <c r="O176" s="5">
        <v>4800.7330000000002</v>
      </c>
      <c r="P176" s="5">
        <v>4159.3879999999999</v>
      </c>
      <c r="Q176" s="5">
        <v>3467.77</v>
      </c>
      <c r="R176" s="5">
        <v>2799.335</v>
      </c>
      <c r="S176" s="5">
        <v>2403.91</v>
      </c>
      <c r="T176" s="5">
        <v>2026.8879999999999</v>
      </c>
      <c r="U176" s="5">
        <v>1700.431</v>
      </c>
      <c r="V176" s="5">
        <v>1424.556</v>
      </c>
      <c r="W176" s="5">
        <v>1128.395</v>
      </c>
      <c r="X176" s="5">
        <v>875.05600000000004</v>
      </c>
      <c r="Y176" s="5">
        <v>660.904</v>
      </c>
      <c r="Z176" s="5">
        <v>455.13</v>
      </c>
      <c r="AA176" s="5">
        <v>277.92099999999999</v>
      </c>
      <c r="AB176" s="5">
        <v>142.87299999999999</v>
      </c>
      <c r="AC176" s="5">
        <v>55.962000000000003</v>
      </c>
      <c r="AD176" s="5">
        <v>15.291</v>
      </c>
      <c r="AE176" s="5">
        <v>2.714</v>
      </c>
      <c r="AF176" s="5">
        <v>0.28199999999999997</v>
      </c>
      <c r="AL176" t="s">
        <v>123</v>
      </c>
      <c r="AM176" t="s">
        <v>458</v>
      </c>
      <c r="AN176">
        <v>1063.4218410000001</v>
      </c>
    </row>
    <row r="177" spans="1:40" x14ac:dyDescent="0.45">
      <c r="A177" s="1">
        <v>2790</v>
      </c>
      <c r="B177" s="2" t="s">
        <v>0</v>
      </c>
      <c r="C177" s="3" t="s">
        <v>160</v>
      </c>
      <c r="D177" s="3">
        <f t="shared" si="2"/>
        <v>15510.46464</v>
      </c>
      <c r="E177" s="4"/>
      <c r="F177" s="4"/>
      <c r="G177" s="4"/>
      <c r="H177" s="4">
        <v>740</v>
      </c>
      <c r="I177" s="2" t="s">
        <v>2</v>
      </c>
      <c r="J177" s="4">
        <v>931</v>
      </c>
      <c r="K177" s="4">
        <v>2020</v>
      </c>
      <c r="L177" s="5">
        <v>52.186</v>
      </c>
      <c r="M177" s="5">
        <v>52.645000000000003</v>
      </c>
      <c r="N177" s="5">
        <v>51.594000000000001</v>
      </c>
      <c r="O177" s="5">
        <v>50.637</v>
      </c>
      <c r="P177" s="5">
        <v>48.735999999999997</v>
      </c>
      <c r="Q177" s="5">
        <v>47.036000000000001</v>
      </c>
      <c r="R177" s="5">
        <v>42.969000000000001</v>
      </c>
      <c r="S177" s="5">
        <v>39.817</v>
      </c>
      <c r="T177" s="5">
        <v>35.203000000000003</v>
      </c>
      <c r="U177" s="5">
        <v>37.521000000000001</v>
      </c>
      <c r="V177" s="5">
        <v>32.863</v>
      </c>
      <c r="W177" s="5">
        <v>31.965</v>
      </c>
      <c r="X177" s="5">
        <v>21.600999999999999</v>
      </c>
      <c r="Y177" s="5">
        <v>15.327</v>
      </c>
      <c r="Z177" s="5">
        <v>11.343</v>
      </c>
      <c r="AA177" s="5">
        <v>7.3419999999999996</v>
      </c>
      <c r="AB177" s="5">
        <v>4.7110000000000003</v>
      </c>
      <c r="AC177" s="5">
        <v>2.1779999999999999</v>
      </c>
      <c r="AD177" s="5">
        <v>0.77100000000000002</v>
      </c>
      <c r="AE177" s="5">
        <v>0.16600000000000001</v>
      </c>
      <c r="AF177" s="5">
        <v>2.3E-2</v>
      </c>
      <c r="AL177" t="s">
        <v>124</v>
      </c>
      <c r="AM177" t="s">
        <v>459</v>
      </c>
      <c r="AN177">
        <v>5990.8504320000002</v>
      </c>
    </row>
    <row r="178" spans="1:40" x14ac:dyDescent="0.45">
      <c r="A178" s="1">
        <v>3450</v>
      </c>
      <c r="B178" s="2" t="s">
        <v>0</v>
      </c>
      <c r="C178" s="6" t="s">
        <v>161</v>
      </c>
      <c r="D178" s="3">
        <f t="shared" si="2"/>
        <v>53208.884359999996</v>
      </c>
      <c r="E178" s="4"/>
      <c r="F178" s="4"/>
      <c r="G178" s="4"/>
      <c r="H178" s="4">
        <v>752</v>
      </c>
      <c r="I178" s="2" t="s">
        <v>2</v>
      </c>
      <c r="J178" s="4">
        <v>924</v>
      </c>
      <c r="K178" s="4">
        <v>2020</v>
      </c>
      <c r="L178" s="5">
        <v>601.45000000000005</v>
      </c>
      <c r="M178" s="5">
        <v>592.50099999999998</v>
      </c>
      <c r="N178" s="5">
        <v>585.90099999999995</v>
      </c>
      <c r="O178" s="5">
        <v>541.226</v>
      </c>
      <c r="P178" s="5">
        <v>543.78599999999994</v>
      </c>
      <c r="Q178" s="5">
        <v>733.14400000000001</v>
      </c>
      <c r="R178" s="5">
        <v>692.94899999999996</v>
      </c>
      <c r="S178" s="5">
        <v>627.35</v>
      </c>
      <c r="T178" s="5">
        <v>609.202</v>
      </c>
      <c r="U178" s="5">
        <v>654.92100000000005</v>
      </c>
      <c r="V178" s="5">
        <v>679.40499999999997</v>
      </c>
      <c r="W178" s="5">
        <v>617.24199999999996</v>
      </c>
      <c r="X178" s="5">
        <v>567.13300000000004</v>
      </c>
      <c r="Y178" s="5">
        <v>526.73500000000001</v>
      </c>
      <c r="Z178" s="5">
        <v>564.149</v>
      </c>
      <c r="AA178" s="5">
        <v>430.09500000000003</v>
      </c>
      <c r="AB178" s="5">
        <v>269.77699999999999</v>
      </c>
      <c r="AC178" s="5">
        <v>161.72200000000001</v>
      </c>
      <c r="AD178" s="5">
        <v>76.911000000000001</v>
      </c>
      <c r="AE178" s="5">
        <v>21.401</v>
      </c>
      <c r="AF178" s="5">
        <v>2.27</v>
      </c>
      <c r="AL178" t="s">
        <v>122</v>
      </c>
      <c r="AM178" t="s">
        <v>460</v>
      </c>
      <c r="AN178">
        <v>5533.5510640000002</v>
      </c>
    </row>
    <row r="179" spans="1:40" x14ac:dyDescent="0.45">
      <c r="A179" s="1">
        <v>3780</v>
      </c>
      <c r="B179" s="2" t="s">
        <v>0</v>
      </c>
      <c r="C179" s="6" t="s">
        <v>162</v>
      </c>
      <c r="D179" s="3">
        <f t="shared" si="2"/>
        <v>68060.941049999994</v>
      </c>
      <c r="E179" s="4"/>
      <c r="F179" s="4"/>
      <c r="G179" s="4"/>
      <c r="H179" s="4">
        <v>756</v>
      </c>
      <c r="I179" s="2" t="s">
        <v>2</v>
      </c>
      <c r="J179" s="4">
        <v>926</v>
      </c>
      <c r="K179" s="4">
        <v>2020</v>
      </c>
      <c r="L179" s="5">
        <v>451.82900000000001</v>
      </c>
      <c r="M179" s="5">
        <v>433.11599999999999</v>
      </c>
      <c r="N179" s="5">
        <v>409.66899999999998</v>
      </c>
      <c r="O179" s="5">
        <v>425.19799999999998</v>
      </c>
      <c r="P179" s="5">
        <v>484.18599999999998</v>
      </c>
      <c r="Q179" s="5">
        <v>555.54300000000001</v>
      </c>
      <c r="R179" s="5">
        <v>597.572</v>
      </c>
      <c r="S179" s="5">
        <v>621.65200000000004</v>
      </c>
      <c r="T179" s="5">
        <v>570.85500000000002</v>
      </c>
      <c r="U179" s="5">
        <v>595.73299999999995</v>
      </c>
      <c r="V179" s="5">
        <v>676.75599999999997</v>
      </c>
      <c r="W179" s="5">
        <v>643.86599999999999</v>
      </c>
      <c r="X179" s="5">
        <v>535.82299999999998</v>
      </c>
      <c r="Y179" s="5">
        <v>441.61200000000002</v>
      </c>
      <c r="Z179" s="5">
        <v>421.51900000000001</v>
      </c>
      <c r="AA179" s="5">
        <v>330.47399999999999</v>
      </c>
      <c r="AB179" s="5">
        <v>228.8</v>
      </c>
      <c r="AC179" s="5">
        <v>144.798</v>
      </c>
      <c r="AD179" s="5">
        <v>67.468000000000004</v>
      </c>
      <c r="AE179" s="5">
        <v>16.454000000000001</v>
      </c>
      <c r="AF179" s="5">
        <v>1.6950000000000001</v>
      </c>
      <c r="AL179" t="s">
        <v>119</v>
      </c>
      <c r="AM179" t="s">
        <v>461</v>
      </c>
      <c r="AN179">
        <v>56328.941140000003</v>
      </c>
    </row>
    <row r="180" spans="1:40" x14ac:dyDescent="0.45">
      <c r="A180" s="1">
        <v>1560</v>
      </c>
      <c r="B180" s="2" t="s">
        <v>0</v>
      </c>
      <c r="C180" s="3" t="s">
        <v>163</v>
      </c>
      <c r="D180" s="3">
        <f t="shared" si="2"/>
        <v>0</v>
      </c>
      <c r="E180" s="4"/>
      <c r="F180" s="4"/>
      <c r="G180" s="4"/>
      <c r="H180" s="4">
        <v>760</v>
      </c>
      <c r="I180" s="2" t="s">
        <v>2</v>
      </c>
      <c r="J180" s="4">
        <v>922</v>
      </c>
      <c r="K180" s="4">
        <v>2020</v>
      </c>
      <c r="L180" s="5">
        <v>1919.096</v>
      </c>
      <c r="M180" s="5">
        <v>1716.807</v>
      </c>
      <c r="N180" s="5">
        <v>1749.8630000000001</v>
      </c>
      <c r="O180" s="5">
        <v>1575.2619999999999</v>
      </c>
      <c r="P180" s="5">
        <v>1603.5</v>
      </c>
      <c r="Q180" s="5">
        <v>1496.4829999999999</v>
      </c>
      <c r="R180" s="5">
        <v>1520.848</v>
      </c>
      <c r="S180" s="5">
        <v>1386.345</v>
      </c>
      <c r="T180" s="5">
        <v>1095.0360000000001</v>
      </c>
      <c r="U180" s="5">
        <v>833.86500000000001</v>
      </c>
      <c r="V180" s="5">
        <v>689.43799999999999</v>
      </c>
      <c r="W180" s="5">
        <v>595.90800000000002</v>
      </c>
      <c r="X180" s="5">
        <v>465.14600000000002</v>
      </c>
      <c r="Y180" s="5">
        <v>357.21899999999999</v>
      </c>
      <c r="Z180" s="5">
        <v>209.32</v>
      </c>
      <c r="AA180" s="5">
        <v>146.227</v>
      </c>
      <c r="AB180" s="5">
        <v>84.923000000000002</v>
      </c>
      <c r="AC180" s="5">
        <v>41.886000000000003</v>
      </c>
      <c r="AD180" s="5">
        <v>11.541</v>
      </c>
      <c r="AE180" s="5">
        <v>1.78</v>
      </c>
      <c r="AF180" s="5">
        <v>0.16400000000000001</v>
      </c>
      <c r="AL180" t="s">
        <v>126</v>
      </c>
      <c r="AM180" t="s">
        <v>462</v>
      </c>
      <c r="AN180">
        <v>65510.585270000003</v>
      </c>
    </row>
    <row r="181" spans="1:40" x14ac:dyDescent="0.45">
      <c r="A181" s="1">
        <v>1680</v>
      </c>
      <c r="B181" s="2" t="s">
        <v>0</v>
      </c>
      <c r="C181" s="3" t="s">
        <v>164</v>
      </c>
      <c r="D181" s="3">
        <f t="shared" si="2"/>
        <v>3449.7793160000001</v>
      </c>
      <c r="E181" s="4"/>
      <c r="F181" s="4"/>
      <c r="G181" s="4"/>
      <c r="H181" s="4">
        <v>762</v>
      </c>
      <c r="I181" s="2" t="s">
        <v>2</v>
      </c>
      <c r="J181" s="4">
        <v>5500</v>
      </c>
      <c r="K181" s="4">
        <v>2020</v>
      </c>
      <c r="L181" s="5">
        <v>1356.75</v>
      </c>
      <c r="M181" s="5">
        <v>1220.8599999999999</v>
      </c>
      <c r="N181" s="5">
        <v>977.07799999999997</v>
      </c>
      <c r="O181" s="5">
        <v>811.28899999999999</v>
      </c>
      <c r="P181" s="5">
        <v>833.803</v>
      </c>
      <c r="Q181" s="5">
        <v>814.71900000000005</v>
      </c>
      <c r="R181" s="5">
        <v>786.16499999999996</v>
      </c>
      <c r="S181" s="5">
        <v>604.16600000000005</v>
      </c>
      <c r="T181" s="5">
        <v>472.63299999999998</v>
      </c>
      <c r="U181" s="5">
        <v>409.76600000000002</v>
      </c>
      <c r="V181" s="5">
        <v>372.286</v>
      </c>
      <c r="W181" s="5">
        <v>328.60399999999998</v>
      </c>
      <c r="X181" s="5">
        <v>246.25</v>
      </c>
      <c r="Y181" s="5">
        <v>141.63999999999999</v>
      </c>
      <c r="Z181" s="5">
        <v>77.992000000000004</v>
      </c>
      <c r="AA181" s="5">
        <v>39.613999999999997</v>
      </c>
      <c r="AB181" s="5">
        <v>29.792999999999999</v>
      </c>
      <c r="AC181" s="5">
        <v>10.476000000000001</v>
      </c>
      <c r="AD181" s="5">
        <v>3.39</v>
      </c>
      <c r="AE181" s="5">
        <v>0.35099999999999998</v>
      </c>
      <c r="AF181" s="5">
        <v>1.7000000000000001E-2</v>
      </c>
      <c r="AL181" t="s">
        <v>118</v>
      </c>
      <c r="AM181" t="s">
        <v>463</v>
      </c>
      <c r="AN181">
        <v>3089.5563520000001</v>
      </c>
    </row>
    <row r="182" spans="1:40" x14ac:dyDescent="0.45">
      <c r="A182" s="1">
        <v>2160</v>
      </c>
      <c r="B182" s="2" t="s">
        <v>0</v>
      </c>
      <c r="C182" s="3" t="s">
        <v>165</v>
      </c>
      <c r="D182" s="3">
        <f t="shared" si="2"/>
        <v>19051.33338</v>
      </c>
      <c r="E182" s="4"/>
      <c r="F182" s="4"/>
      <c r="G182" s="4"/>
      <c r="H182" s="4">
        <v>764</v>
      </c>
      <c r="I182" s="2" t="s">
        <v>2</v>
      </c>
      <c r="J182" s="4">
        <v>920</v>
      </c>
      <c r="K182" s="4">
        <v>2020</v>
      </c>
      <c r="L182" s="5">
        <v>3596.0520000000001</v>
      </c>
      <c r="M182" s="5">
        <v>3843.78</v>
      </c>
      <c r="N182" s="5">
        <v>4113.8050000000003</v>
      </c>
      <c r="O182" s="5">
        <v>4378.5060000000003</v>
      </c>
      <c r="P182" s="5">
        <v>4807.9040000000005</v>
      </c>
      <c r="Q182" s="5">
        <v>4822.4040000000005</v>
      </c>
      <c r="R182" s="5">
        <v>4466.6940000000004</v>
      </c>
      <c r="S182" s="5">
        <v>4763.0330000000004</v>
      </c>
      <c r="T182" s="5">
        <v>5308.84</v>
      </c>
      <c r="U182" s="5">
        <v>5605.4170000000004</v>
      </c>
      <c r="V182" s="5">
        <v>5598.9530000000004</v>
      </c>
      <c r="W182" s="5">
        <v>5082.4409999999998</v>
      </c>
      <c r="X182" s="5">
        <v>4367.6530000000002</v>
      </c>
      <c r="Y182" s="5">
        <v>3256.703</v>
      </c>
      <c r="Z182" s="5">
        <v>2282.3380000000002</v>
      </c>
      <c r="AA182" s="5">
        <v>1584.23</v>
      </c>
      <c r="AB182" s="5">
        <v>1070.912</v>
      </c>
      <c r="AC182" s="5">
        <v>563.68299999999999</v>
      </c>
      <c r="AD182" s="5">
        <v>225.19800000000001</v>
      </c>
      <c r="AE182" s="5">
        <v>52.665999999999997</v>
      </c>
      <c r="AF182" s="5">
        <v>8.766</v>
      </c>
      <c r="AL182" t="s">
        <v>464</v>
      </c>
      <c r="AM182" t="s">
        <v>465</v>
      </c>
      <c r="AN182">
        <v>16504.25793</v>
      </c>
    </row>
    <row r="183" spans="1:40" x14ac:dyDescent="0.45">
      <c r="A183" s="1">
        <v>2175</v>
      </c>
      <c r="B183" s="2" t="s">
        <v>0</v>
      </c>
      <c r="C183" s="3" t="s">
        <v>166</v>
      </c>
      <c r="D183" s="3">
        <f t="shared" si="2"/>
        <v>7658.434996</v>
      </c>
      <c r="E183" s="4"/>
      <c r="F183" s="4"/>
      <c r="G183" s="4"/>
      <c r="H183" s="4">
        <v>626</v>
      </c>
      <c r="I183" s="2" t="s">
        <v>2</v>
      </c>
      <c r="J183" s="4">
        <v>920</v>
      </c>
      <c r="K183" s="4">
        <v>2020</v>
      </c>
      <c r="L183" s="5">
        <v>178.084</v>
      </c>
      <c r="M183" s="5">
        <v>153.79400000000001</v>
      </c>
      <c r="N183" s="5">
        <v>153.72999999999999</v>
      </c>
      <c r="O183" s="5">
        <v>152.98599999999999</v>
      </c>
      <c r="P183" s="5">
        <v>129.785</v>
      </c>
      <c r="Q183" s="5">
        <v>115.123</v>
      </c>
      <c r="R183" s="5">
        <v>89.86</v>
      </c>
      <c r="S183" s="5">
        <v>69.167000000000002</v>
      </c>
      <c r="T183" s="5">
        <v>46.63</v>
      </c>
      <c r="U183" s="5">
        <v>54.158000000000001</v>
      </c>
      <c r="V183" s="5">
        <v>48.161999999999999</v>
      </c>
      <c r="W183" s="5">
        <v>40.311</v>
      </c>
      <c r="X183" s="5">
        <v>30.184000000000001</v>
      </c>
      <c r="Y183" s="5">
        <v>19.96</v>
      </c>
      <c r="Z183" s="5">
        <v>17.931999999999999</v>
      </c>
      <c r="AA183" s="5">
        <v>10.981999999999999</v>
      </c>
      <c r="AB183" s="5">
        <v>5.4470000000000001</v>
      </c>
      <c r="AC183" s="5">
        <v>1.6950000000000001</v>
      </c>
      <c r="AD183" s="5">
        <v>0.40100000000000002</v>
      </c>
      <c r="AE183" s="5">
        <v>4.8000000000000001E-2</v>
      </c>
      <c r="AF183" s="5">
        <v>3.0000000000000001E-3</v>
      </c>
      <c r="AL183" t="s">
        <v>121</v>
      </c>
      <c r="AM183" t="s">
        <v>466</v>
      </c>
      <c r="AN183">
        <v>41005.420870000002</v>
      </c>
    </row>
    <row r="184" spans="1:40" x14ac:dyDescent="0.45">
      <c r="A184" s="1">
        <v>1185</v>
      </c>
      <c r="B184" s="2" t="s">
        <v>0</v>
      </c>
      <c r="C184" s="3" t="s">
        <v>167</v>
      </c>
      <c r="D184" s="3">
        <f t="shared" si="2"/>
        <v>1773.896632</v>
      </c>
      <c r="E184" s="4"/>
      <c r="F184" s="4"/>
      <c r="G184" s="4"/>
      <c r="H184" s="4">
        <v>768</v>
      </c>
      <c r="I184" s="2" t="s">
        <v>2</v>
      </c>
      <c r="J184" s="4">
        <v>914</v>
      </c>
      <c r="K184" s="4">
        <v>2020</v>
      </c>
      <c r="L184" s="5">
        <v>1220.06</v>
      </c>
      <c r="M184" s="5">
        <v>1120.1210000000001</v>
      </c>
      <c r="N184" s="5">
        <v>1023.991</v>
      </c>
      <c r="O184" s="5">
        <v>891.005</v>
      </c>
      <c r="P184" s="5">
        <v>743.73299999999995</v>
      </c>
      <c r="Q184" s="5">
        <v>631.52800000000002</v>
      </c>
      <c r="R184" s="5">
        <v>567.255</v>
      </c>
      <c r="S184" s="5">
        <v>497.30200000000002</v>
      </c>
      <c r="T184" s="5">
        <v>414.56400000000002</v>
      </c>
      <c r="U184" s="5">
        <v>329.95299999999997</v>
      </c>
      <c r="V184" s="5">
        <v>254.83199999999999</v>
      </c>
      <c r="W184" s="5">
        <v>195.88200000000001</v>
      </c>
      <c r="X184" s="5">
        <v>148.012</v>
      </c>
      <c r="Y184" s="5">
        <v>107.925</v>
      </c>
      <c r="Z184" s="5">
        <v>71.771000000000001</v>
      </c>
      <c r="AA184" s="5">
        <v>39.722000000000001</v>
      </c>
      <c r="AB184" s="5">
        <v>16.178999999999998</v>
      </c>
      <c r="AC184" s="5">
        <v>4.2409999999999997</v>
      </c>
      <c r="AD184" s="5">
        <v>0.61599999999999999</v>
      </c>
      <c r="AE184" s="5">
        <v>4.4999999999999998E-2</v>
      </c>
      <c r="AF184" s="5">
        <v>0</v>
      </c>
      <c r="AL184" t="s">
        <v>467</v>
      </c>
      <c r="AM184" t="s">
        <v>468</v>
      </c>
      <c r="AN184">
        <v>45623.903079999996</v>
      </c>
    </row>
    <row r="185" spans="1:40" x14ac:dyDescent="0.45">
      <c r="A185" s="1">
        <v>3090</v>
      </c>
      <c r="B185" s="2" t="s">
        <v>0</v>
      </c>
      <c r="C185" s="3" t="s">
        <v>168</v>
      </c>
      <c r="D185" s="3">
        <f t="shared" si="2"/>
        <v>6419.5617780000002</v>
      </c>
      <c r="E185" s="4"/>
      <c r="F185" s="4"/>
      <c r="G185" s="4"/>
      <c r="H185" s="4">
        <v>776</v>
      </c>
      <c r="I185" s="2" t="s">
        <v>2</v>
      </c>
      <c r="J185" s="4">
        <v>957</v>
      </c>
      <c r="K185" s="4">
        <v>2020</v>
      </c>
      <c r="L185" s="5">
        <v>12.201000000000001</v>
      </c>
      <c r="M185" s="5">
        <v>12.438000000000001</v>
      </c>
      <c r="N185" s="5">
        <v>12.103</v>
      </c>
      <c r="O185" s="5">
        <v>11.419</v>
      </c>
      <c r="P185" s="5">
        <v>9.6980000000000004</v>
      </c>
      <c r="Q185" s="5">
        <v>7.4420000000000002</v>
      </c>
      <c r="R185" s="5">
        <v>6.11</v>
      </c>
      <c r="S185" s="5">
        <v>6.0730000000000004</v>
      </c>
      <c r="T185" s="5">
        <v>5.3259999999999996</v>
      </c>
      <c r="U185" s="5">
        <v>4.9640000000000004</v>
      </c>
      <c r="V185" s="5">
        <v>4.8559999999999999</v>
      </c>
      <c r="W185" s="5">
        <v>3.8450000000000002</v>
      </c>
      <c r="X185" s="5">
        <v>2.9630000000000001</v>
      </c>
      <c r="Y185" s="5">
        <v>2.34</v>
      </c>
      <c r="Z185" s="5">
        <v>1.645</v>
      </c>
      <c r="AA185" s="5">
        <v>1.1459999999999999</v>
      </c>
      <c r="AB185" s="5">
        <v>0.71799999999999997</v>
      </c>
      <c r="AC185" s="5">
        <v>0.308</v>
      </c>
      <c r="AD185" s="5">
        <v>9.1999999999999998E-2</v>
      </c>
      <c r="AE185" s="5">
        <v>0.01</v>
      </c>
      <c r="AF185" s="5">
        <v>0</v>
      </c>
      <c r="AL185" t="s">
        <v>127</v>
      </c>
      <c r="AM185" t="s">
        <v>469</v>
      </c>
      <c r="AN185">
        <v>41859.934480000004</v>
      </c>
    </row>
    <row r="186" spans="1:40" x14ac:dyDescent="0.45">
      <c r="A186" s="1">
        <v>2460</v>
      </c>
      <c r="B186" s="2" t="s">
        <v>0</v>
      </c>
      <c r="C186" s="3" t="s">
        <v>169</v>
      </c>
      <c r="D186" s="3">
        <f t="shared" si="2"/>
        <v>32014.78313</v>
      </c>
      <c r="E186" s="4"/>
      <c r="F186" s="4"/>
      <c r="G186" s="4"/>
      <c r="H186" s="4">
        <v>780</v>
      </c>
      <c r="I186" s="2" t="s">
        <v>2</v>
      </c>
      <c r="J186" s="4">
        <v>915</v>
      </c>
      <c r="K186" s="4">
        <v>2020</v>
      </c>
      <c r="L186" s="5">
        <v>88.366</v>
      </c>
      <c r="M186" s="5">
        <v>96.084999999999994</v>
      </c>
      <c r="N186" s="5">
        <v>96.32</v>
      </c>
      <c r="O186" s="5">
        <v>89.49</v>
      </c>
      <c r="P186" s="5">
        <v>85.695999999999998</v>
      </c>
      <c r="Q186" s="5">
        <v>97.305999999999997</v>
      </c>
      <c r="R186" s="5">
        <v>116.833</v>
      </c>
      <c r="S186" s="5">
        <v>126.02800000000001</v>
      </c>
      <c r="T186" s="5">
        <v>101.245</v>
      </c>
      <c r="U186" s="5">
        <v>90.197000000000003</v>
      </c>
      <c r="V186" s="5">
        <v>82.715000000000003</v>
      </c>
      <c r="W186" s="5">
        <v>92.346999999999994</v>
      </c>
      <c r="X186" s="5">
        <v>75.716999999999999</v>
      </c>
      <c r="Y186" s="5">
        <v>60.176000000000002</v>
      </c>
      <c r="Z186" s="5">
        <v>43.96</v>
      </c>
      <c r="AA186" s="5">
        <v>29.693999999999999</v>
      </c>
      <c r="AB186" s="5">
        <v>16.45</v>
      </c>
      <c r="AC186" s="5">
        <v>7.3609999999999998</v>
      </c>
      <c r="AD186" s="5">
        <v>2.7679999999999998</v>
      </c>
      <c r="AE186" s="5">
        <v>0.64900000000000002</v>
      </c>
      <c r="AF186" s="5">
        <v>8.7999999999999995E-2</v>
      </c>
      <c r="AL186" t="s">
        <v>470</v>
      </c>
      <c r="AM186" t="s">
        <v>471</v>
      </c>
      <c r="AN186">
        <v>27067.52837</v>
      </c>
    </row>
    <row r="187" spans="1:40" x14ac:dyDescent="0.45">
      <c r="A187" s="1">
        <v>1305</v>
      </c>
      <c r="B187" s="2" t="s">
        <v>0</v>
      </c>
      <c r="C187" s="3" t="s">
        <v>170</v>
      </c>
      <c r="D187" s="3">
        <f t="shared" si="2"/>
        <v>12502.82019</v>
      </c>
      <c r="E187" s="4"/>
      <c r="F187" s="4"/>
      <c r="G187" s="4"/>
      <c r="H187" s="4">
        <v>788</v>
      </c>
      <c r="I187" s="2" t="s">
        <v>2</v>
      </c>
      <c r="J187" s="4">
        <v>912</v>
      </c>
      <c r="K187" s="4">
        <v>2020</v>
      </c>
      <c r="L187" s="5">
        <v>1004.154</v>
      </c>
      <c r="M187" s="5">
        <v>1013.605</v>
      </c>
      <c r="N187" s="5">
        <v>853.06600000000003</v>
      </c>
      <c r="O187" s="5">
        <v>786.87199999999996</v>
      </c>
      <c r="P187" s="5">
        <v>821.28700000000003</v>
      </c>
      <c r="Q187" s="5">
        <v>904.05899999999997</v>
      </c>
      <c r="R187" s="5">
        <v>928.18899999999996</v>
      </c>
      <c r="S187" s="5">
        <v>985.875</v>
      </c>
      <c r="T187" s="5">
        <v>846.84500000000003</v>
      </c>
      <c r="U187" s="5">
        <v>725.62599999999998</v>
      </c>
      <c r="V187" s="5">
        <v>711.33900000000006</v>
      </c>
      <c r="W187" s="5">
        <v>650.16700000000003</v>
      </c>
      <c r="X187" s="5">
        <v>538.87199999999996</v>
      </c>
      <c r="Y187" s="5">
        <v>423.72199999999998</v>
      </c>
      <c r="Z187" s="5">
        <v>250.363</v>
      </c>
      <c r="AA187" s="5">
        <v>173.74299999999999</v>
      </c>
      <c r="AB187" s="5">
        <v>119.672</v>
      </c>
      <c r="AC187" s="5">
        <v>61.5</v>
      </c>
      <c r="AD187" s="5">
        <v>16.314</v>
      </c>
      <c r="AE187" s="5">
        <v>3.0979999999999999</v>
      </c>
      <c r="AF187" s="5">
        <v>0.25</v>
      </c>
      <c r="AL187" t="s">
        <v>128</v>
      </c>
      <c r="AM187" t="s">
        <v>472</v>
      </c>
      <c r="AN187">
        <v>5567.0556079999997</v>
      </c>
    </row>
    <row r="188" spans="1:40" x14ac:dyDescent="0.45">
      <c r="A188" s="1">
        <v>1575</v>
      </c>
      <c r="B188" s="2" t="s">
        <v>0</v>
      </c>
      <c r="C188" s="3" t="s">
        <v>171</v>
      </c>
      <c r="D188" s="3">
        <f t="shared" si="2"/>
        <v>28068.859410000001</v>
      </c>
      <c r="E188" s="4"/>
      <c r="F188" s="4"/>
      <c r="G188" s="4"/>
      <c r="H188" s="4">
        <v>792</v>
      </c>
      <c r="I188" s="2" t="s">
        <v>2</v>
      </c>
      <c r="J188" s="4">
        <v>922</v>
      </c>
      <c r="K188" s="4">
        <v>2020</v>
      </c>
      <c r="L188" s="5">
        <v>6567.1480000000001</v>
      </c>
      <c r="M188" s="5">
        <v>6852.1220000000003</v>
      </c>
      <c r="N188" s="5">
        <v>6773.2380000000003</v>
      </c>
      <c r="O188" s="5">
        <v>6821.9110000000001</v>
      </c>
      <c r="P188" s="5">
        <v>6770.0190000000002</v>
      </c>
      <c r="Q188" s="5">
        <v>6404.1440000000002</v>
      </c>
      <c r="R188" s="5">
        <v>6394.98</v>
      </c>
      <c r="S188" s="5">
        <v>6379.7510000000002</v>
      </c>
      <c r="T188" s="5">
        <v>6008.0739999999996</v>
      </c>
      <c r="U188" s="5">
        <v>5438.5050000000001</v>
      </c>
      <c r="V188" s="5">
        <v>4755.4679999999998</v>
      </c>
      <c r="W188" s="5">
        <v>4152.9549999999999</v>
      </c>
      <c r="X188" s="5">
        <v>3446.2</v>
      </c>
      <c r="Y188" s="5">
        <v>2746.192</v>
      </c>
      <c r="Z188" s="5">
        <v>1970.4960000000001</v>
      </c>
      <c r="AA188" s="5">
        <v>1383.0830000000001</v>
      </c>
      <c r="AB188" s="5">
        <v>877.36300000000006</v>
      </c>
      <c r="AC188" s="5">
        <v>453.346</v>
      </c>
      <c r="AD188" s="5">
        <v>124.98399999999999</v>
      </c>
      <c r="AE188" s="5">
        <v>17.811</v>
      </c>
      <c r="AF188" s="5">
        <v>1.2769999999999999</v>
      </c>
      <c r="AL188" t="s">
        <v>129</v>
      </c>
      <c r="AM188" t="s">
        <v>473</v>
      </c>
      <c r="AN188">
        <v>25553.69671</v>
      </c>
    </row>
    <row r="189" spans="1:40" x14ac:dyDescent="0.45">
      <c r="A189" s="1">
        <v>1695</v>
      </c>
      <c r="B189" s="2" t="s">
        <v>0</v>
      </c>
      <c r="C189" s="3" t="s">
        <v>172</v>
      </c>
      <c r="D189" s="3">
        <f t="shared" si="2"/>
        <v>19304.101309999998</v>
      </c>
      <c r="E189" s="4"/>
      <c r="F189" s="4"/>
      <c r="G189" s="4"/>
      <c r="H189" s="4">
        <v>795</v>
      </c>
      <c r="I189" s="2" t="s">
        <v>2</v>
      </c>
      <c r="J189" s="4">
        <v>5500</v>
      </c>
      <c r="K189" s="4">
        <v>2020</v>
      </c>
      <c r="L189" s="5">
        <v>661.06500000000005</v>
      </c>
      <c r="M189" s="5">
        <v>671.86500000000001</v>
      </c>
      <c r="N189" s="5">
        <v>524.18299999999999</v>
      </c>
      <c r="O189" s="5">
        <v>484.56</v>
      </c>
      <c r="P189" s="5">
        <v>461.53699999999998</v>
      </c>
      <c r="Q189" s="5">
        <v>548.25400000000002</v>
      </c>
      <c r="R189" s="5">
        <v>525.197</v>
      </c>
      <c r="S189" s="5">
        <v>432.68799999999999</v>
      </c>
      <c r="T189" s="5">
        <v>378.45499999999998</v>
      </c>
      <c r="U189" s="5">
        <v>319.36599999999999</v>
      </c>
      <c r="V189" s="5">
        <v>283.59699999999998</v>
      </c>
      <c r="W189" s="5">
        <v>251.86199999999999</v>
      </c>
      <c r="X189" s="5">
        <v>200.994</v>
      </c>
      <c r="Y189" s="5">
        <v>133.44999999999999</v>
      </c>
      <c r="Z189" s="5">
        <v>68.644000000000005</v>
      </c>
      <c r="AA189" s="5">
        <v>34.814</v>
      </c>
      <c r="AB189" s="5">
        <v>32.508000000000003</v>
      </c>
      <c r="AC189" s="5">
        <v>12.789</v>
      </c>
      <c r="AD189" s="5">
        <v>4.5819999999999999</v>
      </c>
      <c r="AE189" s="5">
        <v>0.70499999999999996</v>
      </c>
      <c r="AF189" s="5">
        <v>7.1999999999999995E-2</v>
      </c>
      <c r="AL189" t="s">
        <v>132</v>
      </c>
      <c r="AM189" t="s">
        <v>474</v>
      </c>
      <c r="AN189">
        <v>14418.070669999999</v>
      </c>
    </row>
    <row r="190" spans="1:40" x14ac:dyDescent="0.45">
      <c r="A190" s="1">
        <v>645</v>
      </c>
      <c r="B190" s="2" t="s">
        <v>0</v>
      </c>
      <c r="C190" s="3" t="s">
        <v>173</v>
      </c>
      <c r="D190" s="3">
        <f t="shared" si="2"/>
        <v>2038.0738919999999</v>
      </c>
      <c r="E190" s="4"/>
      <c r="F190" s="4"/>
      <c r="G190" s="4"/>
      <c r="H190" s="4">
        <v>800</v>
      </c>
      <c r="I190" s="2" t="s">
        <v>2</v>
      </c>
      <c r="J190" s="4">
        <v>910</v>
      </c>
      <c r="K190" s="4">
        <v>2020</v>
      </c>
      <c r="L190" s="5">
        <v>7796.0389999999998</v>
      </c>
      <c r="M190" s="5">
        <v>7059.9129999999996</v>
      </c>
      <c r="N190" s="5">
        <v>6192.1760000000004</v>
      </c>
      <c r="O190" s="5">
        <v>5257.2479999999996</v>
      </c>
      <c r="P190" s="5">
        <v>4328.1809999999996</v>
      </c>
      <c r="Q190" s="5">
        <v>3544.4940000000001</v>
      </c>
      <c r="R190" s="5">
        <v>2848.5239999999999</v>
      </c>
      <c r="S190" s="5">
        <v>2252.576</v>
      </c>
      <c r="T190" s="5">
        <v>1765.404</v>
      </c>
      <c r="U190" s="5">
        <v>1368</v>
      </c>
      <c r="V190" s="5">
        <v>1065.5930000000001</v>
      </c>
      <c r="W190" s="5">
        <v>786.84199999999998</v>
      </c>
      <c r="X190" s="5">
        <v>567.73400000000004</v>
      </c>
      <c r="Y190" s="5">
        <v>406.59100000000001</v>
      </c>
      <c r="Z190" s="5">
        <v>261.48899999999998</v>
      </c>
      <c r="AA190" s="5">
        <v>150.50899999999999</v>
      </c>
      <c r="AB190" s="5">
        <v>63.645000000000003</v>
      </c>
      <c r="AC190" s="5">
        <v>22.445</v>
      </c>
      <c r="AD190" s="5">
        <v>3.3940000000000001</v>
      </c>
      <c r="AE190" s="5">
        <v>0.19700000000000001</v>
      </c>
      <c r="AF190" s="5">
        <v>6.0000000000000001E-3</v>
      </c>
      <c r="AL190" t="s">
        <v>133</v>
      </c>
      <c r="AM190" t="s">
        <v>475</v>
      </c>
      <c r="AN190">
        <v>8951.0856540000004</v>
      </c>
    </row>
    <row r="191" spans="1:40" x14ac:dyDescent="0.45">
      <c r="A191" s="1">
        <v>3285</v>
      </c>
      <c r="B191" s="2" t="s">
        <v>0</v>
      </c>
      <c r="C191" s="6" t="s">
        <v>174</v>
      </c>
      <c r="D191" s="3">
        <f t="shared" si="2"/>
        <v>9233.1504690000002</v>
      </c>
      <c r="E191" s="4">
        <v>19</v>
      </c>
      <c r="F191" s="4"/>
      <c r="G191" s="4"/>
      <c r="H191" s="4">
        <v>804</v>
      </c>
      <c r="I191" s="2" t="s">
        <v>2</v>
      </c>
      <c r="J191" s="4">
        <v>923</v>
      </c>
      <c r="K191" s="4">
        <v>2020</v>
      </c>
      <c r="L191" s="5">
        <v>2113.85</v>
      </c>
      <c r="M191" s="5">
        <v>2475.6610000000001</v>
      </c>
      <c r="N191" s="5">
        <v>2403.7429999999999</v>
      </c>
      <c r="O191" s="5">
        <v>1979.7739999999999</v>
      </c>
      <c r="P191" s="5">
        <v>2146.047</v>
      </c>
      <c r="Q191" s="5">
        <v>2752.444</v>
      </c>
      <c r="R191" s="5">
        <v>3584.8339999999998</v>
      </c>
      <c r="S191" s="5">
        <v>3624.1239999999998</v>
      </c>
      <c r="T191" s="5">
        <v>3337.1909999999998</v>
      </c>
      <c r="U191" s="5">
        <v>3069.2130000000002</v>
      </c>
      <c r="V191" s="5">
        <v>2802.9580000000001</v>
      </c>
      <c r="W191" s="5">
        <v>3103.779</v>
      </c>
      <c r="X191" s="5">
        <v>2927.6439999999998</v>
      </c>
      <c r="Y191" s="5">
        <v>2612.212</v>
      </c>
      <c r="Z191" s="5">
        <v>1769.077</v>
      </c>
      <c r="AA191" s="5">
        <v>1214.3530000000001</v>
      </c>
      <c r="AB191" s="5">
        <v>1187.162</v>
      </c>
      <c r="AC191" s="5">
        <v>412.197</v>
      </c>
      <c r="AD191" s="5">
        <v>188.148</v>
      </c>
      <c r="AE191" s="5">
        <v>27.428999999999998</v>
      </c>
      <c r="AF191" s="5">
        <v>1.919</v>
      </c>
      <c r="AL191" t="s">
        <v>476</v>
      </c>
      <c r="AM191" t="s">
        <v>477</v>
      </c>
      <c r="AN191">
        <v>18510.215660000002</v>
      </c>
    </row>
    <row r="192" spans="1:40" x14ac:dyDescent="0.45">
      <c r="A192" s="1">
        <v>1590</v>
      </c>
      <c r="B192" s="2" t="s">
        <v>0</v>
      </c>
      <c r="C192" s="3" t="s">
        <v>175</v>
      </c>
      <c r="D192" s="3">
        <f t="shared" si="2"/>
        <v>75075.257410000006</v>
      </c>
      <c r="E192" s="4"/>
      <c r="F192" s="4"/>
      <c r="G192" s="4"/>
      <c r="H192" s="4">
        <v>784</v>
      </c>
      <c r="I192" s="2" t="s">
        <v>2</v>
      </c>
      <c r="J192" s="4">
        <v>922</v>
      </c>
      <c r="K192" s="4">
        <v>2020</v>
      </c>
      <c r="L192" s="5">
        <v>499.13799999999998</v>
      </c>
      <c r="M192" s="5">
        <v>512.57500000000005</v>
      </c>
      <c r="N192" s="5">
        <v>453.459</v>
      </c>
      <c r="O192" s="5">
        <v>389.53199999999998</v>
      </c>
      <c r="P192" s="5">
        <v>715.75300000000004</v>
      </c>
      <c r="Q192" s="5">
        <v>1433.59</v>
      </c>
      <c r="R192" s="5">
        <v>1795.7460000000001</v>
      </c>
      <c r="S192" s="5">
        <v>1373.568</v>
      </c>
      <c r="T192" s="5">
        <v>916.02099999999996</v>
      </c>
      <c r="U192" s="5">
        <v>692.08799999999997</v>
      </c>
      <c r="V192" s="5">
        <v>456.601</v>
      </c>
      <c r="W192" s="5">
        <v>341.31200000000001</v>
      </c>
      <c r="X192" s="5">
        <v>185.96600000000001</v>
      </c>
      <c r="Y192" s="5">
        <v>56.741</v>
      </c>
      <c r="Z192" s="5">
        <v>36.26</v>
      </c>
      <c r="AA192" s="5">
        <v>19.623999999999999</v>
      </c>
      <c r="AB192" s="5">
        <v>7.1589999999999998</v>
      </c>
      <c r="AC192" s="5">
        <v>4.008</v>
      </c>
      <c r="AD192" s="5">
        <v>0.95599999999999996</v>
      </c>
      <c r="AE192" s="5">
        <v>0.27200000000000002</v>
      </c>
      <c r="AF192" s="5">
        <v>3.1E-2</v>
      </c>
      <c r="AL192" t="s">
        <v>130</v>
      </c>
      <c r="AM192" t="s">
        <v>478</v>
      </c>
      <c r="AN192">
        <v>4336.2446570000002</v>
      </c>
    </row>
    <row r="193" spans="1:40" x14ac:dyDescent="0.45">
      <c r="A193" s="1">
        <v>3465</v>
      </c>
      <c r="B193" s="2" t="s">
        <v>0</v>
      </c>
      <c r="C193" s="6" t="s">
        <v>176</v>
      </c>
      <c r="D193" s="3">
        <f t="shared" si="2"/>
        <v>45973.573499999999</v>
      </c>
      <c r="E193" s="4">
        <v>24</v>
      </c>
      <c r="F193" s="4"/>
      <c r="G193" s="4"/>
      <c r="H193" s="4">
        <v>826</v>
      </c>
      <c r="I193" s="2" t="s">
        <v>2</v>
      </c>
      <c r="J193" s="4">
        <v>924</v>
      </c>
      <c r="K193" s="4">
        <v>2020</v>
      </c>
      <c r="L193" s="5">
        <v>3924.49</v>
      </c>
      <c r="M193" s="5">
        <v>4119.5659999999998</v>
      </c>
      <c r="N193" s="5">
        <v>3956.34</v>
      </c>
      <c r="O193" s="5">
        <v>3686.1329999999998</v>
      </c>
      <c r="P193" s="5">
        <v>4074.64</v>
      </c>
      <c r="Q193" s="5">
        <v>4484.067</v>
      </c>
      <c r="R193" s="5">
        <v>4706.8280000000004</v>
      </c>
      <c r="S193" s="5">
        <v>4588.1959999999999</v>
      </c>
      <c r="T193" s="5">
        <v>4308.13</v>
      </c>
      <c r="U193" s="5">
        <v>4296.1210000000001</v>
      </c>
      <c r="V193" s="5">
        <v>4634.54</v>
      </c>
      <c r="W193" s="5">
        <v>4538.9250000000002</v>
      </c>
      <c r="X193" s="5">
        <v>3905.0160000000001</v>
      </c>
      <c r="Y193" s="5">
        <v>3381.761</v>
      </c>
      <c r="Z193" s="5">
        <v>3388.4879999999998</v>
      </c>
      <c r="AA193" s="5">
        <v>2442.1469999999999</v>
      </c>
      <c r="AB193" s="5">
        <v>1736.567</v>
      </c>
      <c r="AC193" s="5">
        <v>1077.5550000000001</v>
      </c>
      <c r="AD193" s="5">
        <v>490.577</v>
      </c>
      <c r="AE193" s="5">
        <v>130.083</v>
      </c>
      <c r="AF193" s="5">
        <v>15.834</v>
      </c>
      <c r="AL193" t="s">
        <v>134</v>
      </c>
      <c r="AM193" t="s">
        <v>479</v>
      </c>
      <c r="AN193">
        <v>31336.603500000001</v>
      </c>
    </row>
    <row r="194" spans="1:40" x14ac:dyDescent="0.45">
      <c r="A194" s="1">
        <v>660</v>
      </c>
      <c r="B194" s="2" t="s">
        <v>0</v>
      </c>
      <c r="C194" s="3" t="s">
        <v>555</v>
      </c>
      <c r="D194" s="3">
        <f t="shared" si="2"/>
        <v>3227.0342110000001</v>
      </c>
      <c r="E194" s="4">
        <v>3</v>
      </c>
      <c r="F194" s="4"/>
      <c r="G194" s="4"/>
      <c r="H194" s="4">
        <v>834</v>
      </c>
      <c r="I194" s="2" t="s">
        <v>2</v>
      </c>
      <c r="J194" s="4">
        <v>910</v>
      </c>
      <c r="K194" s="4">
        <v>2020</v>
      </c>
      <c r="L194" s="5">
        <v>9738.6020000000008</v>
      </c>
      <c r="M194" s="5">
        <v>8623.7139999999999</v>
      </c>
      <c r="N194" s="5">
        <v>7654.58</v>
      </c>
      <c r="O194" s="5">
        <v>6434.4620000000004</v>
      </c>
      <c r="P194" s="5">
        <v>5262.5550000000003</v>
      </c>
      <c r="Q194" s="5">
        <v>4583.6940000000004</v>
      </c>
      <c r="R194" s="5">
        <v>3902.89</v>
      </c>
      <c r="S194" s="5">
        <v>3259.038</v>
      </c>
      <c r="T194" s="5">
        <v>2684.7930000000001</v>
      </c>
      <c r="U194" s="5">
        <v>2135.9340000000002</v>
      </c>
      <c r="V194" s="5">
        <v>1660.7829999999999</v>
      </c>
      <c r="W194" s="5">
        <v>1265.8520000000001</v>
      </c>
      <c r="X194" s="5">
        <v>948.18899999999996</v>
      </c>
      <c r="Y194" s="5">
        <v>674.61099999999999</v>
      </c>
      <c r="Z194" s="5">
        <v>472.21300000000002</v>
      </c>
      <c r="AA194" s="5">
        <v>269.02300000000002</v>
      </c>
      <c r="AB194" s="5">
        <v>121.85599999999999</v>
      </c>
      <c r="AC194" s="5">
        <v>36.082000000000001</v>
      </c>
      <c r="AD194" s="5">
        <v>5.0880000000000001</v>
      </c>
      <c r="AE194" s="5">
        <v>0.247</v>
      </c>
      <c r="AF194" s="5">
        <v>7.0000000000000001E-3</v>
      </c>
      <c r="AL194" t="s">
        <v>480</v>
      </c>
      <c r="AM194" t="s">
        <v>481</v>
      </c>
      <c r="AN194">
        <v>3985.944915</v>
      </c>
    </row>
    <row r="195" spans="1:40" x14ac:dyDescent="0.45">
      <c r="A195" s="1">
        <v>3825</v>
      </c>
      <c r="B195" s="2" t="s">
        <v>0</v>
      </c>
      <c r="C195" s="3" t="s">
        <v>562</v>
      </c>
      <c r="D195" s="3">
        <f t="shared" si="2"/>
        <v>62794.585650000001</v>
      </c>
      <c r="E195" s="4">
        <v>29</v>
      </c>
      <c r="F195" s="4"/>
      <c r="G195" s="4"/>
      <c r="H195" s="4">
        <v>840</v>
      </c>
      <c r="I195" s="2" t="s">
        <v>2</v>
      </c>
      <c r="J195" s="4">
        <v>918</v>
      </c>
      <c r="K195" s="4">
        <v>2020</v>
      </c>
      <c r="L195" s="5">
        <v>19676.331999999999</v>
      </c>
      <c r="M195" s="5">
        <v>20045.151999999998</v>
      </c>
      <c r="N195" s="5">
        <v>21089.487000000001</v>
      </c>
      <c r="O195" s="5">
        <v>21242.907999999999</v>
      </c>
      <c r="P195" s="5">
        <v>22258.744999999999</v>
      </c>
      <c r="Q195" s="5">
        <v>23835.33</v>
      </c>
      <c r="R195" s="5">
        <v>23052.478999999999</v>
      </c>
      <c r="S195" s="5">
        <v>21615.791000000001</v>
      </c>
      <c r="T195" s="5">
        <v>20294.598999999998</v>
      </c>
      <c r="U195" s="5">
        <v>20053.797999999999</v>
      </c>
      <c r="V195" s="5">
        <v>20577.807000000001</v>
      </c>
      <c r="W195" s="5">
        <v>21542.27</v>
      </c>
      <c r="X195" s="5">
        <v>20669.143</v>
      </c>
      <c r="Y195" s="5">
        <v>17819.026999999998</v>
      </c>
      <c r="Z195" s="5">
        <v>14354.862999999999</v>
      </c>
      <c r="AA195" s="5">
        <v>9727.7340000000004</v>
      </c>
      <c r="AB195" s="5">
        <v>6461.2020000000002</v>
      </c>
      <c r="AC195" s="5">
        <v>3911.1039999999998</v>
      </c>
      <c r="AD195" s="5">
        <v>2051.136</v>
      </c>
      <c r="AE195" s="5">
        <v>626.63599999999997</v>
      </c>
      <c r="AF195" s="5">
        <v>97.103999999999999</v>
      </c>
      <c r="AL195" t="s">
        <v>136</v>
      </c>
      <c r="AM195" t="s">
        <v>482</v>
      </c>
      <c r="AN195">
        <v>39540.586929999998</v>
      </c>
    </row>
    <row r="196" spans="1:40" x14ac:dyDescent="0.45">
      <c r="A196" s="1">
        <v>2475</v>
      </c>
      <c r="B196" s="2" t="s">
        <v>0</v>
      </c>
      <c r="C196" s="3" t="s">
        <v>177</v>
      </c>
      <c r="D196" s="3" t="e">
        <f t="shared" si="2"/>
        <v>#N/A</v>
      </c>
      <c r="E196" s="4">
        <v>14</v>
      </c>
      <c r="F196" s="4"/>
      <c r="G196" s="4"/>
      <c r="H196" s="4">
        <v>850</v>
      </c>
      <c r="I196" s="2" t="s">
        <v>2</v>
      </c>
      <c r="J196" s="4">
        <v>915</v>
      </c>
      <c r="K196" s="4">
        <v>2020</v>
      </c>
      <c r="L196" s="5">
        <v>5.97</v>
      </c>
      <c r="M196" s="5">
        <v>6.8979999999999997</v>
      </c>
      <c r="N196" s="5">
        <v>7.242</v>
      </c>
      <c r="O196" s="5">
        <v>6.7759999999999998</v>
      </c>
      <c r="P196" s="5">
        <v>6.484</v>
      </c>
      <c r="Q196" s="5">
        <v>6.2469999999999999</v>
      </c>
      <c r="R196" s="5">
        <v>4.6879999999999997</v>
      </c>
      <c r="S196" s="5">
        <v>5.0430000000000001</v>
      </c>
      <c r="T196" s="5">
        <v>5.5410000000000004</v>
      </c>
      <c r="U196" s="5">
        <v>6.2249999999999996</v>
      </c>
      <c r="V196" s="5">
        <v>7.085</v>
      </c>
      <c r="W196" s="5">
        <v>7.3639999999999999</v>
      </c>
      <c r="X196" s="5">
        <v>7.4580000000000002</v>
      </c>
      <c r="Y196" s="5">
        <v>6.5629999999999997</v>
      </c>
      <c r="Z196" s="5">
        <v>6.3470000000000004</v>
      </c>
      <c r="AA196" s="5">
        <v>4.5540000000000003</v>
      </c>
      <c r="AB196" s="5">
        <v>2.3929999999999998</v>
      </c>
      <c r="AC196" s="5">
        <v>1.079</v>
      </c>
      <c r="AD196" s="5">
        <v>0.36699999999999999</v>
      </c>
      <c r="AE196" s="5">
        <v>8.7999999999999995E-2</v>
      </c>
      <c r="AF196" s="5">
        <v>1.0999999999999999E-2</v>
      </c>
      <c r="AL196" t="s">
        <v>483</v>
      </c>
      <c r="AM196" t="s">
        <v>484</v>
      </c>
    </row>
    <row r="197" spans="1:40" x14ac:dyDescent="0.45">
      <c r="A197" s="1">
        <v>2805</v>
      </c>
      <c r="B197" s="2" t="s">
        <v>0</v>
      </c>
      <c r="C197" s="3" t="s">
        <v>178</v>
      </c>
      <c r="D197" s="3">
        <f t="shared" si="2"/>
        <v>23572.177459999999</v>
      </c>
      <c r="E197" s="4"/>
      <c r="F197" s="4"/>
      <c r="G197" s="4"/>
      <c r="H197" s="4">
        <v>858</v>
      </c>
      <c r="I197" s="2" t="s">
        <v>2</v>
      </c>
      <c r="J197" s="4">
        <v>931</v>
      </c>
      <c r="K197" s="4">
        <v>2020</v>
      </c>
      <c r="L197" s="5">
        <v>236.65600000000001</v>
      </c>
      <c r="M197" s="5">
        <v>236.41399999999999</v>
      </c>
      <c r="N197" s="5">
        <v>233.31399999999999</v>
      </c>
      <c r="O197" s="5">
        <v>245.61500000000001</v>
      </c>
      <c r="P197" s="5">
        <v>254.065</v>
      </c>
      <c r="Q197" s="5">
        <v>257.495</v>
      </c>
      <c r="R197" s="5">
        <v>239.61600000000001</v>
      </c>
      <c r="S197" s="5">
        <v>221.53</v>
      </c>
      <c r="T197" s="5">
        <v>234.364</v>
      </c>
      <c r="U197" s="5">
        <v>220.65600000000001</v>
      </c>
      <c r="V197" s="5">
        <v>196.34100000000001</v>
      </c>
      <c r="W197" s="5">
        <v>194.73599999999999</v>
      </c>
      <c r="X197" s="5">
        <v>178.82400000000001</v>
      </c>
      <c r="Y197" s="5">
        <v>149.09700000000001</v>
      </c>
      <c r="Z197" s="5">
        <v>123.81100000000001</v>
      </c>
      <c r="AA197" s="5">
        <v>96.454999999999998</v>
      </c>
      <c r="AB197" s="5">
        <v>70.331000000000003</v>
      </c>
      <c r="AC197" s="5">
        <v>48.222999999999999</v>
      </c>
      <c r="AD197" s="5">
        <v>25.231999999999999</v>
      </c>
      <c r="AE197" s="5">
        <v>8.8089999999999993</v>
      </c>
      <c r="AF197" s="5">
        <v>2.1429999999999998</v>
      </c>
      <c r="AL197" t="s">
        <v>135</v>
      </c>
      <c r="AM197" t="s">
        <v>485</v>
      </c>
      <c r="AN197">
        <v>33415.437899999997</v>
      </c>
    </row>
    <row r="198" spans="1:40" x14ac:dyDescent="0.45">
      <c r="A198" s="1">
        <v>1710</v>
      </c>
      <c r="B198" s="2" t="s">
        <v>0</v>
      </c>
      <c r="C198" s="3" t="s">
        <v>179</v>
      </c>
      <c r="D198" s="3">
        <f t="shared" ref="D198:D205" si="3">VLOOKUP(C198,$AL$5:$AN$268,3,FALSE)</f>
        <v>8556.051512</v>
      </c>
      <c r="E198" s="4"/>
      <c r="F198" s="4"/>
      <c r="G198" s="4"/>
      <c r="H198" s="4">
        <v>860</v>
      </c>
      <c r="I198" s="2" t="s">
        <v>2</v>
      </c>
      <c r="J198" s="4">
        <v>5500</v>
      </c>
      <c r="K198" s="4">
        <v>2020</v>
      </c>
      <c r="L198" s="5">
        <v>3431.6370000000002</v>
      </c>
      <c r="M198" s="5">
        <v>3282.087</v>
      </c>
      <c r="N198" s="5">
        <v>2925.422</v>
      </c>
      <c r="O198" s="5">
        <v>2535.4319999999998</v>
      </c>
      <c r="P198" s="5">
        <v>2782.3359999999998</v>
      </c>
      <c r="Q198" s="5">
        <v>3164.6509999999998</v>
      </c>
      <c r="R198" s="5">
        <v>3030.3969999999999</v>
      </c>
      <c r="S198" s="5">
        <v>2546.7979999999998</v>
      </c>
      <c r="T198" s="5">
        <v>2105.4</v>
      </c>
      <c r="U198" s="5">
        <v>1825.1</v>
      </c>
      <c r="V198" s="5">
        <v>1568.6420000000001</v>
      </c>
      <c r="W198" s="5">
        <v>1500.1189999999999</v>
      </c>
      <c r="X198" s="5">
        <v>1168.385</v>
      </c>
      <c r="Y198" s="5">
        <v>771.24300000000005</v>
      </c>
      <c r="Z198" s="5">
        <v>343.94600000000003</v>
      </c>
      <c r="AA198" s="5">
        <v>228.20400000000001</v>
      </c>
      <c r="AB198" s="5">
        <v>163.80199999999999</v>
      </c>
      <c r="AC198" s="5">
        <v>67.757000000000005</v>
      </c>
      <c r="AD198" s="5">
        <v>23.65</v>
      </c>
      <c r="AE198" s="5">
        <v>3.7120000000000002</v>
      </c>
      <c r="AF198" s="5">
        <v>0.47899999999999998</v>
      </c>
      <c r="AL198" t="s">
        <v>131</v>
      </c>
      <c r="AM198" t="s">
        <v>486</v>
      </c>
      <c r="AN198">
        <v>13599.92656</v>
      </c>
    </row>
    <row r="199" spans="1:40" x14ac:dyDescent="0.45">
      <c r="A199" s="1">
        <v>2970</v>
      </c>
      <c r="B199" s="2" t="s">
        <v>0</v>
      </c>
      <c r="C199" s="3" t="s">
        <v>180</v>
      </c>
      <c r="D199" s="3">
        <f t="shared" si="3"/>
        <v>3221.1498230000002</v>
      </c>
      <c r="E199" s="4"/>
      <c r="F199" s="4"/>
      <c r="G199" s="4"/>
      <c r="H199" s="4">
        <v>548</v>
      </c>
      <c r="I199" s="2" t="s">
        <v>2</v>
      </c>
      <c r="J199" s="4">
        <v>928</v>
      </c>
      <c r="K199" s="4">
        <v>2020</v>
      </c>
      <c r="L199" s="5">
        <v>42.08</v>
      </c>
      <c r="M199" s="5">
        <v>38.805</v>
      </c>
      <c r="N199" s="5">
        <v>37.091999999999999</v>
      </c>
      <c r="O199" s="5">
        <v>29.834</v>
      </c>
      <c r="P199" s="5">
        <v>25.908999999999999</v>
      </c>
      <c r="Q199" s="5">
        <v>24.859000000000002</v>
      </c>
      <c r="R199" s="5">
        <v>22.997</v>
      </c>
      <c r="S199" s="5">
        <v>18.006</v>
      </c>
      <c r="T199" s="5">
        <v>16.116</v>
      </c>
      <c r="U199" s="5">
        <v>13.076000000000001</v>
      </c>
      <c r="V199" s="5">
        <v>11.561999999999999</v>
      </c>
      <c r="W199" s="5">
        <v>8.9830000000000005</v>
      </c>
      <c r="X199" s="5">
        <v>6.75</v>
      </c>
      <c r="Y199" s="5">
        <v>4.6870000000000003</v>
      </c>
      <c r="Z199" s="5">
        <v>3.149</v>
      </c>
      <c r="AA199" s="5">
        <v>1.6890000000000001</v>
      </c>
      <c r="AB199" s="5">
        <v>1.2110000000000001</v>
      </c>
      <c r="AC199" s="5">
        <v>0.29699999999999999</v>
      </c>
      <c r="AD199" s="5">
        <v>4.3999999999999997E-2</v>
      </c>
      <c r="AE199" s="5">
        <v>4.0000000000000001E-3</v>
      </c>
      <c r="AF199" s="5">
        <v>0</v>
      </c>
      <c r="AL199" t="s">
        <v>487</v>
      </c>
      <c r="AM199" t="s">
        <v>488</v>
      </c>
      <c r="AN199">
        <v>5157.5685780000003</v>
      </c>
    </row>
    <row r="200" spans="1:40" x14ac:dyDescent="0.45">
      <c r="A200" s="1">
        <v>2820</v>
      </c>
      <c r="B200" s="2" t="s">
        <v>0</v>
      </c>
      <c r="C200" s="3" t="s">
        <v>181</v>
      </c>
      <c r="D200" s="3" t="e">
        <f t="shared" si="3"/>
        <v>#N/A</v>
      </c>
      <c r="E200" s="4"/>
      <c r="F200" s="4"/>
      <c r="G200" s="4"/>
      <c r="H200" s="4">
        <v>862</v>
      </c>
      <c r="I200" s="2" t="s">
        <v>2</v>
      </c>
      <c r="J200" s="4">
        <v>931</v>
      </c>
      <c r="K200" s="4">
        <v>2020</v>
      </c>
      <c r="L200" s="5">
        <v>2363.4090000000001</v>
      </c>
      <c r="M200" s="5">
        <v>2731.19</v>
      </c>
      <c r="N200" s="5">
        <v>2657.7959999999998</v>
      </c>
      <c r="O200" s="5">
        <v>2500.7719999999999</v>
      </c>
      <c r="P200" s="5">
        <v>2101.6280000000002</v>
      </c>
      <c r="Q200" s="5">
        <v>2028.711</v>
      </c>
      <c r="R200" s="5">
        <v>2064.3240000000001</v>
      </c>
      <c r="S200" s="5">
        <v>1963.597</v>
      </c>
      <c r="T200" s="5">
        <v>1867.72</v>
      </c>
      <c r="U200" s="5">
        <v>1697.2539999999999</v>
      </c>
      <c r="V200" s="5">
        <v>1599.8309999999999</v>
      </c>
      <c r="W200" s="5">
        <v>1415.152</v>
      </c>
      <c r="X200" s="5">
        <v>1177.441</v>
      </c>
      <c r="Y200" s="5">
        <v>865.11400000000003</v>
      </c>
      <c r="Z200" s="5">
        <v>603.58100000000002</v>
      </c>
      <c r="AA200" s="5">
        <v>386.279</v>
      </c>
      <c r="AB200" s="5">
        <v>226.565</v>
      </c>
      <c r="AC200" s="5">
        <v>118.75</v>
      </c>
      <c r="AD200" s="5">
        <v>49.076000000000001</v>
      </c>
      <c r="AE200" s="5">
        <v>14.875</v>
      </c>
      <c r="AF200" s="5">
        <v>2.8780000000000001</v>
      </c>
      <c r="AL200" t="s">
        <v>489</v>
      </c>
      <c r="AM200" t="s">
        <v>490</v>
      </c>
      <c r="AN200">
        <v>6330.82474</v>
      </c>
    </row>
    <row r="201" spans="1:40" x14ac:dyDescent="0.45">
      <c r="A201" s="1">
        <v>2190</v>
      </c>
      <c r="B201" s="2" t="s">
        <v>0</v>
      </c>
      <c r="C201" s="3" t="s">
        <v>573</v>
      </c>
      <c r="D201" s="3">
        <f t="shared" si="3"/>
        <v>7447.8143339999997</v>
      </c>
      <c r="E201" s="4"/>
      <c r="F201" s="4"/>
      <c r="G201" s="4"/>
      <c r="H201" s="4">
        <v>704</v>
      </c>
      <c r="I201" s="2" t="s">
        <v>2</v>
      </c>
      <c r="J201" s="4">
        <v>920</v>
      </c>
      <c r="K201" s="4">
        <v>2020</v>
      </c>
      <c r="L201" s="5">
        <v>7892.4709999999995</v>
      </c>
      <c r="M201" s="5">
        <v>7586.1009999999997</v>
      </c>
      <c r="N201" s="5">
        <v>7098.174</v>
      </c>
      <c r="O201" s="5">
        <v>6500.8689999999997</v>
      </c>
      <c r="P201" s="5">
        <v>6820.2030000000004</v>
      </c>
      <c r="Q201" s="5">
        <v>8569.2929999999997</v>
      </c>
      <c r="R201" s="5">
        <v>8437.027</v>
      </c>
      <c r="S201" s="5">
        <v>7763.8969999999999</v>
      </c>
      <c r="T201" s="5">
        <v>7033.826</v>
      </c>
      <c r="U201" s="5">
        <v>6539.1360000000004</v>
      </c>
      <c r="V201" s="5">
        <v>5868.357</v>
      </c>
      <c r="W201" s="5">
        <v>5241.6109999999999</v>
      </c>
      <c r="X201" s="5">
        <v>4330.9539999999997</v>
      </c>
      <c r="Y201" s="5">
        <v>3011.7330000000002</v>
      </c>
      <c r="Z201" s="5">
        <v>1651.9580000000001</v>
      </c>
      <c r="AA201" s="5">
        <v>1126.5139999999999</v>
      </c>
      <c r="AB201" s="5">
        <v>860.58600000000001</v>
      </c>
      <c r="AC201" s="5">
        <v>609.173</v>
      </c>
      <c r="AD201" s="5">
        <v>274.625</v>
      </c>
      <c r="AE201" s="5">
        <v>98.224999999999994</v>
      </c>
      <c r="AF201" s="5">
        <v>23.85</v>
      </c>
      <c r="AL201" t="s">
        <v>491</v>
      </c>
      <c r="AM201" t="s">
        <v>492</v>
      </c>
      <c r="AN201">
        <v>48705.207450000002</v>
      </c>
    </row>
    <row r="202" spans="1:40" x14ac:dyDescent="0.45">
      <c r="A202" s="1">
        <v>1320</v>
      </c>
      <c r="B202" s="2" t="s">
        <v>0</v>
      </c>
      <c r="C202" s="3" t="s">
        <v>182</v>
      </c>
      <c r="D202" s="3" t="e">
        <f t="shared" si="3"/>
        <v>#N/A</v>
      </c>
      <c r="E202" s="4"/>
      <c r="F202" s="4"/>
      <c r="G202" s="4"/>
      <c r="H202" s="4">
        <v>732</v>
      </c>
      <c r="I202" s="2" t="s">
        <v>2</v>
      </c>
      <c r="J202" s="4">
        <v>912</v>
      </c>
      <c r="K202" s="4">
        <v>2020</v>
      </c>
      <c r="L202" s="5">
        <v>56.47</v>
      </c>
      <c r="M202" s="5">
        <v>56.124000000000002</v>
      </c>
      <c r="N202" s="5">
        <v>49.832000000000001</v>
      </c>
      <c r="O202" s="5">
        <v>48.536999999999999</v>
      </c>
      <c r="P202" s="5">
        <v>50.164999999999999</v>
      </c>
      <c r="Q202" s="5">
        <v>54.82</v>
      </c>
      <c r="R202" s="5">
        <v>56.161999999999999</v>
      </c>
      <c r="S202" s="5">
        <v>52.552999999999997</v>
      </c>
      <c r="T202" s="5">
        <v>45.719000000000001</v>
      </c>
      <c r="U202" s="5">
        <v>37.075000000000003</v>
      </c>
      <c r="V202" s="5">
        <v>29.218</v>
      </c>
      <c r="W202" s="5">
        <v>22.733000000000001</v>
      </c>
      <c r="X202" s="5">
        <v>17.632000000000001</v>
      </c>
      <c r="Y202" s="5">
        <v>10.742000000000001</v>
      </c>
      <c r="Z202" s="5">
        <v>5.0940000000000003</v>
      </c>
      <c r="AA202" s="5">
        <v>2.5179999999999998</v>
      </c>
      <c r="AB202" s="5">
        <v>1.3169999999999999</v>
      </c>
      <c r="AC202" s="5">
        <v>0.48099999999999998</v>
      </c>
      <c r="AD202" s="5">
        <v>0.121</v>
      </c>
      <c r="AE202" s="5">
        <v>1.6E-2</v>
      </c>
      <c r="AF202" s="5">
        <v>1E-3</v>
      </c>
      <c r="AL202" t="s">
        <v>61</v>
      </c>
      <c r="AM202" t="s">
        <v>493</v>
      </c>
    </row>
    <row r="203" spans="1:40" x14ac:dyDescent="0.45">
      <c r="A203" s="1">
        <v>1605</v>
      </c>
      <c r="B203" s="2" t="s">
        <v>0</v>
      </c>
      <c r="C203" s="3" t="s">
        <v>183</v>
      </c>
      <c r="D203" s="3">
        <f t="shared" si="3"/>
        <v>2575.126385</v>
      </c>
      <c r="E203" s="4"/>
      <c r="F203" s="4"/>
      <c r="G203" s="4"/>
      <c r="H203" s="4">
        <v>887</v>
      </c>
      <c r="I203" s="2" t="s">
        <v>2</v>
      </c>
      <c r="J203" s="4">
        <v>922</v>
      </c>
      <c r="K203" s="4">
        <v>2020</v>
      </c>
      <c r="L203" s="5">
        <v>4115.3059999999996</v>
      </c>
      <c r="M203" s="5">
        <v>3918.1019999999999</v>
      </c>
      <c r="N203" s="5">
        <v>3548.681</v>
      </c>
      <c r="O203" s="5">
        <v>3201.5929999999998</v>
      </c>
      <c r="P203" s="5">
        <v>2925.2460000000001</v>
      </c>
      <c r="Q203" s="5">
        <v>2807.5</v>
      </c>
      <c r="R203" s="5">
        <v>2329.3159999999998</v>
      </c>
      <c r="S203" s="5">
        <v>1811.1220000000001</v>
      </c>
      <c r="T203" s="5">
        <v>1362.0909999999999</v>
      </c>
      <c r="U203" s="5">
        <v>1000.713</v>
      </c>
      <c r="V203" s="5">
        <v>773.31299999999999</v>
      </c>
      <c r="W203" s="5">
        <v>649.52200000000005</v>
      </c>
      <c r="X203" s="5">
        <v>509.267</v>
      </c>
      <c r="Y203" s="5">
        <v>370.18299999999999</v>
      </c>
      <c r="Z203" s="5">
        <v>258.97800000000001</v>
      </c>
      <c r="AA203" s="5">
        <v>144.49299999999999</v>
      </c>
      <c r="AB203" s="5">
        <v>69.141000000000005</v>
      </c>
      <c r="AC203" s="5">
        <v>24.422999999999998</v>
      </c>
      <c r="AD203" s="5">
        <v>5.9889999999999999</v>
      </c>
      <c r="AE203" s="5">
        <v>0.91100000000000003</v>
      </c>
      <c r="AF203" s="5">
        <v>7.8E-2</v>
      </c>
      <c r="AL203" t="s">
        <v>137</v>
      </c>
      <c r="AM203" t="s">
        <v>494</v>
      </c>
      <c r="AN203">
        <v>126898.4259</v>
      </c>
    </row>
    <row r="204" spans="1:40" x14ac:dyDescent="0.45">
      <c r="A204" s="1">
        <v>675</v>
      </c>
      <c r="B204" s="2" t="s">
        <v>0</v>
      </c>
      <c r="C204" s="3" t="s">
        <v>184</v>
      </c>
      <c r="D204" s="3">
        <f t="shared" si="3"/>
        <v>4223.9069360000003</v>
      </c>
      <c r="E204" s="4"/>
      <c r="F204" s="4"/>
      <c r="G204" s="4"/>
      <c r="H204" s="4">
        <v>894</v>
      </c>
      <c r="I204" s="2" t="s">
        <v>2</v>
      </c>
      <c r="J204" s="4">
        <v>910</v>
      </c>
      <c r="K204" s="4">
        <v>2020</v>
      </c>
      <c r="L204" s="5">
        <v>2946.4540000000002</v>
      </c>
      <c r="M204" s="5">
        <v>2717.0880000000002</v>
      </c>
      <c r="N204" s="5">
        <v>2428.598</v>
      </c>
      <c r="O204" s="5">
        <v>2121.5830000000001</v>
      </c>
      <c r="P204" s="5">
        <v>1746.9390000000001</v>
      </c>
      <c r="Q204" s="5">
        <v>1433.444</v>
      </c>
      <c r="R204" s="5">
        <v>1193.4749999999999</v>
      </c>
      <c r="S204" s="5">
        <v>991.71900000000005</v>
      </c>
      <c r="T204" s="5">
        <v>808.23099999999999</v>
      </c>
      <c r="U204" s="5">
        <v>605.65800000000002</v>
      </c>
      <c r="V204" s="5">
        <v>433.59699999999998</v>
      </c>
      <c r="W204" s="5">
        <v>327.66199999999998</v>
      </c>
      <c r="X204" s="5">
        <v>237.554</v>
      </c>
      <c r="Y204" s="5">
        <v>166.28100000000001</v>
      </c>
      <c r="Z204" s="5">
        <v>112.76300000000001</v>
      </c>
      <c r="AA204" s="5">
        <v>67.201999999999998</v>
      </c>
      <c r="AB204" s="5">
        <v>32.915999999999997</v>
      </c>
      <c r="AC204" s="5">
        <v>10.863</v>
      </c>
      <c r="AD204" s="5">
        <v>1.8029999999999999</v>
      </c>
      <c r="AE204" s="5">
        <v>0.121</v>
      </c>
      <c r="AF204" s="5">
        <v>5.0000000000000001E-3</v>
      </c>
      <c r="AL204" t="s">
        <v>139</v>
      </c>
      <c r="AM204" t="s">
        <v>495</v>
      </c>
      <c r="AN204">
        <v>28206.357049999999</v>
      </c>
    </row>
    <row r="205" spans="1:40" x14ac:dyDescent="0.45">
      <c r="A205" s="1">
        <v>690</v>
      </c>
      <c r="B205" s="2" t="s">
        <v>0</v>
      </c>
      <c r="C205" s="3" t="s">
        <v>185</v>
      </c>
      <c r="D205" s="3">
        <f t="shared" si="3"/>
        <v>3029.793005</v>
      </c>
      <c r="E205" s="4"/>
      <c r="F205" s="4"/>
      <c r="G205" s="4"/>
      <c r="H205" s="4">
        <v>716</v>
      </c>
      <c r="I205" s="2" t="s">
        <v>2</v>
      </c>
      <c r="J205" s="4">
        <v>910</v>
      </c>
      <c r="K205" s="4">
        <v>2020</v>
      </c>
      <c r="L205" s="5">
        <v>2097.4479999999999</v>
      </c>
      <c r="M205" s="5">
        <v>2210.712</v>
      </c>
      <c r="N205" s="5">
        <v>1921.06</v>
      </c>
      <c r="O205" s="5">
        <v>1638.895</v>
      </c>
      <c r="P205" s="5">
        <v>1377.829</v>
      </c>
      <c r="Q205" s="5">
        <v>1105.162</v>
      </c>
      <c r="R205" s="5">
        <v>994.87400000000002</v>
      </c>
      <c r="S205" s="5">
        <v>872.60199999999998</v>
      </c>
      <c r="T205" s="5">
        <v>737.52700000000004</v>
      </c>
      <c r="U205" s="5">
        <v>520.29499999999996</v>
      </c>
      <c r="V205" s="5">
        <v>389.42</v>
      </c>
      <c r="W205" s="5">
        <v>308.66899999999998</v>
      </c>
      <c r="X205" s="5">
        <v>240.44200000000001</v>
      </c>
      <c r="Y205" s="5">
        <v>184.97300000000001</v>
      </c>
      <c r="Z205" s="5">
        <v>114.658</v>
      </c>
      <c r="AA205" s="5">
        <v>85.7</v>
      </c>
      <c r="AB205" s="5">
        <v>43.887999999999998</v>
      </c>
      <c r="AC205" s="5">
        <v>15.46</v>
      </c>
      <c r="AD205" s="5">
        <v>3.0270000000000001</v>
      </c>
      <c r="AE205" s="5">
        <v>0.26700000000000002</v>
      </c>
      <c r="AF205" s="5">
        <v>1.9E-2</v>
      </c>
      <c r="AL205" t="s">
        <v>140</v>
      </c>
      <c r="AM205" t="s">
        <v>496</v>
      </c>
      <c r="AN205">
        <v>27147.333579999999</v>
      </c>
    </row>
    <row r="206" spans="1:40" x14ac:dyDescent="0.45">
      <c r="AL206" t="s">
        <v>141</v>
      </c>
      <c r="AM206" t="s">
        <v>497</v>
      </c>
      <c r="AN206">
        <v>2251.556388</v>
      </c>
    </row>
    <row r="207" spans="1:40" x14ac:dyDescent="0.45">
      <c r="AL207" t="s">
        <v>498</v>
      </c>
      <c r="AM207" t="s">
        <v>499</v>
      </c>
      <c r="AN207">
        <v>7084.4909749999997</v>
      </c>
    </row>
    <row r="208" spans="1:40" x14ac:dyDescent="0.45">
      <c r="AL208" t="s">
        <v>144</v>
      </c>
      <c r="AM208" t="s">
        <v>500</v>
      </c>
      <c r="AN208">
        <v>55335.67959</v>
      </c>
    </row>
    <row r="209" spans="38:40" x14ac:dyDescent="0.45">
      <c r="AL209" t="s">
        <v>159</v>
      </c>
      <c r="AM209" t="s">
        <v>501</v>
      </c>
      <c r="AN209">
        <v>4759.2818820000002</v>
      </c>
    </row>
    <row r="210" spans="38:40" x14ac:dyDescent="0.45">
      <c r="AL210" t="s">
        <v>145</v>
      </c>
      <c r="AM210" t="s">
        <v>502</v>
      </c>
      <c r="AN210">
        <v>3782.5386130000002</v>
      </c>
    </row>
    <row r="211" spans="38:40" x14ac:dyDescent="0.45">
      <c r="AL211" t="s">
        <v>149</v>
      </c>
      <c r="AM211" t="s">
        <v>503</v>
      </c>
      <c r="AN211">
        <v>101531.6302</v>
      </c>
    </row>
    <row r="212" spans="38:40" x14ac:dyDescent="0.45">
      <c r="AL212" t="s">
        <v>152</v>
      </c>
      <c r="AM212" t="s">
        <v>504</v>
      </c>
      <c r="AN212">
        <v>2422.8195329999999</v>
      </c>
    </row>
    <row r="213" spans="38:40" x14ac:dyDescent="0.45">
      <c r="AL213" t="s">
        <v>148</v>
      </c>
      <c r="AM213" t="s">
        <v>505</v>
      </c>
      <c r="AN213">
        <v>1601.974029</v>
      </c>
    </row>
    <row r="214" spans="38:40" x14ac:dyDescent="0.45">
      <c r="AL214" t="s">
        <v>51</v>
      </c>
      <c r="AM214" t="s">
        <v>506</v>
      </c>
      <c r="AN214">
        <v>8331.8041420000009</v>
      </c>
    </row>
    <row r="215" spans="38:40" x14ac:dyDescent="0.45">
      <c r="AL215" t="s">
        <v>507</v>
      </c>
      <c r="AM215" t="s">
        <v>508</v>
      </c>
    </row>
    <row r="216" spans="38:40" x14ac:dyDescent="0.45">
      <c r="AL216" t="s">
        <v>153</v>
      </c>
      <c r="AM216" t="s">
        <v>509</v>
      </c>
    </row>
    <row r="217" spans="38:40" x14ac:dyDescent="0.45">
      <c r="AL217" t="s">
        <v>146</v>
      </c>
      <c r="AM217" t="s">
        <v>510</v>
      </c>
      <c r="AN217">
        <v>17434.916130000001</v>
      </c>
    </row>
    <row r="218" spans="38:40" x14ac:dyDescent="0.45">
      <c r="AL218" t="s">
        <v>511</v>
      </c>
      <c r="AM218" t="s">
        <v>512</v>
      </c>
      <c r="AN218">
        <v>3985.1187279999999</v>
      </c>
    </row>
    <row r="219" spans="38:40" x14ac:dyDescent="0.45">
      <c r="AL219" t="s">
        <v>155</v>
      </c>
      <c r="AM219" t="s">
        <v>513</v>
      </c>
    </row>
    <row r="220" spans="38:40" x14ac:dyDescent="0.45">
      <c r="AL220" t="s">
        <v>514</v>
      </c>
      <c r="AM220" t="s">
        <v>515</v>
      </c>
      <c r="AN220">
        <v>3987.5039870000001</v>
      </c>
    </row>
    <row r="221" spans="38:40" x14ac:dyDescent="0.45">
      <c r="AL221" t="s">
        <v>516</v>
      </c>
      <c r="AM221" t="s">
        <v>517</v>
      </c>
      <c r="AN221">
        <v>23836.723689999999</v>
      </c>
    </row>
    <row r="222" spans="38:40" x14ac:dyDescent="0.45">
      <c r="AL222" t="s">
        <v>143</v>
      </c>
      <c r="AM222" t="s">
        <v>518</v>
      </c>
      <c r="AN222">
        <v>3418.5869299999999</v>
      </c>
    </row>
    <row r="223" spans="38:40" x14ac:dyDescent="0.45">
      <c r="AL223" t="s">
        <v>160</v>
      </c>
      <c r="AM223" t="s">
        <v>519</v>
      </c>
      <c r="AN223">
        <v>15510.46464</v>
      </c>
    </row>
    <row r="224" spans="38:40" x14ac:dyDescent="0.45">
      <c r="AL224" t="s">
        <v>150</v>
      </c>
      <c r="AM224" t="s">
        <v>521</v>
      </c>
      <c r="AN224">
        <v>33736.40094</v>
      </c>
    </row>
    <row r="225" spans="38:40" x14ac:dyDescent="0.45">
      <c r="AL225" t="s">
        <v>151</v>
      </c>
      <c r="AM225" t="s">
        <v>522</v>
      </c>
      <c r="AN225">
        <v>38048.784659999998</v>
      </c>
    </row>
    <row r="226" spans="38:40" x14ac:dyDescent="0.45">
      <c r="AL226" t="s">
        <v>161</v>
      </c>
      <c r="AM226" t="s">
        <v>523</v>
      </c>
      <c r="AN226">
        <v>53208.884359999996</v>
      </c>
    </row>
    <row r="227" spans="38:40" x14ac:dyDescent="0.45">
      <c r="AL227" t="s">
        <v>55</v>
      </c>
      <c r="AM227" t="s">
        <v>524</v>
      </c>
      <c r="AN227">
        <v>10637.84173</v>
      </c>
    </row>
    <row r="228" spans="38:40" x14ac:dyDescent="0.45">
      <c r="AL228" t="s">
        <v>525</v>
      </c>
      <c r="AM228" t="s">
        <v>526</v>
      </c>
    </row>
    <row r="229" spans="38:40" x14ac:dyDescent="0.45">
      <c r="AL229" t="s">
        <v>147</v>
      </c>
      <c r="AM229" t="s">
        <v>527</v>
      </c>
      <c r="AN229">
        <v>30557.075720000001</v>
      </c>
    </row>
    <row r="230" spans="38:40" x14ac:dyDescent="0.45">
      <c r="AL230" t="s">
        <v>163</v>
      </c>
      <c r="AM230" t="s">
        <v>528</v>
      </c>
    </row>
    <row r="231" spans="38:40" x14ac:dyDescent="0.45">
      <c r="AL231" t="s">
        <v>529</v>
      </c>
      <c r="AM231" t="s">
        <v>530</v>
      </c>
      <c r="AN231">
        <v>25370.733540000001</v>
      </c>
    </row>
    <row r="232" spans="38:40" x14ac:dyDescent="0.45">
      <c r="AL232" t="s">
        <v>34</v>
      </c>
      <c r="AM232" t="s">
        <v>531</v>
      </c>
      <c r="AN232">
        <v>1968.2582620000001</v>
      </c>
    </row>
    <row r="233" spans="38:40" x14ac:dyDescent="0.45">
      <c r="AL233" t="s">
        <v>532</v>
      </c>
      <c r="AM233" t="s">
        <v>533</v>
      </c>
      <c r="AN233">
        <v>16282.93743</v>
      </c>
    </row>
    <row r="234" spans="38:40" x14ac:dyDescent="0.45">
      <c r="AL234" t="s">
        <v>534</v>
      </c>
      <c r="AM234" t="s">
        <v>535</v>
      </c>
      <c r="AN234">
        <v>22758.66419</v>
      </c>
    </row>
    <row r="235" spans="38:40" x14ac:dyDescent="0.45">
      <c r="AL235" t="s">
        <v>167</v>
      </c>
      <c r="AM235" t="s">
        <v>536</v>
      </c>
      <c r="AN235">
        <v>1773.896632</v>
      </c>
    </row>
    <row r="236" spans="38:40" x14ac:dyDescent="0.45">
      <c r="AL236" t="s">
        <v>165</v>
      </c>
      <c r="AM236" t="s">
        <v>537</v>
      </c>
      <c r="AN236">
        <v>19051.33338</v>
      </c>
    </row>
    <row r="237" spans="38:40" x14ac:dyDescent="0.45">
      <c r="AL237" t="s">
        <v>164</v>
      </c>
      <c r="AM237" t="s">
        <v>538</v>
      </c>
      <c r="AN237">
        <v>3449.7793160000001</v>
      </c>
    </row>
    <row r="238" spans="38:40" x14ac:dyDescent="0.45">
      <c r="AL238" t="s">
        <v>172</v>
      </c>
      <c r="AM238" t="s">
        <v>539</v>
      </c>
      <c r="AN238">
        <v>19304.101309999998</v>
      </c>
    </row>
    <row r="239" spans="38:40" x14ac:dyDescent="0.45">
      <c r="AL239" t="s">
        <v>540</v>
      </c>
      <c r="AM239" t="s">
        <v>541</v>
      </c>
      <c r="AN239">
        <v>16166.91459</v>
      </c>
    </row>
    <row r="240" spans="38:40" x14ac:dyDescent="0.45">
      <c r="AL240" t="s">
        <v>166</v>
      </c>
      <c r="AM240" t="s">
        <v>542</v>
      </c>
      <c r="AN240">
        <v>7658.434996</v>
      </c>
    </row>
    <row r="241" spans="38:40" x14ac:dyDescent="0.45">
      <c r="AL241" t="s">
        <v>543</v>
      </c>
      <c r="AM241" t="s">
        <v>544</v>
      </c>
    </row>
    <row r="242" spans="38:40" x14ac:dyDescent="0.45">
      <c r="AL242" t="s">
        <v>168</v>
      </c>
      <c r="AM242" t="s">
        <v>545</v>
      </c>
      <c r="AN242">
        <v>6419.5617780000002</v>
      </c>
    </row>
    <row r="243" spans="38:40" x14ac:dyDescent="0.45">
      <c r="AL243" t="s">
        <v>546</v>
      </c>
      <c r="AM243" t="s">
        <v>547</v>
      </c>
      <c r="AN243">
        <v>7084.4909749999997</v>
      </c>
    </row>
    <row r="244" spans="38:40" x14ac:dyDescent="0.45">
      <c r="AL244" t="s">
        <v>548</v>
      </c>
      <c r="AM244" t="s">
        <v>549</v>
      </c>
      <c r="AN244">
        <v>3987.5039870000001</v>
      </c>
    </row>
    <row r="245" spans="38:40" x14ac:dyDescent="0.45">
      <c r="AL245" t="s">
        <v>169</v>
      </c>
      <c r="AM245" t="s">
        <v>550</v>
      </c>
      <c r="AN245">
        <v>32014.78313</v>
      </c>
    </row>
    <row r="246" spans="38:40" x14ac:dyDescent="0.45">
      <c r="AL246" t="s">
        <v>170</v>
      </c>
      <c r="AM246" t="s">
        <v>551</v>
      </c>
      <c r="AN246">
        <v>12502.82019</v>
      </c>
    </row>
    <row r="247" spans="38:40" x14ac:dyDescent="0.45">
      <c r="AL247" t="s">
        <v>171</v>
      </c>
      <c r="AM247" t="s">
        <v>552</v>
      </c>
      <c r="AN247">
        <v>28068.859410000001</v>
      </c>
    </row>
    <row r="248" spans="38:40" x14ac:dyDescent="0.45">
      <c r="AL248" t="s">
        <v>553</v>
      </c>
      <c r="AM248" t="s">
        <v>554</v>
      </c>
      <c r="AN248">
        <v>4049.5643799999998</v>
      </c>
    </row>
    <row r="249" spans="38:40" x14ac:dyDescent="0.45">
      <c r="AL249" t="s">
        <v>555</v>
      </c>
      <c r="AM249" t="s">
        <v>556</v>
      </c>
      <c r="AN249">
        <v>3227.0342110000001</v>
      </c>
    </row>
    <row r="250" spans="38:40" x14ac:dyDescent="0.45">
      <c r="AL250" t="s">
        <v>173</v>
      </c>
      <c r="AM250" t="s">
        <v>557</v>
      </c>
      <c r="AN250">
        <v>2038.0738919999999</v>
      </c>
    </row>
    <row r="251" spans="38:40" x14ac:dyDescent="0.45">
      <c r="AL251" t="s">
        <v>174</v>
      </c>
      <c r="AM251" t="s">
        <v>558</v>
      </c>
      <c r="AN251">
        <v>9233.1504690000002</v>
      </c>
    </row>
    <row r="252" spans="38:40" x14ac:dyDescent="0.45">
      <c r="AL252" t="s">
        <v>559</v>
      </c>
      <c r="AM252" t="s">
        <v>560</v>
      </c>
      <c r="AN252">
        <v>18919.991580000002</v>
      </c>
    </row>
    <row r="253" spans="38:40" x14ac:dyDescent="0.45">
      <c r="AL253" t="s">
        <v>178</v>
      </c>
      <c r="AM253" t="s">
        <v>561</v>
      </c>
      <c r="AN253">
        <v>23572.177459999999</v>
      </c>
    </row>
    <row r="254" spans="38:40" x14ac:dyDescent="0.45">
      <c r="AL254" t="s">
        <v>562</v>
      </c>
      <c r="AM254" t="s">
        <v>563</v>
      </c>
      <c r="AN254">
        <v>62794.585650000001</v>
      </c>
    </row>
    <row r="255" spans="38:40" x14ac:dyDescent="0.45">
      <c r="AL255" t="s">
        <v>179</v>
      </c>
      <c r="AM255" t="s">
        <v>564</v>
      </c>
      <c r="AN255">
        <v>8556.051512</v>
      </c>
    </row>
    <row r="256" spans="38:40" x14ac:dyDescent="0.45">
      <c r="AL256" t="s">
        <v>565</v>
      </c>
      <c r="AM256" t="s">
        <v>566</v>
      </c>
      <c r="AN256">
        <v>12287.9755</v>
      </c>
    </row>
    <row r="257" spans="38:40" x14ac:dyDescent="0.45">
      <c r="AL257" t="s">
        <v>567</v>
      </c>
      <c r="AM257" t="s">
        <v>568</v>
      </c>
    </row>
    <row r="258" spans="38:40" x14ac:dyDescent="0.45">
      <c r="AL258" t="s">
        <v>569</v>
      </c>
      <c r="AM258" t="s">
        <v>570</v>
      </c>
    </row>
    <row r="259" spans="38:40" x14ac:dyDescent="0.45">
      <c r="AL259" t="s">
        <v>571</v>
      </c>
      <c r="AM259" t="s">
        <v>572</v>
      </c>
    </row>
    <row r="260" spans="38:40" x14ac:dyDescent="0.45">
      <c r="AL260" t="s">
        <v>573</v>
      </c>
      <c r="AM260" t="s">
        <v>574</v>
      </c>
      <c r="AN260">
        <v>7447.8143339999997</v>
      </c>
    </row>
    <row r="261" spans="38:40" x14ac:dyDescent="0.45">
      <c r="AL261" t="s">
        <v>180</v>
      </c>
      <c r="AM261" t="s">
        <v>575</v>
      </c>
      <c r="AN261">
        <v>3221.1498230000002</v>
      </c>
    </row>
    <row r="262" spans="38:40" x14ac:dyDescent="0.45">
      <c r="AL262" t="s">
        <v>576</v>
      </c>
      <c r="AM262" t="s">
        <v>577</v>
      </c>
      <c r="AN262">
        <v>17912.368129999999</v>
      </c>
    </row>
    <row r="263" spans="38:40" x14ac:dyDescent="0.45">
      <c r="AL263" t="s">
        <v>142</v>
      </c>
      <c r="AM263" t="s">
        <v>578</v>
      </c>
      <c r="AN263">
        <v>6483.5342280000004</v>
      </c>
    </row>
    <row r="264" spans="38:40" x14ac:dyDescent="0.45">
      <c r="AL264" t="s">
        <v>579</v>
      </c>
      <c r="AM264" t="s">
        <v>580</v>
      </c>
      <c r="AN264">
        <v>11348.363450000001</v>
      </c>
    </row>
    <row r="265" spans="38:40" x14ac:dyDescent="0.45">
      <c r="AL265" t="s">
        <v>183</v>
      </c>
      <c r="AM265" t="s">
        <v>582</v>
      </c>
      <c r="AN265">
        <v>2575.126385</v>
      </c>
    </row>
    <row r="266" spans="38:40" x14ac:dyDescent="0.45">
      <c r="AL266" t="s">
        <v>154</v>
      </c>
      <c r="AM266" t="s">
        <v>583</v>
      </c>
      <c r="AN266">
        <v>13686.88236</v>
      </c>
    </row>
    <row r="267" spans="38:40" x14ac:dyDescent="0.45">
      <c r="AL267" t="s">
        <v>184</v>
      </c>
      <c r="AM267" t="s">
        <v>584</v>
      </c>
      <c r="AN267">
        <v>4223.9069360000003</v>
      </c>
    </row>
    <row r="268" spans="38:40" x14ac:dyDescent="0.45">
      <c r="AL268" t="s">
        <v>185</v>
      </c>
      <c r="AM268" t="s">
        <v>585</v>
      </c>
      <c r="AN268">
        <v>3029.793005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0F56-17E7-4F12-8B64-1789383AEA6C}">
  <dimension ref="A1:AG202"/>
  <sheetViews>
    <sheetView tabSelected="1" workbookViewId="0">
      <selection activeCell="G8" sqref="G8"/>
    </sheetView>
  </sheetViews>
  <sheetFormatPr defaultRowHeight="14.25" x14ac:dyDescent="0.45"/>
  <sheetData>
    <row r="1" spans="1:33" x14ac:dyDescent="0.45">
      <c r="A1" t="s">
        <v>188</v>
      </c>
      <c r="B1" t="s">
        <v>189</v>
      </c>
      <c r="C1" t="s">
        <v>190</v>
      </c>
      <c r="D1" t="s">
        <v>586</v>
      </c>
      <c r="E1" t="s">
        <v>191</v>
      </c>
      <c r="F1" t="s">
        <v>587</v>
      </c>
      <c r="G1" t="s">
        <v>591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</row>
    <row r="2" spans="1:33" x14ac:dyDescent="0.45">
      <c r="A2">
        <v>1740</v>
      </c>
      <c r="B2" t="s">
        <v>0</v>
      </c>
      <c r="C2" t="s">
        <v>1</v>
      </c>
      <c r="D2">
        <v>1955.006208</v>
      </c>
      <c r="F2" t="s">
        <v>407</v>
      </c>
      <c r="G2">
        <f>IF(F2="LIC",1,IF(F2="LMIC",1,IF(F2="UMIC",2,IF(F2="UMIC*",2,IF(F2="HIC",3,4)))))</f>
        <v>1</v>
      </c>
      <c r="I2">
        <v>4</v>
      </c>
      <c r="J2" t="s">
        <v>2</v>
      </c>
      <c r="K2">
        <v>5501</v>
      </c>
      <c r="L2">
        <v>2020</v>
      </c>
      <c r="M2">
        <v>5672.509</v>
      </c>
      <c r="N2">
        <v>5416.223</v>
      </c>
      <c r="O2">
        <v>5192.1139999999996</v>
      </c>
      <c r="P2">
        <v>4629.4449999999997</v>
      </c>
      <c r="Q2">
        <v>3926.4850000000001</v>
      </c>
      <c r="R2">
        <v>3109.386</v>
      </c>
      <c r="S2">
        <v>2478.259</v>
      </c>
      <c r="T2">
        <v>2056.3870000000002</v>
      </c>
      <c r="U2">
        <v>1658.723</v>
      </c>
      <c r="V2">
        <v>1304.7360000000001</v>
      </c>
      <c r="W2">
        <v>1032.3589999999999</v>
      </c>
      <c r="X2">
        <v>807.83900000000006</v>
      </c>
      <c r="Y2">
        <v>612.63800000000003</v>
      </c>
      <c r="Z2">
        <v>444.858</v>
      </c>
      <c r="AA2">
        <v>312.45100000000002</v>
      </c>
      <c r="AB2">
        <v>168.00399999999999</v>
      </c>
      <c r="AC2">
        <v>75.605000000000004</v>
      </c>
      <c r="AD2">
        <v>24.46</v>
      </c>
      <c r="AE2">
        <v>5.1920000000000002</v>
      </c>
      <c r="AF2">
        <v>0.629</v>
      </c>
      <c r="AG2">
        <v>3.9E-2</v>
      </c>
    </row>
    <row r="3" spans="1:33" x14ac:dyDescent="0.45">
      <c r="A3">
        <v>3495</v>
      </c>
      <c r="B3" t="s">
        <v>0</v>
      </c>
      <c r="C3" t="s">
        <v>3</v>
      </c>
      <c r="D3">
        <v>13364.1554</v>
      </c>
      <c r="F3" t="s">
        <v>589</v>
      </c>
      <c r="G3">
        <f t="shared" ref="G3:G66" si="0">IF(F3="LIC",1,IF(F3="LMIC",1,IF(F3="UMIC",2,IF(F3="UMIC*",2,IF(F3="HIC",3,4)))))</f>
        <v>2</v>
      </c>
      <c r="I3">
        <v>8</v>
      </c>
      <c r="J3" t="s">
        <v>2</v>
      </c>
      <c r="K3">
        <v>925</v>
      </c>
      <c r="L3">
        <v>2020</v>
      </c>
      <c r="M3">
        <v>166.27799999999999</v>
      </c>
      <c r="N3">
        <v>167.554</v>
      </c>
      <c r="O3">
        <v>162.18100000000001</v>
      </c>
      <c r="P3">
        <v>199.59700000000001</v>
      </c>
      <c r="Q3">
        <v>228.35599999999999</v>
      </c>
      <c r="R3">
        <v>244.32300000000001</v>
      </c>
      <c r="S3">
        <v>223.92400000000001</v>
      </c>
      <c r="T3">
        <v>166.84899999999999</v>
      </c>
      <c r="U3">
        <v>152.51</v>
      </c>
      <c r="V3">
        <v>170.50899999999999</v>
      </c>
      <c r="W3">
        <v>184.185</v>
      </c>
      <c r="X3">
        <v>201.90600000000001</v>
      </c>
      <c r="Y3">
        <v>186.459</v>
      </c>
      <c r="Z3">
        <v>143.78299999999999</v>
      </c>
      <c r="AA3">
        <v>108.13200000000001</v>
      </c>
      <c r="AB3">
        <v>86.536000000000001</v>
      </c>
      <c r="AC3">
        <v>53.875999999999998</v>
      </c>
      <c r="AD3">
        <v>23.388000000000002</v>
      </c>
      <c r="AE3">
        <v>6.6269999999999998</v>
      </c>
      <c r="AF3">
        <v>0.77600000000000002</v>
      </c>
      <c r="AG3">
        <v>5.0999999999999997E-2</v>
      </c>
    </row>
    <row r="4" spans="1:33" x14ac:dyDescent="0.45">
      <c r="A4">
        <v>1230</v>
      </c>
      <c r="B4" t="s">
        <v>0</v>
      </c>
      <c r="C4" t="s">
        <v>4</v>
      </c>
      <c r="D4">
        <v>15481.787619999999</v>
      </c>
      <c r="F4" t="s">
        <v>589</v>
      </c>
      <c r="G4">
        <f t="shared" si="0"/>
        <v>2</v>
      </c>
      <c r="H4">
        <v>1</v>
      </c>
      <c r="I4">
        <v>12</v>
      </c>
      <c r="J4" t="s">
        <v>2</v>
      </c>
      <c r="K4">
        <v>912</v>
      </c>
      <c r="L4">
        <v>2020</v>
      </c>
      <c r="M4">
        <v>5041.518</v>
      </c>
      <c r="N4">
        <v>4635.9719999999998</v>
      </c>
      <c r="O4">
        <v>3821.402</v>
      </c>
      <c r="P4">
        <v>2910.3449999999998</v>
      </c>
      <c r="Q4">
        <v>2999.837</v>
      </c>
      <c r="R4">
        <v>3573.8780000000002</v>
      </c>
      <c r="S4">
        <v>3727.7190000000001</v>
      </c>
      <c r="T4">
        <v>3547.5160000000001</v>
      </c>
      <c r="U4">
        <v>3014.029</v>
      </c>
      <c r="V4">
        <v>2434.59</v>
      </c>
      <c r="W4">
        <v>2061.884</v>
      </c>
      <c r="X4">
        <v>1738.172</v>
      </c>
      <c r="Y4">
        <v>1387.3420000000001</v>
      </c>
      <c r="Z4">
        <v>1143.2</v>
      </c>
      <c r="AA4">
        <v>723.93799999999999</v>
      </c>
      <c r="AB4">
        <v>513.89599999999996</v>
      </c>
      <c r="AC4">
        <v>343.62700000000001</v>
      </c>
      <c r="AD4">
        <v>171.04900000000001</v>
      </c>
      <c r="AE4">
        <v>51.37</v>
      </c>
      <c r="AF4">
        <v>8.7959999999999994</v>
      </c>
      <c r="AG4">
        <v>0.96299999999999997</v>
      </c>
    </row>
    <row r="5" spans="1:33" x14ac:dyDescent="0.45">
      <c r="A5">
        <v>720</v>
      </c>
      <c r="B5" t="s">
        <v>0</v>
      </c>
      <c r="C5" t="s">
        <v>5</v>
      </c>
      <c r="D5">
        <v>6452.3551649999999</v>
      </c>
      <c r="F5" t="s">
        <v>588</v>
      </c>
      <c r="G5">
        <f t="shared" si="0"/>
        <v>1</v>
      </c>
      <c r="I5">
        <v>24</v>
      </c>
      <c r="J5" t="s">
        <v>2</v>
      </c>
      <c r="K5">
        <v>911</v>
      </c>
      <c r="L5">
        <v>2020</v>
      </c>
      <c r="M5">
        <v>5795.0039999999999</v>
      </c>
      <c r="N5">
        <v>5104.1639999999998</v>
      </c>
      <c r="O5">
        <v>4349.2610000000004</v>
      </c>
      <c r="P5">
        <v>3532.518</v>
      </c>
      <c r="Q5">
        <v>2882.5659999999998</v>
      </c>
      <c r="R5">
        <v>2423.471</v>
      </c>
      <c r="S5">
        <v>2040.7570000000001</v>
      </c>
      <c r="T5">
        <v>1658.972</v>
      </c>
      <c r="U5">
        <v>1330.6949999999999</v>
      </c>
      <c r="V5">
        <v>1082.04</v>
      </c>
      <c r="W5">
        <v>787.21199999999999</v>
      </c>
      <c r="X5">
        <v>677.39</v>
      </c>
      <c r="Y5">
        <v>481.96800000000002</v>
      </c>
      <c r="Z5">
        <v>303.92899999999997</v>
      </c>
      <c r="AA5">
        <v>212.51300000000001</v>
      </c>
      <c r="AB5">
        <v>119.21599999999999</v>
      </c>
      <c r="AC5">
        <v>59.936999999999998</v>
      </c>
      <c r="AD5">
        <v>19.878</v>
      </c>
      <c r="AE5">
        <v>4.2590000000000003</v>
      </c>
      <c r="AF5">
        <v>0.48</v>
      </c>
      <c r="AG5">
        <v>3.7999999999999999E-2</v>
      </c>
    </row>
    <row r="6" spans="1:33" x14ac:dyDescent="0.45">
      <c r="A6">
        <v>2235</v>
      </c>
      <c r="B6" t="s">
        <v>0</v>
      </c>
      <c r="C6" t="s">
        <v>6</v>
      </c>
      <c r="D6">
        <v>26868.133519999999</v>
      </c>
      <c r="F6" t="s">
        <v>347</v>
      </c>
      <c r="G6">
        <f t="shared" si="0"/>
        <v>3</v>
      </c>
      <c r="H6">
        <v>3</v>
      </c>
      <c r="I6">
        <v>28</v>
      </c>
      <c r="J6" t="s">
        <v>2</v>
      </c>
      <c r="K6">
        <v>915</v>
      </c>
      <c r="L6">
        <v>2020</v>
      </c>
      <c r="M6">
        <v>7.3550000000000004</v>
      </c>
      <c r="N6">
        <v>7.2279999999999998</v>
      </c>
      <c r="O6">
        <v>6.8140000000000001</v>
      </c>
      <c r="P6">
        <v>7.0529999999999999</v>
      </c>
      <c r="Q6">
        <v>7.5789999999999997</v>
      </c>
      <c r="R6">
        <v>7.3150000000000004</v>
      </c>
      <c r="S6">
        <v>7.0659999999999998</v>
      </c>
      <c r="T6">
        <v>7.0279999999999996</v>
      </c>
      <c r="U6">
        <v>6.9160000000000004</v>
      </c>
      <c r="V6">
        <v>6.944</v>
      </c>
      <c r="W6">
        <v>6.7990000000000004</v>
      </c>
      <c r="X6">
        <v>6.0330000000000004</v>
      </c>
      <c r="Y6">
        <v>4.6580000000000004</v>
      </c>
      <c r="Z6">
        <v>3.3849999999999998</v>
      </c>
      <c r="AA6">
        <v>2.5009999999999999</v>
      </c>
      <c r="AB6">
        <v>1.6</v>
      </c>
      <c r="AC6">
        <v>0.92300000000000004</v>
      </c>
      <c r="AD6">
        <v>0.51</v>
      </c>
      <c r="AE6">
        <v>0.182</v>
      </c>
      <c r="AF6">
        <v>3.5000000000000003E-2</v>
      </c>
      <c r="AG6">
        <v>4.0000000000000001E-3</v>
      </c>
    </row>
    <row r="7" spans="1:33" x14ac:dyDescent="0.45">
      <c r="A7">
        <v>2640</v>
      </c>
      <c r="B7" t="s">
        <v>0</v>
      </c>
      <c r="C7" t="s">
        <v>7</v>
      </c>
      <c r="D7">
        <v>20610.56855</v>
      </c>
      <c r="F7" t="s">
        <v>589</v>
      </c>
      <c r="G7">
        <f t="shared" si="0"/>
        <v>2</v>
      </c>
      <c r="H7">
        <v>4</v>
      </c>
      <c r="I7">
        <v>32</v>
      </c>
      <c r="J7" t="s">
        <v>2</v>
      </c>
      <c r="K7">
        <v>931</v>
      </c>
      <c r="L7">
        <v>2020</v>
      </c>
      <c r="M7">
        <v>3736.6509999999998</v>
      </c>
      <c r="N7">
        <v>3709.817</v>
      </c>
      <c r="O7">
        <v>3597.2620000000002</v>
      </c>
      <c r="P7">
        <v>3539.4490000000001</v>
      </c>
      <c r="Q7">
        <v>3477.335</v>
      </c>
      <c r="R7">
        <v>3520.2489999999998</v>
      </c>
      <c r="S7">
        <v>3318.98</v>
      </c>
      <c r="T7">
        <v>3122.4319999999998</v>
      </c>
      <c r="U7">
        <v>3089.9009999999998</v>
      </c>
      <c r="V7">
        <v>2637.8429999999998</v>
      </c>
      <c r="W7">
        <v>2301.7310000000002</v>
      </c>
      <c r="X7">
        <v>2123.2089999999998</v>
      </c>
      <c r="Y7">
        <v>1883.7329999999999</v>
      </c>
      <c r="Z7">
        <v>1645.009</v>
      </c>
      <c r="AA7">
        <v>1337.223</v>
      </c>
      <c r="AB7">
        <v>963.41399999999999</v>
      </c>
      <c r="AC7">
        <v>634.68399999999997</v>
      </c>
      <c r="AD7">
        <v>364.685</v>
      </c>
      <c r="AE7">
        <v>152.346</v>
      </c>
      <c r="AF7">
        <v>35.706000000000003</v>
      </c>
      <c r="AG7">
        <v>4.1180000000000003</v>
      </c>
    </row>
    <row r="8" spans="1:33" x14ac:dyDescent="0.45">
      <c r="A8">
        <v>1350</v>
      </c>
      <c r="B8" t="s">
        <v>0</v>
      </c>
      <c r="C8" t="s">
        <v>8</v>
      </c>
      <c r="D8">
        <v>10343.175590000001</v>
      </c>
      <c r="F8" t="s">
        <v>589</v>
      </c>
      <c r="G8">
        <f t="shared" si="0"/>
        <v>2</v>
      </c>
      <c r="H8">
        <v>5</v>
      </c>
      <c r="I8">
        <v>51</v>
      </c>
      <c r="J8" t="s">
        <v>2</v>
      </c>
      <c r="K8">
        <v>922</v>
      </c>
      <c r="L8">
        <v>2020</v>
      </c>
      <c r="M8">
        <v>204.98699999999999</v>
      </c>
      <c r="N8">
        <v>213.87200000000001</v>
      </c>
      <c r="O8">
        <v>198.453</v>
      </c>
      <c r="P8">
        <v>170.477</v>
      </c>
      <c r="Q8">
        <v>176.49700000000001</v>
      </c>
      <c r="R8">
        <v>232.42699999999999</v>
      </c>
      <c r="S8">
        <v>267.19099999999997</v>
      </c>
      <c r="T8">
        <v>236.762</v>
      </c>
      <c r="U8">
        <v>190.75899999999999</v>
      </c>
      <c r="V8">
        <v>162.32900000000001</v>
      </c>
      <c r="W8">
        <v>163.255</v>
      </c>
      <c r="X8">
        <v>199.398</v>
      </c>
      <c r="Y8">
        <v>197.08099999999999</v>
      </c>
      <c r="Z8">
        <v>131.321</v>
      </c>
      <c r="AA8">
        <v>84.343000000000004</v>
      </c>
      <c r="AB8">
        <v>42.4</v>
      </c>
      <c r="AC8">
        <v>59.253999999999998</v>
      </c>
      <c r="AD8">
        <v>21.8</v>
      </c>
      <c r="AE8">
        <v>9.0830000000000002</v>
      </c>
      <c r="AF8">
        <v>1.329</v>
      </c>
      <c r="AG8">
        <v>0.216</v>
      </c>
    </row>
    <row r="9" spans="1:33" x14ac:dyDescent="0.45">
      <c r="A9">
        <v>2250</v>
      </c>
      <c r="B9" t="s">
        <v>0</v>
      </c>
      <c r="C9" t="s">
        <v>9</v>
      </c>
      <c r="D9">
        <v>0</v>
      </c>
      <c r="E9">
        <v>13</v>
      </c>
      <c r="F9" t="s">
        <v>347</v>
      </c>
      <c r="G9">
        <f t="shared" si="0"/>
        <v>3</v>
      </c>
      <c r="I9">
        <v>533</v>
      </c>
      <c r="J9" t="s">
        <v>2</v>
      </c>
      <c r="K9">
        <v>915</v>
      </c>
      <c r="L9">
        <v>2020</v>
      </c>
      <c r="M9">
        <v>6.08</v>
      </c>
      <c r="N9">
        <v>5.6769999999999996</v>
      </c>
      <c r="O9">
        <v>6.8</v>
      </c>
      <c r="P9">
        <v>7.21</v>
      </c>
      <c r="Q9">
        <v>7.5650000000000004</v>
      </c>
      <c r="R9">
        <v>7.415</v>
      </c>
      <c r="S9">
        <v>5.4240000000000004</v>
      </c>
      <c r="T9">
        <v>5.82</v>
      </c>
      <c r="U9">
        <v>6.74</v>
      </c>
      <c r="V9">
        <v>7.5309999999999997</v>
      </c>
      <c r="W9">
        <v>8.1419999999999995</v>
      </c>
      <c r="X9">
        <v>9.0630000000000006</v>
      </c>
      <c r="Y9">
        <v>7.7060000000000004</v>
      </c>
      <c r="Z9">
        <v>6.048</v>
      </c>
      <c r="AA9">
        <v>4.3019999999999996</v>
      </c>
      <c r="AB9">
        <v>2.6560000000000001</v>
      </c>
      <c r="AC9">
        <v>1.631</v>
      </c>
      <c r="AD9">
        <v>0.71499999999999997</v>
      </c>
      <c r="AE9">
        <v>0.20300000000000001</v>
      </c>
      <c r="AF9">
        <v>3.4000000000000002E-2</v>
      </c>
      <c r="AG9">
        <v>4.0000000000000001E-3</v>
      </c>
    </row>
    <row r="10" spans="1:33" x14ac:dyDescent="0.45">
      <c r="A10">
        <v>2850</v>
      </c>
      <c r="B10" t="s">
        <v>0</v>
      </c>
      <c r="C10" t="s">
        <v>10</v>
      </c>
      <c r="D10">
        <v>51663.365089999999</v>
      </c>
      <c r="E10">
        <v>15</v>
      </c>
      <c r="F10" t="s">
        <v>347</v>
      </c>
      <c r="G10">
        <f t="shared" si="0"/>
        <v>3</v>
      </c>
      <c r="H10">
        <v>6</v>
      </c>
      <c r="I10">
        <v>36</v>
      </c>
      <c r="J10" t="s">
        <v>2</v>
      </c>
      <c r="K10">
        <v>927</v>
      </c>
      <c r="L10">
        <v>2020</v>
      </c>
      <c r="M10">
        <v>1669.7070000000001</v>
      </c>
      <c r="N10">
        <v>1639.2670000000001</v>
      </c>
      <c r="O10">
        <v>1610.5740000000001</v>
      </c>
      <c r="P10">
        <v>1519.9059999999999</v>
      </c>
      <c r="Q10">
        <v>1594.568</v>
      </c>
      <c r="R10">
        <v>1780.886</v>
      </c>
      <c r="S10">
        <v>1875.461</v>
      </c>
      <c r="T10">
        <v>1842.883</v>
      </c>
      <c r="U10">
        <v>1628.711</v>
      </c>
      <c r="V10">
        <v>1677.3489999999999</v>
      </c>
      <c r="W10">
        <v>1558.3240000000001</v>
      </c>
      <c r="X10">
        <v>1549.4110000000001</v>
      </c>
      <c r="Y10">
        <v>1418.5260000000001</v>
      </c>
      <c r="Z10">
        <v>1232.6610000000001</v>
      </c>
      <c r="AA10">
        <v>1083.3789999999999</v>
      </c>
      <c r="AB10">
        <v>762.99699999999996</v>
      </c>
      <c r="AC10">
        <v>522.94500000000005</v>
      </c>
      <c r="AD10">
        <v>329.05</v>
      </c>
      <c r="AE10">
        <v>156.55699999999999</v>
      </c>
      <c r="AF10">
        <v>42.381999999999998</v>
      </c>
      <c r="AG10">
        <v>4.3369999999999997</v>
      </c>
    </row>
    <row r="11" spans="1:33" x14ac:dyDescent="0.45">
      <c r="A11">
        <v>3690</v>
      </c>
      <c r="B11" t="s">
        <v>0</v>
      </c>
      <c r="C11" t="s">
        <v>11</v>
      </c>
      <c r="D11">
        <v>55454.689290000002</v>
      </c>
      <c r="F11" t="s">
        <v>347</v>
      </c>
      <c r="G11">
        <f t="shared" si="0"/>
        <v>3</v>
      </c>
      <c r="H11">
        <v>7</v>
      </c>
      <c r="I11">
        <v>40</v>
      </c>
      <c r="J11" t="s">
        <v>2</v>
      </c>
      <c r="K11">
        <v>926</v>
      </c>
      <c r="L11">
        <v>2020</v>
      </c>
      <c r="M11">
        <v>448.166</v>
      </c>
      <c r="N11">
        <v>426.01600000000002</v>
      </c>
      <c r="O11">
        <v>423.83800000000002</v>
      </c>
      <c r="P11">
        <v>452.37</v>
      </c>
      <c r="Q11">
        <v>508.76100000000002</v>
      </c>
      <c r="R11">
        <v>606.61599999999999</v>
      </c>
      <c r="S11">
        <v>620.37400000000002</v>
      </c>
      <c r="T11">
        <v>623.04200000000003</v>
      </c>
      <c r="U11">
        <v>565.68399999999997</v>
      </c>
      <c r="V11">
        <v>612.58100000000002</v>
      </c>
      <c r="W11">
        <v>713.44299999999998</v>
      </c>
      <c r="X11">
        <v>693.55700000000002</v>
      </c>
      <c r="Y11">
        <v>582.36300000000006</v>
      </c>
      <c r="Z11">
        <v>450.95699999999999</v>
      </c>
      <c r="AA11">
        <v>407.28800000000001</v>
      </c>
      <c r="AB11">
        <v>383.149</v>
      </c>
      <c r="AC11">
        <v>260.22800000000001</v>
      </c>
      <c r="AD11">
        <v>142.47300000000001</v>
      </c>
      <c r="AE11">
        <v>67.308999999999997</v>
      </c>
      <c r="AF11">
        <v>17.03</v>
      </c>
      <c r="AG11">
        <v>1.155</v>
      </c>
    </row>
    <row r="12" spans="1:33" x14ac:dyDescent="0.45">
      <c r="A12">
        <v>1365</v>
      </c>
      <c r="B12" t="s">
        <v>0</v>
      </c>
      <c r="C12" t="s">
        <v>12</v>
      </c>
      <c r="D12">
        <v>18044.136780000001</v>
      </c>
      <c r="E12">
        <v>4</v>
      </c>
      <c r="F12" t="s">
        <v>589</v>
      </c>
      <c r="G12">
        <f t="shared" si="0"/>
        <v>2</v>
      </c>
      <c r="H12">
        <v>8</v>
      </c>
      <c r="I12">
        <v>31</v>
      </c>
      <c r="J12" t="s">
        <v>2</v>
      </c>
      <c r="K12">
        <v>922</v>
      </c>
      <c r="L12">
        <v>2020</v>
      </c>
      <c r="M12">
        <v>825.39800000000002</v>
      </c>
      <c r="N12">
        <v>860.64</v>
      </c>
      <c r="O12">
        <v>698.221</v>
      </c>
      <c r="P12">
        <v>637.23699999999997</v>
      </c>
      <c r="Q12">
        <v>719.12699999999995</v>
      </c>
      <c r="R12">
        <v>889.85799999999995</v>
      </c>
      <c r="S12">
        <v>941.226</v>
      </c>
      <c r="T12">
        <v>825.46600000000001</v>
      </c>
      <c r="U12">
        <v>664.20500000000004</v>
      </c>
      <c r="V12">
        <v>616.59799999999996</v>
      </c>
      <c r="W12">
        <v>628.44899999999996</v>
      </c>
      <c r="X12">
        <v>652.62699999999995</v>
      </c>
      <c r="Y12">
        <v>496.58600000000001</v>
      </c>
      <c r="Z12">
        <v>307.72199999999998</v>
      </c>
      <c r="AA12">
        <v>152.03899999999999</v>
      </c>
      <c r="AB12">
        <v>90.722999999999999</v>
      </c>
      <c r="AC12">
        <v>87.796999999999997</v>
      </c>
      <c r="AD12">
        <v>35.125</v>
      </c>
      <c r="AE12">
        <v>8.7309999999999999</v>
      </c>
      <c r="AF12">
        <v>1.292</v>
      </c>
      <c r="AG12">
        <v>0.108</v>
      </c>
    </row>
    <row r="13" spans="1:33" x14ac:dyDescent="0.45">
      <c r="A13">
        <v>2265</v>
      </c>
      <c r="B13" t="s">
        <v>0</v>
      </c>
      <c r="C13" t="s">
        <v>13</v>
      </c>
      <c r="D13">
        <v>32087.729149999999</v>
      </c>
      <c r="F13" t="s">
        <v>347</v>
      </c>
      <c r="G13">
        <f t="shared" si="0"/>
        <v>3</v>
      </c>
      <c r="H13">
        <v>9</v>
      </c>
      <c r="I13">
        <v>44</v>
      </c>
      <c r="J13" t="s">
        <v>2</v>
      </c>
      <c r="K13">
        <v>915</v>
      </c>
      <c r="L13">
        <v>2020</v>
      </c>
      <c r="M13">
        <v>27.064</v>
      </c>
      <c r="N13">
        <v>26.59</v>
      </c>
      <c r="O13">
        <v>31.292999999999999</v>
      </c>
      <c r="P13">
        <v>32.502000000000002</v>
      </c>
      <c r="Q13">
        <v>33.496000000000002</v>
      </c>
      <c r="R13">
        <v>33.072000000000003</v>
      </c>
      <c r="S13">
        <v>28.015000000000001</v>
      </c>
      <c r="T13">
        <v>27.442</v>
      </c>
      <c r="U13">
        <v>27.577000000000002</v>
      </c>
      <c r="V13">
        <v>28.919</v>
      </c>
      <c r="W13">
        <v>25.568999999999999</v>
      </c>
      <c r="X13">
        <v>23.652999999999999</v>
      </c>
      <c r="Y13">
        <v>17.584</v>
      </c>
      <c r="Z13">
        <v>11.846</v>
      </c>
      <c r="AA13">
        <v>8.0229999999999997</v>
      </c>
      <c r="AB13">
        <v>5.6219999999999999</v>
      </c>
      <c r="AC13">
        <v>3.1869999999999998</v>
      </c>
      <c r="AD13">
        <v>1.3089999999999999</v>
      </c>
      <c r="AE13">
        <v>0.40500000000000003</v>
      </c>
      <c r="AF13">
        <v>7.1999999999999995E-2</v>
      </c>
      <c r="AG13">
        <v>8.0000000000000002E-3</v>
      </c>
    </row>
    <row r="14" spans="1:33" x14ac:dyDescent="0.45">
      <c r="A14">
        <v>1380</v>
      </c>
      <c r="B14" t="s">
        <v>0</v>
      </c>
      <c r="C14" t="s">
        <v>14</v>
      </c>
      <c r="D14">
        <v>47303.048510000001</v>
      </c>
      <c r="F14" t="s">
        <v>347</v>
      </c>
      <c r="G14">
        <f t="shared" si="0"/>
        <v>3</v>
      </c>
      <c r="H14">
        <v>10</v>
      </c>
      <c r="I14">
        <v>48</v>
      </c>
      <c r="J14" t="s">
        <v>2</v>
      </c>
      <c r="K14">
        <v>922</v>
      </c>
      <c r="L14">
        <v>2020</v>
      </c>
      <c r="M14">
        <v>108.054</v>
      </c>
      <c r="N14">
        <v>110.081</v>
      </c>
      <c r="O14">
        <v>92.953999999999994</v>
      </c>
      <c r="P14">
        <v>88.900999999999996</v>
      </c>
      <c r="Q14">
        <v>91.683999999999997</v>
      </c>
      <c r="R14">
        <v>214.98599999999999</v>
      </c>
      <c r="S14">
        <v>293.46100000000001</v>
      </c>
      <c r="T14">
        <v>214.27199999999999</v>
      </c>
      <c r="U14">
        <v>148.286</v>
      </c>
      <c r="V14">
        <v>108.435</v>
      </c>
      <c r="W14">
        <v>81.177000000000007</v>
      </c>
      <c r="X14">
        <v>59.054000000000002</v>
      </c>
      <c r="Y14">
        <v>45.12</v>
      </c>
      <c r="Z14">
        <v>21.452000000000002</v>
      </c>
      <c r="AA14">
        <v>10.958</v>
      </c>
      <c r="AB14">
        <v>6.86</v>
      </c>
      <c r="AC14">
        <v>3.9569999999999999</v>
      </c>
      <c r="AD14">
        <v>1.3149999999999999</v>
      </c>
      <c r="AE14">
        <v>0.50900000000000001</v>
      </c>
      <c r="AF14">
        <v>0.06</v>
      </c>
      <c r="AG14">
        <v>7.0000000000000001E-3</v>
      </c>
    </row>
    <row r="15" spans="1:33" x14ac:dyDescent="0.45">
      <c r="A15">
        <v>1755</v>
      </c>
      <c r="B15" t="s">
        <v>0</v>
      </c>
      <c r="C15" t="s">
        <v>15</v>
      </c>
      <c r="D15">
        <v>4371.7549859999999</v>
      </c>
      <c r="F15" t="s">
        <v>588</v>
      </c>
      <c r="G15">
        <f t="shared" si="0"/>
        <v>1</v>
      </c>
      <c r="H15">
        <v>11</v>
      </c>
      <c r="I15">
        <v>50</v>
      </c>
      <c r="J15" t="s">
        <v>2</v>
      </c>
      <c r="K15">
        <v>5501</v>
      </c>
      <c r="L15">
        <v>2020</v>
      </c>
      <c r="M15">
        <v>14328.179</v>
      </c>
      <c r="N15">
        <v>14644.431</v>
      </c>
      <c r="O15">
        <v>15089.278</v>
      </c>
      <c r="P15">
        <v>15585.144</v>
      </c>
      <c r="Q15">
        <v>15239.226000000001</v>
      </c>
      <c r="R15">
        <v>14525.807000000001</v>
      </c>
      <c r="S15">
        <v>13763.089</v>
      </c>
      <c r="T15">
        <v>12748.544</v>
      </c>
      <c r="U15">
        <v>11225.285</v>
      </c>
      <c r="V15">
        <v>9425.9850000000006</v>
      </c>
      <c r="W15">
        <v>8304.7950000000001</v>
      </c>
      <c r="X15">
        <v>6700.9080000000004</v>
      </c>
      <c r="Y15">
        <v>4500.3890000000001</v>
      </c>
      <c r="Z15">
        <v>2796.4479999999999</v>
      </c>
      <c r="AA15">
        <v>2357.1590000000001</v>
      </c>
      <c r="AB15">
        <v>1738.653</v>
      </c>
      <c r="AC15">
        <v>1021.347</v>
      </c>
      <c r="AD15">
        <v>483.03100000000001</v>
      </c>
      <c r="AE15">
        <v>167.12799999999999</v>
      </c>
      <c r="AF15">
        <v>38.816000000000003</v>
      </c>
      <c r="AG15">
        <v>5.7409999999999997</v>
      </c>
    </row>
    <row r="16" spans="1:33" x14ac:dyDescent="0.45">
      <c r="A16">
        <v>2280</v>
      </c>
      <c r="B16" t="s">
        <v>0</v>
      </c>
      <c r="C16" t="s">
        <v>16</v>
      </c>
      <c r="D16">
        <v>18554.129280000001</v>
      </c>
      <c r="F16" t="s">
        <v>347</v>
      </c>
      <c r="G16">
        <f t="shared" si="0"/>
        <v>3</v>
      </c>
      <c r="H16">
        <v>12</v>
      </c>
      <c r="I16">
        <v>52</v>
      </c>
      <c r="J16" t="s">
        <v>2</v>
      </c>
      <c r="K16">
        <v>915</v>
      </c>
      <c r="L16">
        <v>2020</v>
      </c>
      <c r="M16">
        <v>15.12</v>
      </c>
      <c r="N16">
        <v>15.497999999999999</v>
      </c>
      <c r="O16">
        <v>17.547000000000001</v>
      </c>
      <c r="P16">
        <v>18.965</v>
      </c>
      <c r="Q16">
        <v>18.768999999999998</v>
      </c>
      <c r="R16">
        <v>18.809000000000001</v>
      </c>
      <c r="S16">
        <v>18.100999999999999</v>
      </c>
      <c r="T16">
        <v>19.023</v>
      </c>
      <c r="U16">
        <v>18.803999999999998</v>
      </c>
      <c r="V16">
        <v>20.263000000000002</v>
      </c>
      <c r="W16">
        <v>19.635000000000002</v>
      </c>
      <c r="X16">
        <v>20.300999999999998</v>
      </c>
      <c r="Y16">
        <v>18.54</v>
      </c>
      <c r="Z16">
        <v>15.032999999999999</v>
      </c>
      <c r="AA16">
        <v>11.888999999999999</v>
      </c>
      <c r="AB16">
        <v>8.2650000000000006</v>
      </c>
      <c r="AC16">
        <v>6.109</v>
      </c>
      <c r="AD16">
        <v>3.77</v>
      </c>
      <c r="AE16">
        <v>2.0169999999999999</v>
      </c>
      <c r="AF16">
        <v>0.70899999999999996</v>
      </c>
      <c r="AG16">
        <v>0.20399999999999999</v>
      </c>
    </row>
    <row r="17" spans="1:33" x14ac:dyDescent="0.45">
      <c r="A17">
        <v>3150</v>
      </c>
      <c r="B17" t="s">
        <v>0</v>
      </c>
      <c r="C17" t="s">
        <v>17</v>
      </c>
      <c r="D17">
        <v>19994.804080000002</v>
      </c>
      <c r="F17" t="s">
        <v>589</v>
      </c>
      <c r="G17">
        <f t="shared" si="0"/>
        <v>2</v>
      </c>
      <c r="I17">
        <v>112</v>
      </c>
      <c r="J17" t="s">
        <v>2</v>
      </c>
      <c r="K17">
        <v>923</v>
      </c>
      <c r="L17">
        <v>2020</v>
      </c>
      <c r="M17">
        <v>548.12099999999998</v>
      </c>
      <c r="N17">
        <v>595.71900000000005</v>
      </c>
      <c r="O17">
        <v>485.25599999999997</v>
      </c>
      <c r="P17">
        <v>443.62700000000001</v>
      </c>
      <c r="Q17">
        <v>425.47199999999998</v>
      </c>
      <c r="R17">
        <v>652.33000000000004</v>
      </c>
      <c r="S17">
        <v>814.01499999999999</v>
      </c>
      <c r="T17">
        <v>716.33299999999997</v>
      </c>
      <c r="U17">
        <v>652.63099999999997</v>
      </c>
      <c r="V17">
        <v>632.77</v>
      </c>
      <c r="W17">
        <v>592.26</v>
      </c>
      <c r="X17">
        <v>753.53099999999995</v>
      </c>
      <c r="Y17">
        <v>665.03399999999999</v>
      </c>
      <c r="Z17">
        <v>578.21699999999998</v>
      </c>
      <c r="AA17">
        <v>269.53899999999999</v>
      </c>
      <c r="AB17">
        <v>256.02300000000002</v>
      </c>
      <c r="AC17">
        <v>218.76300000000001</v>
      </c>
      <c r="AD17">
        <v>101.383</v>
      </c>
      <c r="AE17">
        <v>41.786999999999999</v>
      </c>
      <c r="AF17">
        <v>6.1210000000000004</v>
      </c>
      <c r="AG17">
        <v>0.38900000000000001</v>
      </c>
    </row>
    <row r="18" spans="1:33" x14ac:dyDescent="0.45">
      <c r="A18">
        <v>3705</v>
      </c>
      <c r="B18" t="s">
        <v>0</v>
      </c>
      <c r="C18" t="s">
        <v>18</v>
      </c>
      <c r="D18">
        <v>51407.998339999998</v>
      </c>
      <c r="F18" t="s">
        <v>347</v>
      </c>
      <c r="G18">
        <f t="shared" si="0"/>
        <v>3</v>
      </c>
      <c r="I18">
        <v>56</v>
      </c>
      <c r="J18" t="s">
        <v>2</v>
      </c>
      <c r="K18">
        <v>926</v>
      </c>
      <c r="L18">
        <v>2020</v>
      </c>
      <c r="M18">
        <v>633.65300000000002</v>
      </c>
      <c r="N18">
        <v>669.05</v>
      </c>
      <c r="O18">
        <v>671.46900000000005</v>
      </c>
      <c r="P18">
        <v>640.78200000000004</v>
      </c>
      <c r="Q18">
        <v>657.702</v>
      </c>
      <c r="R18">
        <v>728.38300000000004</v>
      </c>
      <c r="S18">
        <v>746.19500000000005</v>
      </c>
      <c r="T18">
        <v>757.80200000000002</v>
      </c>
      <c r="U18">
        <v>751.56600000000003</v>
      </c>
      <c r="V18">
        <v>766.87300000000005</v>
      </c>
      <c r="W18">
        <v>795.49199999999996</v>
      </c>
      <c r="X18">
        <v>803.24900000000002</v>
      </c>
      <c r="Y18">
        <v>735.90700000000004</v>
      </c>
      <c r="Z18">
        <v>633.96900000000005</v>
      </c>
      <c r="AA18">
        <v>555.59799999999996</v>
      </c>
      <c r="AB18">
        <v>383.815</v>
      </c>
      <c r="AC18">
        <v>320.82400000000001</v>
      </c>
      <c r="AD18">
        <v>216.70400000000001</v>
      </c>
      <c r="AE18">
        <v>95.034000000000006</v>
      </c>
      <c r="AF18">
        <v>23.664000000000001</v>
      </c>
      <c r="AG18">
        <v>1.885</v>
      </c>
    </row>
    <row r="19" spans="1:33" x14ac:dyDescent="0.45">
      <c r="A19">
        <v>2505</v>
      </c>
      <c r="B19" t="s">
        <v>0</v>
      </c>
      <c r="C19" t="s">
        <v>19</v>
      </c>
      <c r="D19">
        <v>8648.0887999999995</v>
      </c>
      <c r="F19" t="s">
        <v>589</v>
      </c>
      <c r="G19">
        <f t="shared" si="0"/>
        <v>2</v>
      </c>
      <c r="I19">
        <v>84</v>
      </c>
      <c r="J19" t="s">
        <v>2</v>
      </c>
      <c r="K19">
        <v>916</v>
      </c>
      <c r="L19">
        <v>2020</v>
      </c>
      <c r="M19">
        <v>39.445999999999998</v>
      </c>
      <c r="N19">
        <v>38.659999999999997</v>
      </c>
      <c r="O19">
        <v>37.997</v>
      </c>
      <c r="P19">
        <v>39.853000000000002</v>
      </c>
      <c r="Q19">
        <v>39.341000000000001</v>
      </c>
      <c r="R19">
        <v>36.478000000000002</v>
      </c>
      <c r="S19">
        <v>32.103000000000002</v>
      </c>
      <c r="T19">
        <v>27.611999999999998</v>
      </c>
      <c r="U19">
        <v>23.055</v>
      </c>
      <c r="V19">
        <v>20.902999999999999</v>
      </c>
      <c r="W19">
        <v>17.481000000000002</v>
      </c>
      <c r="X19">
        <v>14.329000000000001</v>
      </c>
      <c r="Y19">
        <v>10.45</v>
      </c>
      <c r="Z19">
        <v>7.3639999999999999</v>
      </c>
      <c r="AA19">
        <v>5.0190000000000001</v>
      </c>
      <c r="AB19">
        <v>3.2919999999999998</v>
      </c>
      <c r="AC19">
        <v>2.2629999999999999</v>
      </c>
      <c r="AD19">
        <v>1.2709999999999999</v>
      </c>
      <c r="AE19">
        <v>0.60699999999999998</v>
      </c>
      <c r="AF19">
        <v>8.5000000000000006E-2</v>
      </c>
      <c r="AG19">
        <v>1.2E-2</v>
      </c>
    </row>
    <row r="20" spans="1:33" x14ac:dyDescent="0.45">
      <c r="A20">
        <v>960</v>
      </c>
      <c r="B20" t="s">
        <v>0</v>
      </c>
      <c r="C20" t="s">
        <v>20</v>
      </c>
      <c r="D20">
        <v>2424.7558450000001</v>
      </c>
      <c r="F20" t="s">
        <v>407</v>
      </c>
      <c r="G20">
        <f t="shared" si="0"/>
        <v>1</v>
      </c>
      <c r="I20">
        <v>204</v>
      </c>
      <c r="J20" t="s">
        <v>2</v>
      </c>
      <c r="K20">
        <v>914</v>
      </c>
      <c r="L20">
        <v>2020</v>
      </c>
      <c r="M20">
        <v>1908.329</v>
      </c>
      <c r="N20">
        <v>1688.6210000000001</v>
      </c>
      <c r="O20">
        <v>1488.0709999999999</v>
      </c>
      <c r="P20">
        <v>1291.415</v>
      </c>
      <c r="Q20">
        <v>1115.836</v>
      </c>
      <c r="R20">
        <v>945.93200000000002</v>
      </c>
      <c r="S20">
        <v>785.32</v>
      </c>
      <c r="T20">
        <v>651.12300000000005</v>
      </c>
      <c r="U20">
        <v>538.73199999999997</v>
      </c>
      <c r="V20">
        <v>443.1</v>
      </c>
      <c r="W20">
        <v>363.185</v>
      </c>
      <c r="X20">
        <v>287.49599999999998</v>
      </c>
      <c r="Y20">
        <v>218.58600000000001</v>
      </c>
      <c r="Z20">
        <v>160.59700000000001</v>
      </c>
      <c r="AA20">
        <v>111.041</v>
      </c>
      <c r="AB20">
        <v>73.793999999999997</v>
      </c>
      <c r="AC20">
        <v>35.314999999999998</v>
      </c>
      <c r="AD20">
        <v>12.926</v>
      </c>
      <c r="AE20">
        <v>3.234</v>
      </c>
      <c r="AF20">
        <v>0.5</v>
      </c>
      <c r="AG20">
        <v>4.4999999999999998E-2</v>
      </c>
    </row>
    <row r="21" spans="1:33" x14ac:dyDescent="0.45">
      <c r="A21">
        <v>1770</v>
      </c>
      <c r="B21" t="s">
        <v>0</v>
      </c>
      <c r="C21" t="s">
        <v>21</v>
      </c>
      <c r="D21">
        <v>10167.93406</v>
      </c>
      <c r="F21" t="s">
        <v>588</v>
      </c>
      <c r="G21">
        <f t="shared" si="0"/>
        <v>1</v>
      </c>
      <c r="I21">
        <v>64</v>
      </c>
      <c r="J21" t="s">
        <v>2</v>
      </c>
      <c r="K21">
        <v>5501</v>
      </c>
      <c r="L21">
        <v>2020</v>
      </c>
      <c r="M21">
        <v>63.854999999999997</v>
      </c>
      <c r="N21">
        <v>61.972999999999999</v>
      </c>
      <c r="O21">
        <v>66.263000000000005</v>
      </c>
      <c r="P21">
        <v>69.73</v>
      </c>
      <c r="Q21">
        <v>74.308000000000007</v>
      </c>
      <c r="R21">
        <v>79.006</v>
      </c>
      <c r="S21">
        <v>75.718000000000004</v>
      </c>
      <c r="T21">
        <v>62.963000000000001</v>
      </c>
      <c r="U21">
        <v>50.274999999999999</v>
      </c>
      <c r="V21">
        <v>39.329000000000001</v>
      </c>
      <c r="W21">
        <v>33.389000000000003</v>
      </c>
      <c r="X21">
        <v>25.625</v>
      </c>
      <c r="Y21">
        <v>21.303000000000001</v>
      </c>
      <c r="Z21">
        <v>15.605</v>
      </c>
      <c r="AA21">
        <v>12.754</v>
      </c>
      <c r="AB21">
        <v>9.48</v>
      </c>
      <c r="AC21">
        <v>5.681</v>
      </c>
      <c r="AD21">
        <v>2.8559999999999999</v>
      </c>
      <c r="AE21">
        <v>1.1160000000000001</v>
      </c>
      <c r="AF21">
        <v>0.317</v>
      </c>
      <c r="AG21">
        <v>6.6000000000000003E-2</v>
      </c>
    </row>
    <row r="22" spans="1:33" x14ac:dyDescent="0.45">
      <c r="A22">
        <v>2655</v>
      </c>
      <c r="B22" t="s">
        <v>0</v>
      </c>
      <c r="C22" t="s">
        <v>255</v>
      </c>
      <c r="D22">
        <v>7873.1662429999997</v>
      </c>
      <c r="F22" t="s">
        <v>588</v>
      </c>
      <c r="G22">
        <f t="shared" si="0"/>
        <v>1</v>
      </c>
      <c r="I22">
        <v>68</v>
      </c>
      <c r="J22" t="s">
        <v>2</v>
      </c>
      <c r="K22">
        <v>931</v>
      </c>
      <c r="L22">
        <v>2020</v>
      </c>
      <c r="M22">
        <v>1185.499</v>
      </c>
      <c r="N22">
        <v>1179.088</v>
      </c>
      <c r="O22">
        <v>1161.0119999999999</v>
      </c>
      <c r="P22">
        <v>1136.684</v>
      </c>
      <c r="Q22">
        <v>1065.1890000000001</v>
      </c>
      <c r="R22">
        <v>974.34500000000003</v>
      </c>
      <c r="S22">
        <v>870.94500000000005</v>
      </c>
      <c r="T22">
        <v>768.154</v>
      </c>
      <c r="U22">
        <v>667.88499999999999</v>
      </c>
      <c r="V22">
        <v>570.45799999999997</v>
      </c>
      <c r="W22">
        <v>480.56200000000001</v>
      </c>
      <c r="X22">
        <v>403.03</v>
      </c>
      <c r="Y22">
        <v>336.19099999999997</v>
      </c>
      <c r="Z22">
        <v>279.12700000000001</v>
      </c>
      <c r="AA22">
        <v>225.44</v>
      </c>
      <c r="AB22">
        <v>166.501</v>
      </c>
      <c r="AC22">
        <v>106.90600000000001</v>
      </c>
      <c r="AD22">
        <v>60.027000000000001</v>
      </c>
      <c r="AE22">
        <v>26.533000000000001</v>
      </c>
      <c r="AF22">
        <v>7.9409999999999998</v>
      </c>
      <c r="AG22">
        <v>1.512</v>
      </c>
    </row>
    <row r="23" spans="1:33" x14ac:dyDescent="0.45">
      <c r="A23">
        <v>3510</v>
      </c>
      <c r="B23" t="s">
        <v>0</v>
      </c>
      <c r="C23" t="s">
        <v>22</v>
      </c>
      <c r="D23">
        <v>14623.67405</v>
      </c>
      <c r="F23" t="s">
        <v>589</v>
      </c>
      <c r="G23">
        <f t="shared" si="0"/>
        <v>2</v>
      </c>
      <c r="I23">
        <v>70</v>
      </c>
      <c r="J23" t="s">
        <v>2</v>
      </c>
      <c r="K23">
        <v>925</v>
      </c>
      <c r="L23">
        <v>2020</v>
      </c>
      <c r="M23">
        <v>133.25399999999999</v>
      </c>
      <c r="N23">
        <v>161.958</v>
      </c>
      <c r="O23">
        <v>181.24</v>
      </c>
      <c r="P23">
        <v>165.035</v>
      </c>
      <c r="Q23">
        <v>216.16800000000001</v>
      </c>
      <c r="R23">
        <v>187.10400000000001</v>
      </c>
      <c r="S23">
        <v>216.38499999999999</v>
      </c>
      <c r="T23">
        <v>242</v>
      </c>
      <c r="U23">
        <v>220.803</v>
      </c>
      <c r="V23">
        <v>226.935</v>
      </c>
      <c r="W23">
        <v>231.33799999999999</v>
      </c>
      <c r="X23">
        <v>268.84399999999999</v>
      </c>
      <c r="Y23">
        <v>241.96700000000001</v>
      </c>
      <c r="Z23">
        <v>221.828</v>
      </c>
      <c r="AA23">
        <v>143.428</v>
      </c>
      <c r="AB23">
        <v>99.07</v>
      </c>
      <c r="AC23">
        <v>84.515000000000001</v>
      </c>
      <c r="AD23">
        <v>25.472999999999999</v>
      </c>
      <c r="AE23">
        <v>11.15</v>
      </c>
      <c r="AF23">
        <v>2.165</v>
      </c>
      <c r="AG23">
        <v>0.155</v>
      </c>
    </row>
    <row r="24" spans="1:33" x14ac:dyDescent="0.45">
      <c r="A24">
        <v>870</v>
      </c>
      <c r="B24" t="s">
        <v>0</v>
      </c>
      <c r="C24" t="s">
        <v>23</v>
      </c>
      <c r="D24">
        <v>18615.79334</v>
      </c>
      <c r="F24" t="s">
        <v>589</v>
      </c>
      <c r="G24">
        <f t="shared" si="0"/>
        <v>2</v>
      </c>
      <c r="I24">
        <v>72</v>
      </c>
      <c r="J24" t="s">
        <v>2</v>
      </c>
      <c r="K24">
        <v>913</v>
      </c>
      <c r="L24">
        <v>2020</v>
      </c>
      <c r="M24">
        <v>271.77499999999998</v>
      </c>
      <c r="N24">
        <v>267.23</v>
      </c>
      <c r="O24">
        <v>246.52799999999999</v>
      </c>
      <c r="P24">
        <v>225.505</v>
      </c>
      <c r="Q24">
        <v>203.74</v>
      </c>
      <c r="R24">
        <v>198.76900000000001</v>
      </c>
      <c r="S24">
        <v>187.256</v>
      </c>
      <c r="T24">
        <v>178.03299999999999</v>
      </c>
      <c r="U24">
        <v>149.07499999999999</v>
      </c>
      <c r="V24">
        <v>111.94</v>
      </c>
      <c r="W24">
        <v>80.356999999999999</v>
      </c>
      <c r="X24">
        <v>66.225999999999999</v>
      </c>
      <c r="Y24">
        <v>59.085000000000001</v>
      </c>
      <c r="Z24">
        <v>45.165999999999997</v>
      </c>
      <c r="AA24">
        <v>29.545999999999999</v>
      </c>
      <c r="AB24">
        <v>19.012</v>
      </c>
      <c r="AC24">
        <v>8.3780000000000001</v>
      </c>
      <c r="AD24">
        <v>3.1560000000000001</v>
      </c>
      <c r="AE24">
        <v>0.76900000000000002</v>
      </c>
      <c r="AF24">
        <v>7.6999999999999999E-2</v>
      </c>
      <c r="AG24">
        <v>2E-3</v>
      </c>
    </row>
    <row r="25" spans="1:33" x14ac:dyDescent="0.45">
      <c r="A25">
        <v>2670</v>
      </c>
      <c r="B25" t="s">
        <v>0</v>
      </c>
      <c r="C25" t="s">
        <v>24</v>
      </c>
      <c r="D25">
        <v>16096.400960000001</v>
      </c>
      <c r="F25" t="s">
        <v>589</v>
      </c>
      <c r="G25">
        <f t="shared" si="0"/>
        <v>2</v>
      </c>
      <c r="I25">
        <v>76</v>
      </c>
      <c r="J25" t="s">
        <v>2</v>
      </c>
      <c r="K25">
        <v>931</v>
      </c>
      <c r="L25">
        <v>2020</v>
      </c>
      <c r="M25">
        <v>14475.093000000001</v>
      </c>
      <c r="N25">
        <v>14601.816999999999</v>
      </c>
      <c r="O25">
        <v>14942.441999999999</v>
      </c>
      <c r="P25">
        <v>16218.004000000001</v>
      </c>
      <c r="Q25">
        <v>17152.048999999999</v>
      </c>
      <c r="R25">
        <v>16952.594000000001</v>
      </c>
      <c r="S25">
        <v>17147.906999999999</v>
      </c>
      <c r="T25">
        <v>17328.855</v>
      </c>
      <c r="U25">
        <v>15661.313</v>
      </c>
      <c r="V25">
        <v>13800.692999999999</v>
      </c>
      <c r="W25">
        <v>12822.932000000001</v>
      </c>
      <c r="X25">
        <v>11598.27</v>
      </c>
      <c r="Y25">
        <v>9468.1589999999997</v>
      </c>
      <c r="Z25">
        <v>7428.7030000000004</v>
      </c>
      <c r="AA25">
        <v>5309.4189999999999</v>
      </c>
      <c r="AB25">
        <v>3492.1320000000001</v>
      </c>
      <c r="AC25">
        <v>2317.2080000000001</v>
      </c>
      <c r="AD25">
        <v>1175.24</v>
      </c>
      <c r="AE25">
        <v>510.827</v>
      </c>
      <c r="AF25">
        <v>134.602</v>
      </c>
      <c r="AG25">
        <v>21.15</v>
      </c>
    </row>
    <row r="26" spans="1:33" x14ac:dyDescent="0.45">
      <c r="A26">
        <v>2040</v>
      </c>
      <c r="B26" t="s">
        <v>0</v>
      </c>
      <c r="C26" t="s">
        <v>25</v>
      </c>
      <c r="D26">
        <v>80920.048680000007</v>
      </c>
      <c r="F26" t="s">
        <v>347</v>
      </c>
      <c r="G26">
        <f t="shared" si="0"/>
        <v>3</v>
      </c>
      <c r="I26">
        <v>96</v>
      </c>
      <c r="J26" t="s">
        <v>2</v>
      </c>
      <c r="K26">
        <v>920</v>
      </c>
      <c r="L26">
        <v>2020</v>
      </c>
      <c r="M26">
        <v>31.672000000000001</v>
      </c>
      <c r="N26">
        <v>34.683</v>
      </c>
      <c r="O26">
        <v>31.309000000000001</v>
      </c>
      <c r="P26">
        <v>33.774999999999999</v>
      </c>
      <c r="Q26">
        <v>35.200000000000003</v>
      </c>
      <c r="R26">
        <v>34.496000000000002</v>
      </c>
      <c r="S26">
        <v>38.140999999999998</v>
      </c>
      <c r="T26">
        <v>38.427</v>
      </c>
      <c r="U26">
        <v>35.64</v>
      </c>
      <c r="V26">
        <v>32.363</v>
      </c>
      <c r="W26">
        <v>27.992000000000001</v>
      </c>
      <c r="X26">
        <v>22.228999999999999</v>
      </c>
      <c r="Y26">
        <v>17.186</v>
      </c>
      <c r="Z26">
        <v>11.327</v>
      </c>
      <c r="AA26">
        <v>6.2110000000000003</v>
      </c>
      <c r="AB26">
        <v>3.3580000000000001</v>
      </c>
      <c r="AC26">
        <v>2.1749999999999998</v>
      </c>
      <c r="AD26">
        <v>0.95799999999999996</v>
      </c>
      <c r="AE26">
        <v>0.28100000000000003</v>
      </c>
      <c r="AF26">
        <v>5.5E-2</v>
      </c>
      <c r="AG26">
        <v>5.0000000000000001E-3</v>
      </c>
    </row>
    <row r="27" spans="1:33" x14ac:dyDescent="0.45">
      <c r="A27">
        <v>3165</v>
      </c>
      <c r="B27" t="s">
        <v>0</v>
      </c>
      <c r="C27" t="s">
        <v>26</v>
      </c>
      <c r="D27">
        <v>21960.36994</v>
      </c>
      <c r="F27" t="s">
        <v>589</v>
      </c>
      <c r="G27">
        <f t="shared" si="0"/>
        <v>2</v>
      </c>
      <c r="I27">
        <v>100</v>
      </c>
      <c r="J27" t="s">
        <v>2</v>
      </c>
      <c r="K27">
        <v>923</v>
      </c>
      <c r="L27">
        <v>2020</v>
      </c>
      <c r="M27">
        <v>312.73</v>
      </c>
      <c r="N27">
        <v>336.65199999999999</v>
      </c>
      <c r="O27">
        <v>370.613</v>
      </c>
      <c r="P27">
        <v>315.26799999999997</v>
      </c>
      <c r="Q27">
        <v>299.46699999999998</v>
      </c>
      <c r="R27">
        <v>390.45</v>
      </c>
      <c r="S27">
        <v>480.839</v>
      </c>
      <c r="T27">
        <v>476.75200000000001</v>
      </c>
      <c r="U27">
        <v>534.66399999999999</v>
      </c>
      <c r="V27">
        <v>527.32100000000003</v>
      </c>
      <c r="W27">
        <v>476.55</v>
      </c>
      <c r="X27">
        <v>468.154</v>
      </c>
      <c r="Y27">
        <v>467.298</v>
      </c>
      <c r="Z27">
        <v>455.29399999999998</v>
      </c>
      <c r="AA27">
        <v>424.6</v>
      </c>
      <c r="AB27">
        <v>285.76799999999997</v>
      </c>
      <c r="AC27">
        <v>191.839</v>
      </c>
      <c r="AD27">
        <v>101.27500000000001</v>
      </c>
      <c r="AE27">
        <v>28.222000000000001</v>
      </c>
      <c r="AF27">
        <v>4.51</v>
      </c>
      <c r="AG27">
        <v>0.17899999999999999</v>
      </c>
    </row>
    <row r="28" spans="1:33" x14ac:dyDescent="0.45">
      <c r="A28">
        <v>975</v>
      </c>
      <c r="B28" t="s">
        <v>0</v>
      </c>
      <c r="C28" t="s">
        <v>27</v>
      </c>
      <c r="D28">
        <v>1984.8843059999999</v>
      </c>
      <c r="F28" t="s">
        <v>407</v>
      </c>
      <c r="G28">
        <f t="shared" si="0"/>
        <v>1</v>
      </c>
      <c r="I28">
        <v>854</v>
      </c>
      <c r="J28" t="s">
        <v>2</v>
      </c>
      <c r="K28">
        <v>914</v>
      </c>
      <c r="L28">
        <v>2020</v>
      </c>
      <c r="M28">
        <v>3472.482</v>
      </c>
      <c r="N28">
        <v>3079.7060000000001</v>
      </c>
      <c r="O28">
        <v>2722.6579999999999</v>
      </c>
      <c r="P28">
        <v>2306.8850000000002</v>
      </c>
      <c r="Q28">
        <v>1919.894</v>
      </c>
      <c r="R28">
        <v>1588.171</v>
      </c>
      <c r="S28">
        <v>1320.365</v>
      </c>
      <c r="T28">
        <v>1107.6679999999999</v>
      </c>
      <c r="U28">
        <v>893.04700000000003</v>
      </c>
      <c r="V28">
        <v>694.08600000000001</v>
      </c>
      <c r="W28">
        <v>553.57899999999995</v>
      </c>
      <c r="X28">
        <v>423.911</v>
      </c>
      <c r="Y28">
        <v>316.84199999999998</v>
      </c>
      <c r="Z28">
        <v>222.035</v>
      </c>
      <c r="AA28">
        <v>148.02099999999999</v>
      </c>
      <c r="AB28">
        <v>86.215999999999994</v>
      </c>
      <c r="AC28">
        <v>36.133000000000003</v>
      </c>
      <c r="AD28">
        <v>9.8729999999999993</v>
      </c>
      <c r="AE28">
        <v>1.579</v>
      </c>
      <c r="AF28">
        <v>0.126</v>
      </c>
      <c r="AG28">
        <v>1E-3</v>
      </c>
    </row>
    <row r="29" spans="1:33" x14ac:dyDescent="0.45">
      <c r="A29">
        <v>405</v>
      </c>
      <c r="B29" t="s">
        <v>0</v>
      </c>
      <c r="C29" t="s">
        <v>28</v>
      </c>
      <c r="D29">
        <v>744.18207199999995</v>
      </c>
      <c r="F29" t="s">
        <v>407</v>
      </c>
      <c r="G29">
        <f t="shared" si="0"/>
        <v>1</v>
      </c>
      <c r="I29">
        <v>108</v>
      </c>
      <c r="J29" t="s">
        <v>2</v>
      </c>
      <c r="K29">
        <v>910</v>
      </c>
      <c r="L29">
        <v>2020</v>
      </c>
      <c r="M29">
        <v>2053.84</v>
      </c>
      <c r="N29">
        <v>1818.607</v>
      </c>
      <c r="O29">
        <v>1508.36</v>
      </c>
      <c r="P29">
        <v>1216.932</v>
      </c>
      <c r="Q29">
        <v>1042.77</v>
      </c>
      <c r="R29">
        <v>986.81100000000004</v>
      </c>
      <c r="S29">
        <v>875.16899999999998</v>
      </c>
      <c r="T29">
        <v>664.37800000000004</v>
      </c>
      <c r="U29">
        <v>446.70499999999998</v>
      </c>
      <c r="V29">
        <v>300.92700000000002</v>
      </c>
      <c r="W29">
        <v>259.78800000000001</v>
      </c>
      <c r="X29">
        <v>232.18600000000001</v>
      </c>
      <c r="Y29">
        <v>201.291</v>
      </c>
      <c r="Z29">
        <v>138.34</v>
      </c>
      <c r="AA29">
        <v>70.37</v>
      </c>
      <c r="AB29">
        <v>41.759</v>
      </c>
      <c r="AC29">
        <v>21.866</v>
      </c>
      <c r="AD29">
        <v>8.4350000000000005</v>
      </c>
      <c r="AE29">
        <v>1.964</v>
      </c>
      <c r="AF29">
        <v>0.26600000000000001</v>
      </c>
      <c r="AG29">
        <v>1.7000000000000001E-2</v>
      </c>
    </row>
    <row r="30" spans="1:33" x14ac:dyDescent="0.45">
      <c r="A30">
        <v>990</v>
      </c>
      <c r="B30" t="s">
        <v>0</v>
      </c>
      <c r="C30" t="s">
        <v>29</v>
      </c>
      <c r="D30">
        <v>7454.0639170000004</v>
      </c>
      <c r="F30" t="s">
        <v>588</v>
      </c>
      <c r="G30">
        <f t="shared" si="0"/>
        <v>1</v>
      </c>
      <c r="I30">
        <v>132</v>
      </c>
      <c r="J30" t="s">
        <v>2</v>
      </c>
      <c r="K30">
        <v>914</v>
      </c>
      <c r="L30">
        <v>2020</v>
      </c>
      <c r="M30">
        <v>51.932000000000002</v>
      </c>
      <c r="N30">
        <v>53.143999999999998</v>
      </c>
      <c r="O30">
        <v>51.052999999999997</v>
      </c>
      <c r="P30">
        <v>48.884</v>
      </c>
      <c r="Q30">
        <v>45.959000000000003</v>
      </c>
      <c r="R30">
        <v>51.886000000000003</v>
      </c>
      <c r="S30">
        <v>52.533000000000001</v>
      </c>
      <c r="T30">
        <v>45.753</v>
      </c>
      <c r="U30">
        <v>35.783999999999999</v>
      </c>
      <c r="V30">
        <v>29.122</v>
      </c>
      <c r="W30">
        <v>25.257000000000001</v>
      </c>
      <c r="X30">
        <v>22.655000000000001</v>
      </c>
      <c r="Y30">
        <v>15.414</v>
      </c>
      <c r="Z30">
        <v>10.959</v>
      </c>
      <c r="AA30">
        <v>4.7309999999999999</v>
      </c>
      <c r="AB30">
        <v>4.3250000000000002</v>
      </c>
      <c r="AC30">
        <v>3.8959999999999999</v>
      </c>
      <c r="AD30">
        <v>2.0819999999999999</v>
      </c>
      <c r="AE30">
        <v>0.56000000000000005</v>
      </c>
      <c r="AF30">
        <v>5.3999999999999999E-2</v>
      </c>
      <c r="AG30">
        <v>5.0000000000000001E-3</v>
      </c>
    </row>
    <row r="31" spans="1:33" x14ac:dyDescent="0.45">
      <c r="A31">
        <v>2055</v>
      </c>
      <c r="B31" t="s">
        <v>0</v>
      </c>
      <c r="C31" t="s">
        <v>30</v>
      </c>
      <c r="D31">
        <v>4360.8544039999997</v>
      </c>
      <c r="F31" t="s">
        <v>588</v>
      </c>
      <c r="G31">
        <f t="shared" si="0"/>
        <v>1</v>
      </c>
      <c r="I31">
        <v>116</v>
      </c>
      <c r="J31" t="s">
        <v>2</v>
      </c>
      <c r="K31">
        <v>920</v>
      </c>
      <c r="L31">
        <v>2020</v>
      </c>
      <c r="M31">
        <v>1778.9770000000001</v>
      </c>
      <c r="N31">
        <v>1751.61</v>
      </c>
      <c r="O31">
        <v>1639.7439999999999</v>
      </c>
      <c r="P31">
        <v>1460.325</v>
      </c>
      <c r="Q31">
        <v>1528.306</v>
      </c>
      <c r="R31">
        <v>1589.299</v>
      </c>
      <c r="S31">
        <v>1241.298</v>
      </c>
      <c r="T31">
        <v>1647.97</v>
      </c>
      <c r="U31">
        <v>626.899</v>
      </c>
      <c r="V31">
        <v>802.18799999999999</v>
      </c>
      <c r="W31">
        <v>732.822</v>
      </c>
      <c r="X31">
        <v>654.66200000000003</v>
      </c>
      <c r="Y31">
        <v>453.51900000000001</v>
      </c>
      <c r="Z31">
        <v>363.25700000000001</v>
      </c>
      <c r="AA31">
        <v>221.238</v>
      </c>
      <c r="AB31">
        <v>131.20699999999999</v>
      </c>
      <c r="AC31">
        <v>63.481999999999999</v>
      </c>
      <c r="AD31">
        <v>25.585999999999999</v>
      </c>
      <c r="AE31">
        <v>5.7850000000000001</v>
      </c>
      <c r="AF31">
        <v>0.75700000000000001</v>
      </c>
      <c r="AG31">
        <v>0.04</v>
      </c>
    </row>
    <row r="32" spans="1:33" x14ac:dyDescent="0.45">
      <c r="A32">
        <v>735</v>
      </c>
      <c r="B32" t="s">
        <v>0</v>
      </c>
      <c r="C32" t="s">
        <v>31</v>
      </c>
      <c r="D32">
        <v>3785.0799780000002</v>
      </c>
      <c r="F32" t="s">
        <v>588</v>
      </c>
      <c r="G32">
        <f t="shared" si="0"/>
        <v>1</v>
      </c>
      <c r="I32">
        <v>120</v>
      </c>
      <c r="J32" t="s">
        <v>2</v>
      </c>
      <c r="K32">
        <v>911</v>
      </c>
      <c r="L32">
        <v>2020</v>
      </c>
      <c r="M32">
        <v>4115.7030000000004</v>
      </c>
      <c r="N32">
        <v>3730.3229999999999</v>
      </c>
      <c r="O32">
        <v>3320.2089999999998</v>
      </c>
      <c r="P32">
        <v>2856.25</v>
      </c>
      <c r="Q32">
        <v>2419.998</v>
      </c>
      <c r="R32">
        <v>2131.7890000000002</v>
      </c>
      <c r="S32">
        <v>1860.818</v>
      </c>
      <c r="T32">
        <v>1539.0239999999999</v>
      </c>
      <c r="U32">
        <v>1203.2349999999999</v>
      </c>
      <c r="V32">
        <v>938.60799999999995</v>
      </c>
      <c r="W32">
        <v>729.13099999999997</v>
      </c>
      <c r="X32">
        <v>559.346</v>
      </c>
      <c r="Y32">
        <v>420.4</v>
      </c>
      <c r="Z32">
        <v>312.899</v>
      </c>
      <c r="AA32">
        <v>209.91200000000001</v>
      </c>
      <c r="AB32">
        <v>122.822</v>
      </c>
      <c r="AC32">
        <v>56.789000000000001</v>
      </c>
      <c r="AD32">
        <v>16.300999999999998</v>
      </c>
      <c r="AE32">
        <v>2.1930000000000001</v>
      </c>
      <c r="AF32">
        <v>0.11</v>
      </c>
      <c r="AG32">
        <v>4.0000000000000001E-3</v>
      </c>
    </row>
    <row r="33" spans="1:33" x14ac:dyDescent="0.45">
      <c r="A33">
        <v>3810</v>
      </c>
      <c r="B33" t="s">
        <v>0</v>
      </c>
      <c r="C33" t="s">
        <v>32</v>
      </c>
      <c r="D33">
        <v>48130.255969999998</v>
      </c>
      <c r="F33" t="s">
        <v>347</v>
      </c>
      <c r="G33">
        <f t="shared" si="0"/>
        <v>3</v>
      </c>
      <c r="I33">
        <v>124</v>
      </c>
      <c r="J33" t="s">
        <v>2</v>
      </c>
      <c r="K33">
        <v>918</v>
      </c>
      <c r="L33">
        <v>2020</v>
      </c>
      <c r="M33">
        <v>1993.1320000000001</v>
      </c>
      <c r="N33">
        <v>1977.789</v>
      </c>
      <c r="O33">
        <v>1983.001</v>
      </c>
      <c r="P33">
        <v>1988.319</v>
      </c>
      <c r="Q33">
        <v>2363.4690000000001</v>
      </c>
      <c r="R33">
        <v>2733.1469999999999</v>
      </c>
      <c r="S33">
        <v>2626.3649999999998</v>
      </c>
      <c r="T33">
        <v>2652.2959999999998</v>
      </c>
      <c r="U33">
        <v>2463.3090000000002</v>
      </c>
      <c r="V33">
        <v>2383.3580000000002</v>
      </c>
      <c r="W33">
        <v>2423.48</v>
      </c>
      <c r="X33">
        <v>2758.953</v>
      </c>
      <c r="Y33">
        <v>2562.5650000000001</v>
      </c>
      <c r="Z33">
        <v>2150.1790000000001</v>
      </c>
      <c r="AA33">
        <v>1792.8530000000001</v>
      </c>
      <c r="AB33">
        <v>1225.8230000000001</v>
      </c>
      <c r="AC33">
        <v>814.59699999999998</v>
      </c>
      <c r="AD33">
        <v>518.702</v>
      </c>
      <c r="AE33">
        <v>252.68100000000001</v>
      </c>
      <c r="AF33">
        <v>69.593000000000004</v>
      </c>
      <c r="AG33">
        <v>8.5459999999999994</v>
      </c>
    </row>
    <row r="34" spans="1:33" x14ac:dyDescent="0.45">
      <c r="A34">
        <v>750</v>
      </c>
      <c r="B34" t="s">
        <v>0</v>
      </c>
      <c r="C34" t="s">
        <v>33</v>
      </c>
      <c r="D34">
        <v>859.9356196</v>
      </c>
      <c r="F34" t="s">
        <v>407</v>
      </c>
      <c r="G34">
        <f t="shared" si="0"/>
        <v>1</v>
      </c>
      <c r="I34">
        <v>140</v>
      </c>
      <c r="J34" t="s">
        <v>2</v>
      </c>
      <c r="K34">
        <v>911</v>
      </c>
      <c r="L34">
        <v>2020</v>
      </c>
      <c r="M34">
        <v>738.24199999999996</v>
      </c>
      <c r="N34">
        <v>697.36699999999996</v>
      </c>
      <c r="O34">
        <v>667.35400000000004</v>
      </c>
      <c r="P34">
        <v>597.25400000000002</v>
      </c>
      <c r="Q34">
        <v>482.77100000000002</v>
      </c>
      <c r="R34">
        <v>357.21899999999999</v>
      </c>
      <c r="S34">
        <v>277.12700000000001</v>
      </c>
      <c r="T34">
        <v>224.208</v>
      </c>
      <c r="U34">
        <v>182.94800000000001</v>
      </c>
      <c r="V34">
        <v>156.58099999999999</v>
      </c>
      <c r="W34">
        <v>129.029</v>
      </c>
      <c r="X34">
        <v>103.56699999999999</v>
      </c>
      <c r="Y34">
        <v>80.953999999999994</v>
      </c>
      <c r="Z34">
        <v>58.106999999999999</v>
      </c>
      <c r="AA34">
        <v>37.685000000000002</v>
      </c>
      <c r="AB34">
        <v>23.821000000000002</v>
      </c>
      <c r="AC34">
        <v>11.481</v>
      </c>
      <c r="AD34">
        <v>3.4910000000000001</v>
      </c>
      <c r="AE34">
        <v>0.52300000000000002</v>
      </c>
      <c r="AF34">
        <v>3.3000000000000002E-2</v>
      </c>
      <c r="AG34">
        <v>2E-3</v>
      </c>
    </row>
    <row r="35" spans="1:33" x14ac:dyDescent="0.45">
      <c r="A35">
        <v>765</v>
      </c>
      <c r="B35" t="s">
        <v>0</v>
      </c>
      <c r="C35" t="s">
        <v>34</v>
      </c>
      <c r="D35">
        <v>1968.2582620000001</v>
      </c>
      <c r="F35" t="s">
        <v>407</v>
      </c>
      <c r="G35">
        <f t="shared" si="0"/>
        <v>1</v>
      </c>
      <c r="I35">
        <v>148</v>
      </c>
      <c r="J35" t="s">
        <v>2</v>
      </c>
      <c r="K35">
        <v>911</v>
      </c>
      <c r="L35">
        <v>2020</v>
      </c>
      <c r="M35">
        <v>2930.4349999999999</v>
      </c>
      <c r="N35">
        <v>2522.114</v>
      </c>
      <c r="O35">
        <v>2183.8780000000002</v>
      </c>
      <c r="P35">
        <v>1854.85</v>
      </c>
      <c r="Q35">
        <v>1535.501</v>
      </c>
      <c r="R35">
        <v>1245.5160000000001</v>
      </c>
      <c r="S35">
        <v>989.98500000000001</v>
      </c>
      <c r="T35">
        <v>779.66099999999994</v>
      </c>
      <c r="U35">
        <v>610.04</v>
      </c>
      <c r="V35">
        <v>472.791</v>
      </c>
      <c r="W35">
        <v>362.36700000000002</v>
      </c>
      <c r="X35">
        <v>292.27999999999997</v>
      </c>
      <c r="Y35">
        <v>236.024</v>
      </c>
      <c r="Z35">
        <v>181.32499999999999</v>
      </c>
      <c r="AA35">
        <v>112.184</v>
      </c>
      <c r="AB35">
        <v>68.477000000000004</v>
      </c>
      <c r="AC35">
        <v>33.615000000000002</v>
      </c>
      <c r="AD35">
        <v>11.769</v>
      </c>
      <c r="AE35">
        <v>2.661</v>
      </c>
      <c r="AF35">
        <v>0.35899999999999999</v>
      </c>
      <c r="AG35">
        <v>2.7E-2</v>
      </c>
    </row>
    <row r="36" spans="1:33" x14ac:dyDescent="0.45">
      <c r="A36">
        <v>3315</v>
      </c>
      <c r="B36" t="s">
        <v>0</v>
      </c>
      <c r="C36" t="s">
        <v>35</v>
      </c>
      <c r="D36">
        <v>0</v>
      </c>
      <c r="E36">
        <v>20</v>
      </c>
      <c r="F36" t="s">
        <v>347</v>
      </c>
      <c r="G36">
        <f t="shared" si="0"/>
        <v>3</v>
      </c>
      <c r="I36">
        <v>830</v>
      </c>
      <c r="J36" t="s">
        <v>2</v>
      </c>
      <c r="K36">
        <v>924</v>
      </c>
      <c r="L36">
        <v>2020</v>
      </c>
      <c r="M36">
        <v>8.702</v>
      </c>
      <c r="N36">
        <v>8.8610000000000007</v>
      </c>
      <c r="O36">
        <v>8.4700000000000006</v>
      </c>
      <c r="P36">
        <v>9.31</v>
      </c>
      <c r="Q36">
        <v>10.436999999999999</v>
      </c>
      <c r="R36">
        <v>11.332000000000001</v>
      </c>
      <c r="S36">
        <v>11.779</v>
      </c>
      <c r="T36">
        <v>12.11</v>
      </c>
      <c r="U36">
        <v>11.622999999999999</v>
      </c>
      <c r="V36">
        <v>13.291</v>
      </c>
      <c r="W36">
        <v>13.714</v>
      </c>
      <c r="X36">
        <v>12.464</v>
      </c>
      <c r="Y36">
        <v>10.619</v>
      </c>
      <c r="Z36">
        <v>9.3930000000000007</v>
      </c>
      <c r="AA36">
        <v>7.6440000000000001</v>
      </c>
      <c r="AB36">
        <v>5.649</v>
      </c>
      <c r="AC36">
        <v>4.274</v>
      </c>
      <c r="AD36">
        <v>2.5350000000000001</v>
      </c>
      <c r="AE36">
        <v>1.2070000000000001</v>
      </c>
      <c r="AF36">
        <v>0.372</v>
      </c>
      <c r="AG36">
        <v>7.2999999999999995E-2</v>
      </c>
    </row>
    <row r="37" spans="1:33" x14ac:dyDescent="0.45">
      <c r="A37">
        <v>2685</v>
      </c>
      <c r="B37" t="s">
        <v>0</v>
      </c>
      <c r="C37" t="s">
        <v>36</v>
      </c>
      <c r="D37">
        <v>25222.52778</v>
      </c>
      <c r="F37" t="s">
        <v>347</v>
      </c>
      <c r="G37">
        <f t="shared" si="0"/>
        <v>3</v>
      </c>
      <c r="I37">
        <v>152</v>
      </c>
      <c r="J37" t="s">
        <v>2</v>
      </c>
      <c r="K37">
        <v>931</v>
      </c>
      <c r="L37">
        <v>2020</v>
      </c>
      <c r="M37">
        <v>1162.223</v>
      </c>
      <c r="N37">
        <v>1265.856</v>
      </c>
      <c r="O37">
        <v>1249.6369999999999</v>
      </c>
      <c r="P37">
        <v>1244.242</v>
      </c>
      <c r="Q37">
        <v>1402.9090000000001</v>
      </c>
      <c r="R37">
        <v>1592.6289999999999</v>
      </c>
      <c r="S37">
        <v>1545.8209999999999</v>
      </c>
      <c r="T37">
        <v>1399.5830000000001</v>
      </c>
      <c r="U37">
        <v>1324.096</v>
      </c>
      <c r="V37">
        <v>1254.308</v>
      </c>
      <c r="W37">
        <v>1214.595</v>
      </c>
      <c r="X37">
        <v>1137.6759999999999</v>
      </c>
      <c r="Y37">
        <v>982.29899999999998</v>
      </c>
      <c r="Z37">
        <v>809.48800000000006</v>
      </c>
      <c r="AA37">
        <v>581.29899999999998</v>
      </c>
      <c r="AB37">
        <v>411.827</v>
      </c>
      <c r="AC37">
        <v>274.26</v>
      </c>
      <c r="AD37">
        <v>162.14599999999999</v>
      </c>
      <c r="AE37">
        <v>77.227999999999994</v>
      </c>
      <c r="AF37">
        <v>20.356000000000002</v>
      </c>
      <c r="AG37">
        <v>3.7309999999999999</v>
      </c>
    </row>
    <row r="38" spans="1:33" x14ac:dyDescent="0.45">
      <c r="A38">
        <v>1905</v>
      </c>
      <c r="B38" t="s">
        <v>0</v>
      </c>
      <c r="C38" t="s">
        <v>37</v>
      </c>
      <c r="D38">
        <v>18236.612980000002</v>
      </c>
      <c r="E38">
        <v>8</v>
      </c>
      <c r="F38" t="s">
        <v>589</v>
      </c>
      <c r="G38">
        <f t="shared" si="0"/>
        <v>2</v>
      </c>
      <c r="I38">
        <v>156</v>
      </c>
      <c r="J38" t="s">
        <v>2</v>
      </c>
      <c r="K38">
        <v>906</v>
      </c>
      <c r="L38">
        <v>2020</v>
      </c>
      <c r="M38">
        <v>83932.437000000005</v>
      </c>
      <c r="N38">
        <v>86735.183000000005</v>
      </c>
      <c r="O38">
        <v>84262.751000000004</v>
      </c>
      <c r="P38">
        <v>82341.858999999997</v>
      </c>
      <c r="Q38">
        <v>87158.167000000001</v>
      </c>
      <c r="R38">
        <v>97989.002999999997</v>
      </c>
      <c r="S38">
        <v>128738.97</v>
      </c>
      <c r="T38">
        <v>100091.455</v>
      </c>
      <c r="U38">
        <v>96274.145999999993</v>
      </c>
      <c r="V38">
        <v>119837.617</v>
      </c>
      <c r="W38">
        <v>123445.382</v>
      </c>
      <c r="X38">
        <v>98740.490999999995</v>
      </c>
      <c r="Y38">
        <v>77514.138999999996</v>
      </c>
      <c r="Z38">
        <v>74149.766000000003</v>
      </c>
      <c r="AA38">
        <v>44949.688999999998</v>
      </c>
      <c r="AB38">
        <v>26544.616000000002</v>
      </c>
      <c r="AC38">
        <v>16181.416999999999</v>
      </c>
      <c r="AD38">
        <v>7581.777</v>
      </c>
      <c r="AE38">
        <v>2305.0239999999999</v>
      </c>
      <c r="AF38">
        <v>475.19299999999998</v>
      </c>
      <c r="AG38">
        <v>74.691999999999993</v>
      </c>
    </row>
    <row r="39" spans="1:33" x14ac:dyDescent="0.45">
      <c r="A39">
        <v>1920</v>
      </c>
      <c r="B39" t="s">
        <v>0</v>
      </c>
      <c r="C39" t="s">
        <v>348</v>
      </c>
      <c r="D39">
        <v>64596.563849999999</v>
      </c>
      <c r="E39">
        <v>9</v>
      </c>
      <c r="F39" t="s">
        <v>347</v>
      </c>
      <c r="G39">
        <f t="shared" si="0"/>
        <v>3</v>
      </c>
      <c r="I39">
        <v>344</v>
      </c>
      <c r="J39" t="s">
        <v>2</v>
      </c>
      <c r="K39">
        <v>906</v>
      </c>
      <c r="L39">
        <v>2020</v>
      </c>
      <c r="M39">
        <v>362.56299999999999</v>
      </c>
      <c r="N39">
        <v>301.63200000000001</v>
      </c>
      <c r="O39">
        <v>285.85599999999999</v>
      </c>
      <c r="P39">
        <v>266.803</v>
      </c>
      <c r="Q39">
        <v>374.346</v>
      </c>
      <c r="R39">
        <v>493.28300000000002</v>
      </c>
      <c r="S39">
        <v>536.34199999999998</v>
      </c>
      <c r="T39">
        <v>585.82299999999998</v>
      </c>
      <c r="U39">
        <v>565.56200000000001</v>
      </c>
      <c r="V39">
        <v>563.56799999999998</v>
      </c>
      <c r="W39">
        <v>568.88199999999995</v>
      </c>
      <c r="X39">
        <v>639.024</v>
      </c>
      <c r="Y39">
        <v>589.09</v>
      </c>
      <c r="Z39">
        <v>459.791</v>
      </c>
      <c r="AA39">
        <v>344.12700000000001</v>
      </c>
      <c r="AB39">
        <v>180.95699999999999</v>
      </c>
      <c r="AC39">
        <v>177.82300000000001</v>
      </c>
      <c r="AD39">
        <v>119.62</v>
      </c>
      <c r="AE39">
        <v>59.859000000000002</v>
      </c>
      <c r="AF39">
        <v>18.475999999999999</v>
      </c>
      <c r="AG39">
        <v>3.5609999999999999</v>
      </c>
    </row>
    <row r="40" spans="1:33" x14ac:dyDescent="0.45">
      <c r="A40">
        <v>1935</v>
      </c>
      <c r="B40" t="s">
        <v>0</v>
      </c>
      <c r="C40" t="s">
        <v>421</v>
      </c>
      <c r="D40">
        <v>123892.1664</v>
      </c>
      <c r="E40">
        <v>10</v>
      </c>
      <c r="F40" t="s">
        <v>347</v>
      </c>
      <c r="G40">
        <f t="shared" si="0"/>
        <v>3</v>
      </c>
      <c r="I40">
        <v>446</v>
      </c>
      <c r="J40" t="s">
        <v>2</v>
      </c>
      <c r="K40">
        <v>906</v>
      </c>
      <c r="L40">
        <v>2020</v>
      </c>
      <c r="M40">
        <v>35.933</v>
      </c>
      <c r="N40">
        <v>32.884</v>
      </c>
      <c r="O40">
        <v>24.391999999999999</v>
      </c>
      <c r="P40">
        <v>22.442</v>
      </c>
      <c r="Q40">
        <v>36.024999999999999</v>
      </c>
      <c r="R40">
        <v>52.307000000000002</v>
      </c>
      <c r="S40">
        <v>67.616</v>
      </c>
      <c r="T40">
        <v>62.186</v>
      </c>
      <c r="U40">
        <v>43.957999999999998</v>
      </c>
      <c r="V40">
        <v>49.444000000000003</v>
      </c>
      <c r="W40">
        <v>46.927999999999997</v>
      </c>
      <c r="X40">
        <v>52.686999999999998</v>
      </c>
      <c r="Y40">
        <v>44.802999999999997</v>
      </c>
      <c r="Z40">
        <v>34.191000000000003</v>
      </c>
      <c r="AA40">
        <v>20.658999999999999</v>
      </c>
      <c r="AB40">
        <v>9.2219999999999995</v>
      </c>
      <c r="AC40">
        <v>6.5750000000000002</v>
      </c>
      <c r="AD40">
        <v>4.3940000000000001</v>
      </c>
      <c r="AE40">
        <v>2.0790000000000002</v>
      </c>
      <c r="AF40">
        <v>0.53900000000000003</v>
      </c>
      <c r="AG40">
        <v>7.8E-2</v>
      </c>
    </row>
    <row r="41" spans="1:33" x14ac:dyDescent="0.45">
      <c r="A41">
        <v>1950</v>
      </c>
      <c r="B41" t="s">
        <v>0</v>
      </c>
      <c r="C41" t="s">
        <v>38</v>
      </c>
      <c r="D41" t="e">
        <v>#N/A</v>
      </c>
      <c r="E41">
        <v>11</v>
      </c>
      <c r="F41" t="s">
        <v>347</v>
      </c>
      <c r="G41">
        <f t="shared" si="0"/>
        <v>3</v>
      </c>
      <c r="I41">
        <v>158</v>
      </c>
      <c r="J41" t="s">
        <v>2</v>
      </c>
      <c r="K41">
        <v>906</v>
      </c>
      <c r="L41">
        <v>2020</v>
      </c>
      <c r="M41">
        <v>1011.1369999999999</v>
      </c>
      <c r="N41">
        <v>1041.749</v>
      </c>
      <c r="O41">
        <v>975.803</v>
      </c>
      <c r="P41">
        <v>1213.008</v>
      </c>
      <c r="Q41">
        <v>1502.279</v>
      </c>
      <c r="R41">
        <v>1618.075</v>
      </c>
      <c r="S41">
        <v>1621.625</v>
      </c>
      <c r="T41">
        <v>1926.961</v>
      </c>
      <c r="U41">
        <v>2032.452</v>
      </c>
      <c r="V41">
        <v>1755.3910000000001</v>
      </c>
      <c r="W41">
        <v>1806.6379999999999</v>
      </c>
      <c r="X41">
        <v>1852.58</v>
      </c>
      <c r="Y41">
        <v>1684.376</v>
      </c>
      <c r="Z41">
        <v>1416.6379999999999</v>
      </c>
      <c r="AA41">
        <v>903.13</v>
      </c>
      <c r="AB41">
        <v>585.66999999999996</v>
      </c>
      <c r="AC41">
        <v>438.185</v>
      </c>
      <c r="AD41">
        <v>272.01600000000002</v>
      </c>
      <c r="AE41">
        <v>122.053</v>
      </c>
      <c r="AF41">
        <v>32.817</v>
      </c>
      <c r="AG41">
        <v>4.1920000000000002</v>
      </c>
    </row>
    <row r="42" spans="1:33" x14ac:dyDescent="0.45">
      <c r="A42">
        <v>2700</v>
      </c>
      <c r="B42" t="s">
        <v>0</v>
      </c>
      <c r="C42" t="s">
        <v>39</v>
      </c>
      <c r="D42">
        <v>15012.930270000001</v>
      </c>
      <c r="F42" t="s">
        <v>589</v>
      </c>
      <c r="G42">
        <f t="shared" si="0"/>
        <v>2</v>
      </c>
      <c r="I42">
        <v>170</v>
      </c>
      <c r="J42" t="s">
        <v>2</v>
      </c>
      <c r="K42">
        <v>931</v>
      </c>
      <c r="L42">
        <v>2020</v>
      </c>
      <c r="M42">
        <v>3710.6990000000001</v>
      </c>
      <c r="N42">
        <v>3703.4560000000001</v>
      </c>
      <c r="O42">
        <v>3873.4850000000001</v>
      </c>
      <c r="P42">
        <v>4246.3909999999996</v>
      </c>
      <c r="Q42">
        <v>4421.4660000000003</v>
      </c>
      <c r="R42">
        <v>4425.5950000000003</v>
      </c>
      <c r="S42">
        <v>4056.8069999999998</v>
      </c>
      <c r="T42">
        <v>3753.4920000000002</v>
      </c>
      <c r="U42">
        <v>3421.069</v>
      </c>
      <c r="V42">
        <v>3029.7179999999998</v>
      </c>
      <c r="W42">
        <v>2908.4650000000001</v>
      </c>
      <c r="X42">
        <v>2635.5149999999999</v>
      </c>
      <c r="Y42">
        <v>2086.4499999999998</v>
      </c>
      <c r="Z42">
        <v>1684.9079999999999</v>
      </c>
      <c r="AA42">
        <v>1187.636</v>
      </c>
      <c r="AB42">
        <v>792.125</v>
      </c>
      <c r="AC42">
        <v>516.26900000000001</v>
      </c>
      <c r="AD42">
        <v>278.541</v>
      </c>
      <c r="AE42">
        <v>115.655</v>
      </c>
      <c r="AF42">
        <v>31.138999999999999</v>
      </c>
      <c r="AG42">
        <v>4.0030000000000001</v>
      </c>
    </row>
    <row r="43" spans="1:33" x14ac:dyDescent="0.45">
      <c r="A43">
        <v>420</v>
      </c>
      <c r="B43" t="s">
        <v>0</v>
      </c>
      <c r="C43" t="s">
        <v>40</v>
      </c>
      <c r="D43">
        <v>2913.3873060000001</v>
      </c>
      <c r="F43" t="s">
        <v>588</v>
      </c>
      <c r="G43">
        <f t="shared" si="0"/>
        <v>1</v>
      </c>
      <c r="I43">
        <v>174</v>
      </c>
      <c r="J43" t="s">
        <v>2</v>
      </c>
      <c r="K43">
        <v>910</v>
      </c>
      <c r="L43">
        <v>2020</v>
      </c>
      <c r="M43">
        <v>123.508</v>
      </c>
      <c r="N43">
        <v>114.13</v>
      </c>
      <c r="O43">
        <v>101.676</v>
      </c>
      <c r="P43">
        <v>89.591999999999999</v>
      </c>
      <c r="Q43">
        <v>79.58</v>
      </c>
      <c r="R43">
        <v>71.265000000000001</v>
      </c>
      <c r="S43">
        <v>63.670999999999999</v>
      </c>
      <c r="T43">
        <v>53.706000000000003</v>
      </c>
      <c r="U43">
        <v>42.656999999999996</v>
      </c>
      <c r="V43">
        <v>34.378999999999998</v>
      </c>
      <c r="W43">
        <v>28.128</v>
      </c>
      <c r="X43">
        <v>22.763999999999999</v>
      </c>
      <c r="Y43">
        <v>17.533999999999999</v>
      </c>
      <c r="Z43">
        <v>12.122</v>
      </c>
      <c r="AA43">
        <v>7.1449999999999996</v>
      </c>
      <c r="AB43">
        <v>4.5140000000000002</v>
      </c>
      <c r="AC43">
        <v>2.2490000000000001</v>
      </c>
      <c r="AD43">
        <v>0.78</v>
      </c>
      <c r="AE43">
        <v>0.17299999999999999</v>
      </c>
      <c r="AF43">
        <v>2.1000000000000001E-2</v>
      </c>
      <c r="AG43">
        <v>1E-3</v>
      </c>
    </row>
    <row r="44" spans="1:33" x14ac:dyDescent="0.45">
      <c r="A44">
        <v>780</v>
      </c>
      <c r="B44" t="s">
        <v>0</v>
      </c>
      <c r="C44" t="s">
        <v>275</v>
      </c>
      <c r="D44">
        <v>5662.0634110000001</v>
      </c>
      <c r="F44" t="s">
        <v>588</v>
      </c>
      <c r="G44">
        <f t="shared" si="0"/>
        <v>1</v>
      </c>
      <c r="I44">
        <v>178</v>
      </c>
      <c r="J44" t="s">
        <v>2</v>
      </c>
      <c r="K44">
        <v>911</v>
      </c>
      <c r="L44">
        <v>2020</v>
      </c>
      <c r="M44">
        <v>821.95899999999995</v>
      </c>
      <c r="N44">
        <v>770.37599999999998</v>
      </c>
      <c r="O44">
        <v>684.99699999999996</v>
      </c>
      <c r="P44">
        <v>572.96699999999998</v>
      </c>
      <c r="Q44">
        <v>476.267</v>
      </c>
      <c r="R44">
        <v>397.99400000000003</v>
      </c>
      <c r="S44">
        <v>353.82299999999998</v>
      </c>
      <c r="T44">
        <v>326.25599999999997</v>
      </c>
      <c r="U44">
        <v>293.52</v>
      </c>
      <c r="V44">
        <v>242.29400000000001</v>
      </c>
      <c r="W44">
        <v>188.97399999999999</v>
      </c>
      <c r="X44">
        <v>138.91800000000001</v>
      </c>
      <c r="Y44">
        <v>97.295000000000002</v>
      </c>
      <c r="Z44">
        <v>67.441999999999993</v>
      </c>
      <c r="AA44">
        <v>43.871000000000002</v>
      </c>
      <c r="AB44">
        <v>25.526</v>
      </c>
      <c r="AC44">
        <v>11.702999999999999</v>
      </c>
      <c r="AD44">
        <v>3.415</v>
      </c>
      <c r="AE44">
        <v>0.47299999999999998</v>
      </c>
      <c r="AF44">
        <v>2.1999999999999999E-2</v>
      </c>
      <c r="AG44">
        <v>0</v>
      </c>
    </row>
    <row r="45" spans="1:33" x14ac:dyDescent="0.45">
      <c r="A45">
        <v>2520</v>
      </c>
      <c r="B45" t="s">
        <v>0</v>
      </c>
      <c r="C45" t="s">
        <v>41</v>
      </c>
      <c r="D45">
        <v>17671.09535</v>
      </c>
      <c r="F45" t="s">
        <v>589</v>
      </c>
      <c r="G45">
        <f t="shared" si="0"/>
        <v>2</v>
      </c>
      <c r="I45">
        <v>188</v>
      </c>
      <c r="J45" t="s">
        <v>2</v>
      </c>
      <c r="K45">
        <v>916</v>
      </c>
      <c r="L45">
        <v>2020</v>
      </c>
      <c r="M45">
        <v>348.00200000000001</v>
      </c>
      <c r="N45">
        <v>357.596</v>
      </c>
      <c r="O45">
        <v>355.40600000000001</v>
      </c>
      <c r="P45">
        <v>363.43099999999998</v>
      </c>
      <c r="Q45">
        <v>400.23099999999999</v>
      </c>
      <c r="R45">
        <v>424.22500000000002</v>
      </c>
      <c r="S45">
        <v>430.58100000000002</v>
      </c>
      <c r="T45">
        <v>395.07400000000001</v>
      </c>
      <c r="U45">
        <v>348.23599999999999</v>
      </c>
      <c r="V45">
        <v>302.32600000000002</v>
      </c>
      <c r="W45">
        <v>304.94200000000001</v>
      </c>
      <c r="X45">
        <v>297.45299999999997</v>
      </c>
      <c r="Y45">
        <v>244.30699999999999</v>
      </c>
      <c r="Z45">
        <v>178.70099999999999</v>
      </c>
      <c r="AA45">
        <v>138.63999999999999</v>
      </c>
      <c r="AB45">
        <v>92.224999999999994</v>
      </c>
      <c r="AC45">
        <v>59.91</v>
      </c>
      <c r="AD45">
        <v>33.380000000000003</v>
      </c>
      <c r="AE45">
        <v>14.689</v>
      </c>
      <c r="AF45">
        <v>4.1269999999999998</v>
      </c>
      <c r="AG45">
        <v>0.63200000000000001</v>
      </c>
    </row>
    <row r="46" spans="1:33" x14ac:dyDescent="0.45">
      <c r="A46">
        <v>1005</v>
      </c>
      <c r="B46" t="s">
        <v>0</v>
      </c>
      <c r="C46" t="s">
        <v>270</v>
      </c>
      <c r="D46">
        <v>4207.0869339999999</v>
      </c>
      <c r="F46" t="s">
        <v>588</v>
      </c>
      <c r="G46">
        <f t="shared" si="0"/>
        <v>1</v>
      </c>
      <c r="I46">
        <v>384</v>
      </c>
      <c r="J46" t="s">
        <v>2</v>
      </c>
      <c r="K46">
        <v>914</v>
      </c>
      <c r="L46">
        <v>2020</v>
      </c>
      <c r="M46">
        <v>4131.2</v>
      </c>
      <c r="N46">
        <v>3619.0859999999998</v>
      </c>
      <c r="O46">
        <v>3198.933</v>
      </c>
      <c r="P46">
        <v>2905.9250000000002</v>
      </c>
      <c r="Q46">
        <v>2538.4810000000002</v>
      </c>
      <c r="R46">
        <v>2122.5129999999999</v>
      </c>
      <c r="S46">
        <v>1741.0719999999999</v>
      </c>
      <c r="T46">
        <v>1431.143</v>
      </c>
      <c r="U46">
        <v>1185.297</v>
      </c>
      <c r="V46">
        <v>932.255</v>
      </c>
      <c r="W46">
        <v>738.52099999999996</v>
      </c>
      <c r="X46">
        <v>598.70500000000004</v>
      </c>
      <c r="Y46">
        <v>474.76900000000001</v>
      </c>
      <c r="Z46">
        <v>347.29700000000003</v>
      </c>
      <c r="AA46">
        <v>214.636</v>
      </c>
      <c r="AB46">
        <v>127.108</v>
      </c>
      <c r="AC46">
        <v>54.991999999999997</v>
      </c>
      <c r="AD46">
        <v>14.476000000000001</v>
      </c>
      <c r="AE46">
        <v>1.776</v>
      </c>
      <c r="AF46">
        <v>8.6999999999999994E-2</v>
      </c>
      <c r="AG46">
        <v>3.0000000000000001E-3</v>
      </c>
    </row>
    <row r="47" spans="1:33" x14ac:dyDescent="0.45">
      <c r="A47">
        <v>3525</v>
      </c>
      <c r="B47" t="s">
        <v>0</v>
      </c>
      <c r="C47" t="s">
        <v>42</v>
      </c>
      <c r="D47">
        <v>27579.78083</v>
      </c>
      <c r="F47" t="s">
        <v>347</v>
      </c>
      <c r="G47">
        <f t="shared" si="0"/>
        <v>3</v>
      </c>
      <c r="I47">
        <v>191</v>
      </c>
      <c r="J47" t="s">
        <v>2</v>
      </c>
      <c r="K47">
        <v>925</v>
      </c>
      <c r="L47">
        <v>2020</v>
      </c>
      <c r="M47">
        <v>184.15100000000001</v>
      </c>
      <c r="N47">
        <v>201.625</v>
      </c>
      <c r="O47">
        <v>211.19399999999999</v>
      </c>
      <c r="P47">
        <v>196.91200000000001</v>
      </c>
      <c r="Q47">
        <v>236.131</v>
      </c>
      <c r="R47">
        <v>236.06899999999999</v>
      </c>
      <c r="S47">
        <v>257.51900000000001</v>
      </c>
      <c r="T47">
        <v>281.77199999999999</v>
      </c>
      <c r="U47">
        <v>288.137</v>
      </c>
      <c r="V47">
        <v>268.86500000000001</v>
      </c>
      <c r="W47">
        <v>281.01400000000001</v>
      </c>
      <c r="X47">
        <v>300.36900000000003</v>
      </c>
      <c r="Y47">
        <v>289.048</v>
      </c>
      <c r="Z47">
        <v>276.33</v>
      </c>
      <c r="AA47">
        <v>206.036</v>
      </c>
      <c r="AB47">
        <v>155.91900000000001</v>
      </c>
      <c r="AC47">
        <v>133.892</v>
      </c>
      <c r="AD47">
        <v>71.204999999999998</v>
      </c>
      <c r="AE47">
        <v>25.033999999999999</v>
      </c>
      <c r="AF47">
        <v>3.81</v>
      </c>
      <c r="AG47">
        <v>0.23599999999999999</v>
      </c>
    </row>
    <row r="48" spans="1:33" x14ac:dyDescent="0.45">
      <c r="A48">
        <v>2295</v>
      </c>
      <c r="B48" t="s">
        <v>0</v>
      </c>
      <c r="C48" t="s">
        <v>43</v>
      </c>
      <c r="D48">
        <v>0</v>
      </c>
      <c r="F48" t="s">
        <v>589</v>
      </c>
      <c r="G48">
        <f t="shared" si="0"/>
        <v>2</v>
      </c>
      <c r="I48">
        <v>192</v>
      </c>
      <c r="J48" t="s">
        <v>2</v>
      </c>
      <c r="K48">
        <v>915</v>
      </c>
      <c r="L48">
        <v>2020</v>
      </c>
      <c r="M48">
        <v>571.28300000000002</v>
      </c>
      <c r="N48">
        <v>628.09299999999996</v>
      </c>
      <c r="O48">
        <v>603.90300000000002</v>
      </c>
      <c r="P48">
        <v>642.82899999999995</v>
      </c>
      <c r="Q48">
        <v>701.26800000000003</v>
      </c>
      <c r="R48">
        <v>719.75099999999998</v>
      </c>
      <c r="S48">
        <v>831.04100000000005</v>
      </c>
      <c r="T48">
        <v>691.99199999999996</v>
      </c>
      <c r="U48">
        <v>617.64400000000001</v>
      </c>
      <c r="V48">
        <v>944.33799999999997</v>
      </c>
      <c r="W48">
        <v>998.47400000000005</v>
      </c>
      <c r="X48">
        <v>968.82100000000003</v>
      </c>
      <c r="Y48">
        <v>606.99400000000003</v>
      </c>
      <c r="Z48">
        <v>567.02800000000002</v>
      </c>
      <c r="AA48">
        <v>449.12900000000002</v>
      </c>
      <c r="AB48">
        <v>355.07799999999997</v>
      </c>
      <c r="AC48">
        <v>229.56399999999999</v>
      </c>
      <c r="AD48">
        <v>121.626</v>
      </c>
      <c r="AE48">
        <v>56.177999999999997</v>
      </c>
      <c r="AF48">
        <v>18.439</v>
      </c>
      <c r="AG48">
        <v>3.1429999999999998</v>
      </c>
    </row>
    <row r="49" spans="1:33" x14ac:dyDescent="0.45">
      <c r="A49">
        <v>2310</v>
      </c>
      <c r="B49" t="s">
        <v>0</v>
      </c>
      <c r="C49" t="s">
        <v>284</v>
      </c>
      <c r="D49">
        <v>27743.070049999998</v>
      </c>
      <c r="E49">
        <v>13</v>
      </c>
      <c r="F49" t="s">
        <v>347</v>
      </c>
      <c r="G49">
        <f t="shared" si="0"/>
        <v>3</v>
      </c>
      <c r="I49">
        <v>531</v>
      </c>
      <c r="J49" t="s">
        <v>2</v>
      </c>
      <c r="K49">
        <v>915</v>
      </c>
      <c r="L49">
        <v>2020</v>
      </c>
      <c r="M49">
        <v>8.9960000000000004</v>
      </c>
      <c r="N49">
        <v>10.335000000000001</v>
      </c>
      <c r="O49">
        <v>10.497</v>
      </c>
      <c r="P49">
        <v>11.077</v>
      </c>
      <c r="Q49">
        <v>9.5009999999999994</v>
      </c>
      <c r="R49">
        <v>10.037000000000001</v>
      </c>
      <c r="S49">
        <v>9.3279999999999994</v>
      </c>
      <c r="T49">
        <v>9.3949999999999996</v>
      </c>
      <c r="U49">
        <v>9.2360000000000007</v>
      </c>
      <c r="V49">
        <v>11.045</v>
      </c>
      <c r="W49">
        <v>11.638999999999999</v>
      </c>
      <c r="X49">
        <v>12.787000000000001</v>
      </c>
      <c r="Y49">
        <v>11.234</v>
      </c>
      <c r="Z49">
        <v>9.4710000000000001</v>
      </c>
      <c r="AA49">
        <v>7.7869999999999999</v>
      </c>
      <c r="AB49">
        <v>5.218</v>
      </c>
      <c r="AC49">
        <v>3.516</v>
      </c>
      <c r="AD49">
        <v>1.911</v>
      </c>
      <c r="AE49">
        <v>0.79500000000000004</v>
      </c>
      <c r="AF49">
        <v>0.249</v>
      </c>
      <c r="AG49">
        <v>4.5999999999999999E-2</v>
      </c>
    </row>
    <row r="50" spans="1:33" x14ac:dyDescent="0.45">
      <c r="A50">
        <v>1395</v>
      </c>
      <c r="B50" t="s">
        <v>0</v>
      </c>
      <c r="C50" t="s">
        <v>44</v>
      </c>
      <c r="D50">
        <v>0</v>
      </c>
      <c r="E50">
        <v>5</v>
      </c>
      <c r="F50" t="s">
        <v>347</v>
      </c>
      <c r="G50">
        <f t="shared" si="0"/>
        <v>3</v>
      </c>
      <c r="I50">
        <v>196</v>
      </c>
      <c r="J50" t="s">
        <v>2</v>
      </c>
      <c r="K50">
        <v>922</v>
      </c>
      <c r="L50">
        <v>2020</v>
      </c>
      <c r="M50">
        <v>64.816999999999993</v>
      </c>
      <c r="N50">
        <v>67.575999999999993</v>
      </c>
      <c r="O50">
        <v>67.754999999999995</v>
      </c>
      <c r="P50">
        <v>73.902000000000001</v>
      </c>
      <c r="Q50">
        <v>93.462000000000003</v>
      </c>
      <c r="R50">
        <v>98.34</v>
      </c>
      <c r="S50">
        <v>96.456000000000003</v>
      </c>
      <c r="T50">
        <v>91.933000000000007</v>
      </c>
      <c r="U50">
        <v>87.236999999999995</v>
      </c>
      <c r="V50">
        <v>79.391000000000005</v>
      </c>
      <c r="W50">
        <v>75.781999999999996</v>
      </c>
      <c r="X50">
        <v>71.756</v>
      </c>
      <c r="Y50">
        <v>64.989000000000004</v>
      </c>
      <c r="Z50">
        <v>55.411999999999999</v>
      </c>
      <c r="AA50">
        <v>45.844000000000001</v>
      </c>
      <c r="AB50">
        <v>32.837000000000003</v>
      </c>
      <c r="AC50">
        <v>23.170999999999999</v>
      </c>
      <c r="AD50">
        <v>11.478999999999999</v>
      </c>
      <c r="AE50">
        <v>4.2690000000000001</v>
      </c>
      <c r="AF50">
        <v>0.85399999999999998</v>
      </c>
      <c r="AG50">
        <v>9.9000000000000005E-2</v>
      </c>
    </row>
    <row r="51" spans="1:33" x14ac:dyDescent="0.45">
      <c r="A51">
        <v>3180</v>
      </c>
      <c r="B51" t="s">
        <v>0</v>
      </c>
      <c r="C51" t="s">
        <v>45</v>
      </c>
      <c r="D51">
        <v>39743.597090000003</v>
      </c>
      <c r="F51" t="s">
        <v>347</v>
      </c>
      <c r="G51">
        <f t="shared" si="0"/>
        <v>3</v>
      </c>
      <c r="I51">
        <v>203</v>
      </c>
      <c r="J51" t="s">
        <v>2</v>
      </c>
      <c r="K51">
        <v>923</v>
      </c>
      <c r="L51">
        <v>2020</v>
      </c>
      <c r="M51">
        <v>558.80999999999995</v>
      </c>
      <c r="N51">
        <v>554.83600000000001</v>
      </c>
      <c r="O51">
        <v>573.61300000000006</v>
      </c>
      <c r="P51">
        <v>487.71800000000002</v>
      </c>
      <c r="Q51">
        <v>471.39699999999999</v>
      </c>
      <c r="R51">
        <v>633.94200000000001</v>
      </c>
      <c r="S51">
        <v>716.91600000000005</v>
      </c>
      <c r="T51">
        <v>761.29399999999998</v>
      </c>
      <c r="U51">
        <v>930.40700000000004</v>
      </c>
      <c r="V51">
        <v>867.947</v>
      </c>
      <c r="W51">
        <v>693.99699999999996</v>
      </c>
      <c r="X51">
        <v>657.27300000000002</v>
      </c>
      <c r="Y51">
        <v>643.72199999999998</v>
      </c>
      <c r="Z51">
        <v>680.89499999999998</v>
      </c>
      <c r="AA51">
        <v>612.77499999999998</v>
      </c>
      <c r="AB51">
        <v>418.32400000000001</v>
      </c>
      <c r="AC51">
        <v>235.46299999999999</v>
      </c>
      <c r="AD51">
        <v>143.81299999999999</v>
      </c>
      <c r="AE51">
        <v>54.173999999999999</v>
      </c>
      <c r="AF51">
        <v>11.279</v>
      </c>
      <c r="AG51">
        <v>0.38700000000000001</v>
      </c>
    </row>
    <row r="52" spans="1:33" x14ac:dyDescent="0.45">
      <c r="A52">
        <v>1965</v>
      </c>
      <c r="B52" t="s">
        <v>0</v>
      </c>
      <c r="C52" t="s">
        <v>483</v>
      </c>
      <c r="D52">
        <v>0</v>
      </c>
      <c r="F52" t="s">
        <v>407</v>
      </c>
      <c r="G52">
        <f t="shared" si="0"/>
        <v>1</v>
      </c>
      <c r="I52">
        <v>408</v>
      </c>
      <c r="J52" t="s">
        <v>2</v>
      </c>
      <c r="K52">
        <v>906</v>
      </c>
      <c r="L52">
        <v>2020</v>
      </c>
      <c r="M52">
        <v>1746.0930000000001</v>
      </c>
      <c r="N52">
        <v>1684.278</v>
      </c>
      <c r="O52">
        <v>1684.99</v>
      </c>
      <c r="P52">
        <v>1876.239</v>
      </c>
      <c r="Q52">
        <v>1940.873</v>
      </c>
      <c r="R52">
        <v>1984.8430000000001</v>
      </c>
      <c r="S52">
        <v>1851.0250000000001</v>
      </c>
      <c r="T52">
        <v>1790.8689999999999</v>
      </c>
      <c r="U52">
        <v>1556.431</v>
      </c>
      <c r="V52">
        <v>2157.8850000000002</v>
      </c>
      <c r="W52">
        <v>2140.489</v>
      </c>
      <c r="X52">
        <v>1482.297</v>
      </c>
      <c r="Y52">
        <v>1472.5170000000001</v>
      </c>
      <c r="Z52">
        <v>662.16600000000005</v>
      </c>
      <c r="AA52">
        <v>745.08199999999999</v>
      </c>
      <c r="AB52">
        <v>558.87699999999995</v>
      </c>
      <c r="AC52">
        <v>308.65699999999998</v>
      </c>
      <c r="AD52">
        <v>105.82599999999999</v>
      </c>
      <c r="AE52">
        <v>25.428000000000001</v>
      </c>
      <c r="AF52">
        <v>3.6829999999999998</v>
      </c>
      <c r="AG52">
        <v>0.26700000000000002</v>
      </c>
    </row>
    <row r="53" spans="1:33" x14ac:dyDescent="0.45">
      <c r="A53">
        <v>795</v>
      </c>
      <c r="B53" t="s">
        <v>0</v>
      </c>
      <c r="C53" t="s">
        <v>273</v>
      </c>
      <c r="D53">
        <v>932.17200679999996</v>
      </c>
      <c r="F53" t="s">
        <v>407</v>
      </c>
      <c r="G53">
        <f t="shared" si="0"/>
        <v>1</v>
      </c>
      <c r="I53">
        <v>180</v>
      </c>
      <c r="J53" t="s">
        <v>2</v>
      </c>
      <c r="K53">
        <v>911</v>
      </c>
      <c r="L53">
        <v>2020</v>
      </c>
      <c r="M53">
        <v>15827.439</v>
      </c>
      <c r="N53">
        <v>13659.867</v>
      </c>
      <c r="O53">
        <v>11527.51</v>
      </c>
      <c r="P53">
        <v>9472.51</v>
      </c>
      <c r="Q53">
        <v>7729.7129999999997</v>
      </c>
      <c r="R53">
        <v>6439.5230000000001</v>
      </c>
      <c r="S53">
        <v>5340.933</v>
      </c>
      <c r="T53">
        <v>4421.4009999999998</v>
      </c>
      <c r="U53">
        <v>3629.0880000000002</v>
      </c>
      <c r="V53">
        <v>2976.4409999999998</v>
      </c>
      <c r="W53">
        <v>2421.7370000000001</v>
      </c>
      <c r="X53">
        <v>1925.2660000000001</v>
      </c>
      <c r="Y53">
        <v>1486.4110000000001</v>
      </c>
      <c r="Z53">
        <v>1099.43</v>
      </c>
      <c r="AA53">
        <v>789.01</v>
      </c>
      <c r="AB53">
        <v>479.67599999999999</v>
      </c>
      <c r="AC53">
        <v>232.52500000000001</v>
      </c>
      <c r="AD53">
        <v>81.751000000000005</v>
      </c>
      <c r="AE53">
        <v>18.574999999999999</v>
      </c>
      <c r="AF53">
        <v>2.419</v>
      </c>
      <c r="AG53">
        <v>0.17899999999999999</v>
      </c>
    </row>
    <row r="54" spans="1:33" x14ac:dyDescent="0.45">
      <c r="A54">
        <v>3330</v>
      </c>
      <c r="B54" t="s">
        <v>0</v>
      </c>
      <c r="C54" t="s">
        <v>46</v>
      </c>
      <c r="D54">
        <v>55671.165269999998</v>
      </c>
      <c r="E54">
        <v>21</v>
      </c>
      <c r="F54" t="s">
        <v>347</v>
      </c>
      <c r="G54">
        <f t="shared" si="0"/>
        <v>3</v>
      </c>
      <c r="I54">
        <v>208</v>
      </c>
      <c r="J54" t="s">
        <v>2</v>
      </c>
      <c r="K54">
        <v>924</v>
      </c>
      <c r="L54">
        <v>2020</v>
      </c>
      <c r="M54">
        <v>308.596</v>
      </c>
      <c r="N54">
        <v>297.43299999999999</v>
      </c>
      <c r="O54">
        <v>337.04500000000002</v>
      </c>
      <c r="P54">
        <v>338.90300000000002</v>
      </c>
      <c r="Q54">
        <v>373.94600000000003</v>
      </c>
      <c r="R54">
        <v>402.01600000000002</v>
      </c>
      <c r="S54">
        <v>355.01600000000002</v>
      </c>
      <c r="T54">
        <v>317.274</v>
      </c>
      <c r="U54">
        <v>360.96600000000001</v>
      </c>
      <c r="V54">
        <v>377.24099999999999</v>
      </c>
      <c r="W54">
        <v>421.73500000000001</v>
      </c>
      <c r="X54">
        <v>388.39100000000002</v>
      </c>
      <c r="Y54">
        <v>345.70299999999997</v>
      </c>
      <c r="Z54">
        <v>308.827</v>
      </c>
      <c r="AA54">
        <v>351.30099999999999</v>
      </c>
      <c r="AB54">
        <v>234.83699999999999</v>
      </c>
      <c r="AC54">
        <v>147.18199999999999</v>
      </c>
      <c r="AD54">
        <v>78.137</v>
      </c>
      <c r="AE54">
        <v>36.192999999999998</v>
      </c>
      <c r="AF54">
        <v>10.135</v>
      </c>
      <c r="AG54">
        <v>1.3260000000000001</v>
      </c>
    </row>
    <row r="55" spans="1:33" x14ac:dyDescent="0.45">
      <c r="A55">
        <v>435</v>
      </c>
      <c r="B55" t="s">
        <v>0</v>
      </c>
      <c r="C55" t="s">
        <v>47</v>
      </c>
      <c r="D55">
        <v>0</v>
      </c>
      <c r="F55" t="s">
        <v>588</v>
      </c>
      <c r="G55">
        <f t="shared" si="0"/>
        <v>1</v>
      </c>
      <c r="I55">
        <v>262</v>
      </c>
      <c r="J55" t="s">
        <v>2</v>
      </c>
      <c r="K55">
        <v>910</v>
      </c>
      <c r="L55">
        <v>2020</v>
      </c>
      <c r="M55">
        <v>99.162000000000006</v>
      </c>
      <c r="N55">
        <v>97.947999999999993</v>
      </c>
      <c r="O55">
        <v>88.543000000000006</v>
      </c>
      <c r="P55">
        <v>90.777000000000001</v>
      </c>
      <c r="Q55">
        <v>90.207999999999998</v>
      </c>
      <c r="R55">
        <v>87.12</v>
      </c>
      <c r="S55">
        <v>86.290999999999997</v>
      </c>
      <c r="T55">
        <v>76.125</v>
      </c>
      <c r="U55">
        <v>66.787000000000006</v>
      </c>
      <c r="V55">
        <v>54.134999999999998</v>
      </c>
      <c r="W55">
        <v>42.4</v>
      </c>
      <c r="X55">
        <v>35.677</v>
      </c>
      <c r="Y55">
        <v>26.327999999999999</v>
      </c>
      <c r="Z55">
        <v>18.006</v>
      </c>
      <c r="AA55">
        <v>13.936999999999999</v>
      </c>
      <c r="AB55">
        <v>8.3930000000000007</v>
      </c>
      <c r="AC55">
        <v>4.165</v>
      </c>
      <c r="AD55">
        <v>1.5629999999999999</v>
      </c>
      <c r="AE55">
        <v>0.38200000000000001</v>
      </c>
      <c r="AF55">
        <v>5.0999999999999997E-2</v>
      </c>
      <c r="AG55">
        <v>4.0000000000000001E-3</v>
      </c>
    </row>
    <row r="56" spans="1:33" x14ac:dyDescent="0.45">
      <c r="A56">
        <v>2325</v>
      </c>
      <c r="B56" t="s">
        <v>0</v>
      </c>
      <c r="C56" t="s">
        <v>48</v>
      </c>
      <c r="D56">
        <v>17748.185320000001</v>
      </c>
      <c r="F56" t="s">
        <v>589</v>
      </c>
      <c r="G56">
        <f t="shared" si="0"/>
        <v>2</v>
      </c>
      <c r="I56">
        <v>214</v>
      </c>
      <c r="J56" t="s">
        <v>2</v>
      </c>
      <c r="K56">
        <v>915</v>
      </c>
      <c r="L56">
        <v>2020</v>
      </c>
      <c r="M56">
        <v>1002.829</v>
      </c>
      <c r="N56">
        <v>996.51900000000001</v>
      </c>
      <c r="O56">
        <v>977.245</v>
      </c>
      <c r="P56">
        <v>958.63</v>
      </c>
      <c r="Q56">
        <v>939.56299999999999</v>
      </c>
      <c r="R56">
        <v>914.75400000000002</v>
      </c>
      <c r="S56">
        <v>825.57299999999998</v>
      </c>
      <c r="T56">
        <v>738.80899999999997</v>
      </c>
      <c r="U56">
        <v>668.26300000000003</v>
      </c>
      <c r="V56">
        <v>606.226</v>
      </c>
      <c r="W56">
        <v>541.43499999999995</v>
      </c>
      <c r="X56">
        <v>472.9</v>
      </c>
      <c r="Y56">
        <v>388.56400000000002</v>
      </c>
      <c r="Z56">
        <v>293.57499999999999</v>
      </c>
      <c r="AA56">
        <v>204.15</v>
      </c>
      <c r="AB56">
        <v>137.35</v>
      </c>
      <c r="AC56">
        <v>94.846000000000004</v>
      </c>
      <c r="AD56">
        <v>52.906999999999996</v>
      </c>
      <c r="AE56">
        <v>23.314</v>
      </c>
      <c r="AF56">
        <v>8.0530000000000008</v>
      </c>
      <c r="AG56">
        <v>2.399</v>
      </c>
    </row>
    <row r="57" spans="1:33" x14ac:dyDescent="0.45">
      <c r="A57">
        <v>2715</v>
      </c>
      <c r="B57" t="s">
        <v>0</v>
      </c>
      <c r="C57" t="s">
        <v>49</v>
      </c>
      <c r="D57">
        <v>11734.38739</v>
      </c>
      <c r="F57" t="s">
        <v>589</v>
      </c>
      <c r="G57">
        <f t="shared" si="0"/>
        <v>2</v>
      </c>
      <c r="I57">
        <v>218</v>
      </c>
      <c r="J57" t="s">
        <v>2</v>
      </c>
      <c r="K57">
        <v>931</v>
      </c>
      <c r="L57">
        <v>2020</v>
      </c>
      <c r="M57">
        <v>1667.087</v>
      </c>
      <c r="N57">
        <v>1610.643</v>
      </c>
      <c r="O57">
        <v>1555.0450000000001</v>
      </c>
      <c r="P57">
        <v>1560.94</v>
      </c>
      <c r="Q57">
        <v>1566.5340000000001</v>
      </c>
      <c r="R57">
        <v>1469.654</v>
      </c>
      <c r="S57">
        <v>1363.153</v>
      </c>
      <c r="T57">
        <v>1229.6859999999999</v>
      </c>
      <c r="U57">
        <v>1099.0160000000001</v>
      </c>
      <c r="V57">
        <v>989.22400000000005</v>
      </c>
      <c r="W57">
        <v>864.30399999999997</v>
      </c>
      <c r="X57">
        <v>726.83500000000004</v>
      </c>
      <c r="Y57">
        <v>601.63400000000001</v>
      </c>
      <c r="Z57">
        <v>486.10399999999998</v>
      </c>
      <c r="AA57">
        <v>328.07</v>
      </c>
      <c r="AB57">
        <v>242.054</v>
      </c>
      <c r="AC57">
        <v>152.26</v>
      </c>
      <c r="AD57">
        <v>82.385000000000005</v>
      </c>
      <c r="AE57">
        <v>35.076999999999998</v>
      </c>
      <c r="AF57">
        <v>10.846</v>
      </c>
      <c r="AG57">
        <v>2.5089999999999999</v>
      </c>
    </row>
    <row r="58" spans="1:33" x14ac:dyDescent="0.45">
      <c r="A58">
        <v>1245</v>
      </c>
      <c r="B58" t="s">
        <v>0</v>
      </c>
      <c r="C58" t="s">
        <v>50</v>
      </c>
      <c r="D58">
        <v>12412.3094</v>
      </c>
      <c r="F58" t="s">
        <v>588</v>
      </c>
      <c r="G58">
        <f t="shared" si="0"/>
        <v>1</v>
      </c>
      <c r="I58">
        <v>818</v>
      </c>
      <c r="J58" t="s">
        <v>2</v>
      </c>
      <c r="K58">
        <v>912</v>
      </c>
      <c r="L58">
        <v>2020</v>
      </c>
      <c r="M58">
        <v>12697.212</v>
      </c>
      <c r="N58">
        <v>12331.328</v>
      </c>
      <c r="O58">
        <v>9684.3389999999999</v>
      </c>
      <c r="P58">
        <v>8701.0920000000006</v>
      </c>
      <c r="Q58">
        <v>8416.5949999999993</v>
      </c>
      <c r="R58">
        <v>8094.5349999999999</v>
      </c>
      <c r="S58">
        <v>8065.1750000000002</v>
      </c>
      <c r="T58">
        <v>7133.174</v>
      </c>
      <c r="U58">
        <v>6040.5050000000001</v>
      </c>
      <c r="V58">
        <v>4908.0969999999998</v>
      </c>
      <c r="W58">
        <v>4213.2349999999997</v>
      </c>
      <c r="X58">
        <v>3631.6570000000002</v>
      </c>
      <c r="Y58">
        <v>2961.3150000000001</v>
      </c>
      <c r="Z58">
        <v>2161.3420000000001</v>
      </c>
      <c r="AA58">
        <v>1665.6189999999999</v>
      </c>
      <c r="AB58">
        <v>865.36099999999999</v>
      </c>
      <c r="AC58">
        <v>483.976</v>
      </c>
      <c r="AD58">
        <v>209.595</v>
      </c>
      <c r="AE58">
        <v>59</v>
      </c>
      <c r="AF58">
        <v>10.284000000000001</v>
      </c>
      <c r="AG58">
        <v>0.96699999999999997</v>
      </c>
    </row>
    <row r="59" spans="1:33" x14ac:dyDescent="0.45">
      <c r="A59">
        <v>2535</v>
      </c>
      <c r="B59" t="s">
        <v>0</v>
      </c>
      <c r="C59" t="s">
        <v>51</v>
      </c>
      <c r="D59">
        <v>8331.8041420000009</v>
      </c>
      <c r="F59" t="s">
        <v>588</v>
      </c>
      <c r="G59">
        <f t="shared" si="0"/>
        <v>1</v>
      </c>
      <c r="I59">
        <v>222</v>
      </c>
      <c r="J59" t="s">
        <v>2</v>
      </c>
      <c r="K59">
        <v>916</v>
      </c>
      <c r="L59">
        <v>2020</v>
      </c>
      <c r="M59">
        <v>576.21600000000001</v>
      </c>
      <c r="N59">
        <v>570.60699999999997</v>
      </c>
      <c r="O59">
        <v>577.89599999999996</v>
      </c>
      <c r="P59">
        <v>587.92700000000002</v>
      </c>
      <c r="Q59">
        <v>633.08399999999995</v>
      </c>
      <c r="R59">
        <v>582.73</v>
      </c>
      <c r="S59">
        <v>474.24099999999999</v>
      </c>
      <c r="T59">
        <v>408.20100000000002</v>
      </c>
      <c r="U59">
        <v>381.60399999999998</v>
      </c>
      <c r="V59">
        <v>343.53800000000001</v>
      </c>
      <c r="W59">
        <v>303.12700000000001</v>
      </c>
      <c r="X59">
        <v>264.94400000000002</v>
      </c>
      <c r="Y59">
        <v>220.96700000000001</v>
      </c>
      <c r="Z59">
        <v>185.32900000000001</v>
      </c>
      <c r="AA59">
        <v>139.60499999999999</v>
      </c>
      <c r="AB59">
        <v>108.786</v>
      </c>
      <c r="AC59">
        <v>74.608000000000004</v>
      </c>
      <c r="AD59">
        <v>37.716999999999999</v>
      </c>
      <c r="AE59">
        <v>12.339</v>
      </c>
      <c r="AF59">
        <v>2.5</v>
      </c>
      <c r="AG59">
        <v>0.23499999999999999</v>
      </c>
    </row>
    <row r="60" spans="1:33" x14ac:dyDescent="0.45">
      <c r="A60">
        <v>810</v>
      </c>
      <c r="B60" t="s">
        <v>0</v>
      </c>
      <c r="C60" t="s">
        <v>52</v>
      </c>
      <c r="D60">
        <v>22743.824430000001</v>
      </c>
      <c r="F60" t="s">
        <v>589</v>
      </c>
      <c r="G60">
        <f t="shared" si="0"/>
        <v>2</v>
      </c>
      <c r="I60">
        <v>226</v>
      </c>
      <c r="J60" t="s">
        <v>2</v>
      </c>
      <c r="K60">
        <v>911</v>
      </c>
      <c r="L60">
        <v>2020</v>
      </c>
      <c r="M60">
        <v>199.65299999999999</v>
      </c>
      <c r="N60">
        <v>172.01</v>
      </c>
      <c r="O60">
        <v>144.346</v>
      </c>
      <c r="P60">
        <v>120.95099999999999</v>
      </c>
      <c r="Q60">
        <v>138.19200000000001</v>
      </c>
      <c r="R60">
        <v>148.19300000000001</v>
      </c>
      <c r="S60">
        <v>143.66300000000001</v>
      </c>
      <c r="T60">
        <v>105.318</v>
      </c>
      <c r="U60">
        <v>68.701999999999998</v>
      </c>
      <c r="V60">
        <v>46.66</v>
      </c>
      <c r="W60">
        <v>37.186999999999998</v>
      </c>
      <c r="X60">
        <v>25.03</v>
      </c>
      <c r="Y60">
        <v>19.667999999999999</v>
      </c>
      <c r="Z60">
        <v>15.211</v>
      </c>
      <c r="AA60">
        <v>9.1240000000000006</v>
      </c>
      <c r="AB60">
        <v>5.5970000000000004</v>
      </c>
      <c r="AC60">
        <v>2.536</v>
      </c>
      <c r="AD60">
        <v>0.82299999999999995</v>
      </c>
      <c r="AE60">
        <v>0.115</v>
      </c>
      <c r="AF60">
        <v>6.0000000000000001E-3</v>
      </c>
      <c r="AG60">
        <v>0</v>
      </c>
    </row>
    <row r="61" spans="1:33" x14ac:dyDescent="0.45">
      <c r="A61">
        <v>450</v>
      </c>
      <c r="B61" t="s">
        <v>0</v>
      </c>
      <c r="C61" t="s">
        <v>53</v>
      </c>
      <c r="D61">
        <v>0</v>
      </c>
      <c r="F61" t="s">
        <v>407</v>
      </c>
      <c r="G61">
        <f t="shared" si="0"/>
        <v>1</v>
      </c>
      <c r="I61">
        <v>232</v>
      </c>
      <c r="J61" t="s">
        <v>2</v>
      </c>
      <c r="K61">
        <v>910</v>
      </c>
      <c r="L61">
        <v>2020</v>
      </c>
      <c r="M61">
        <v>495.07</v>
      </c>
      <c r="N61">
        <v>476.7</v>
      </c>
      <c r="O61">
        <v>486.69299999999998</v>
      </c>
      <c r="P61">
        <v>373.93200000000002</v>
      </c>
      <c r="Q61">
        <v>285.24700000000001</v>
      </c>
      <c r="R61">
        <v>286.98899999999998</v>
      </c>
      <c r="S61">
        <v>269.28100000000001</v>
      </c>
      <c r="T61">
        <v>191.483</v>
      </c>
      <c r="U61">
        <v>141.245</v>
      </c>
      <c r="V61">
        <v>139.59700000000001</v>
      </c>
      <c r="W61">
        <v>88.100999999999999</v>
      </c>
      <c r="X61">
        <v>83.849000000000004</v>
      </c>
      <c r="Y61">
        <v>68.421000000000006</v>
      </c>
      <c r="Z61">
        <v>59.905999999999999</v>
      </c>
      <c r="AA61">
        <v>47.222999999999999</v>
      </c>
      <c r="AB61">
        <v>29.859000000000002</v>
      </c>
      <c r="AC61">
        <v>15.2</v>
      </c>
      <c r="AD61">
        <v>5.7610000000000001</v>
      </c>
      <c r="AE61">
        <v>1.548</v>
      </c>
      <c r="AF61">
        <v>0.29399999999999998</v>
      </c>
      <c r="AG61">
        <v>2.8000000000000001E-2</v>
      </c>
    </row>
    <row r="62" spans="1:33" x14ac:dyDescent="0.45">
      <c r="A62">
        <v>3345</v>
      </c>
      <c r="B62" t="s">
        <v>0</v>
      </c>
      <c r="C62" t="s">
        <v>54</v>
      </c>
      <c r="D62">
        <v>35973.776460000001</v>
      </c>
      <c r="F62" t="s">
        <v>347</v>
      </c>
      <c r="G62">
        <f t="shared" si="0"/>
        <v>3</v>
      </c>
      <c r="I62">
        <v>233</v>
      </c>
      <c r="J62" t="s">
        <v>2</v>
      </c>
      <c r="K62">
        <v>924</v>
      </c>
      <c r="L62">
        <v>2020</v>
      </c>
      <c r="M62">
        <v>69.176000000000002</v>
      </c>
      <c r="N62">
        <v>74.484999999999999</v>
      </c>
      <c r="O62">
        <v>75.192999999999998</v>
      </c>
      <c r="P62">
        <v>62.295000000000002</v>
      </c>
      <c r="Q62">
        <v>58.008000000000003</v>
      </c>
      <c r="R62">
        <v>87.546000000000006</v>
      </c>
      <c r="S62">
        <v>101.57</v>
      </c>
      <c r="T62">
        <v>92.061000000000007</v>
      </c>
      <c r="U62">
        <v>88.572999999999993</v>
      </c>
      <c r="V62">
        <v>96.364999999999995</v>
      </c>
      <c r="W62">
        <v>76.415000000000006</v>
      </c>
      <c r="X62">
        <v>88.867999999999995</v>
      </c>
      <c r="Y62">
        <v>85.724999999999994</v>
      </c>
      <c r="Z62">
        <v>83.747</v>
      </c>
      <c r="AA62">
        <v>53.146999999999998</v>
      </c>
      <c r="AB62">
        <v>54.281999999999996</v>
      </c>
      <c r="AC62">
        <v>43.508000000000003</v>
      </c>
      <c r="AD62">
        <v>23.427</v>
      </c>
      <c r="AE62">
        <v>10.146000000000001</v>
      </c>
      <c r="AF62">
        <v>1.8640000000000001</v>
      </c>
      <c r="AG62">
        <v>0.13800000000000001</v>
      </c>
    </row>
    <row r="63" spans="1:33" x14ac:dyDescent="0.45">
      <c r="A63">
        <v>885</v>
      </c>
      <c r="B63" t="s">
        <v>0</v>
      </c>
      <c r="C63" t="s">
        <v>55</v>
      </c>
      <c r="D63">
        <v>10637.84173</v>
      </c>
      <c r="F63" t="s">
        <v>588</v>
      </c>
      <c r="G63">
        <f t="shared" si="0"/>
        <v>1</v>
      </c>
      <c r="I63">
        <v>748</v>
      </c>
      <c r="J63" t="s">
        <v>2</v>
      </c>
      <c r="K63">
        <v>913</v>
      </c>
      <c r="L63">
        <v>2020</v>
      </c>
      <c r="M63">
        <v>143.67699999999999</v>
      </c>
      <c r="N63">
        <v>142.94300000000001</v>
      </c>
      <c r="O63">
        <v>147.779</v>
      </c>
      <c r="P63">
        <v>129.239</v>
      </c>
      <c r="Q63">
        <v>112.81699999999999</v>
      </c>
      <c r="R63">
        <v>100.07</v>
      </c>
      <c r="S63">
        <v>82.554000000000002</v>
      </c>
      <c r="T63">
        <v>78.775000000000006</v>
      </c>
      <c r="U63">
        <v>60.204000000000001</v>
      </c>
      <c r="V63">
        <v>44.195</v>
      </c>
      <c r="W63">
        <v>29.594000000000001</v>
      </c>
      <c r="X63">
        <v>22.123000000000001</v>
      </c>
      <c r="Y63">
        <v>19.638999999999999</v>
      </c>
      <c r="Z63">
        <v>16.882999999999999</v>
      </c>
      <c r="AA63">
        <v>13.551</v>
      </c>
      <c r="AB63">
        <v>9.0340000000000007</v>
      </c>
      <c r="AC63">
        <v>4.9039999999999999</v>
      </c>
      <c r="AD63">
        <v>1.7789999999999999</v>
      </c>
      <c r="AE63">
        <v>0.36099999999999999</v>
      </c>
      <c r="AF63">
        <v>0.04</v>
      </c>
      <c r="AG63">
        <v>3.0000000000000001E-3</v>
      </c>
    </row>
    <row r="64" spans="1:33" x14ac:dyDescent="0.45">
      <c r="A64">
        <v>465</v>
      </c>
      <c r="B64" t="s">
        <v>0</v>
      </c>
      <c r="C64" t="s">
        <v>56</v>
      </c>
      <c r="D64">
        <v>2022.1379609999999</v>
      </c>
      <c r="F64" t="s">
        <v>407</v>
      </c>
      <c r="G64">
        <f t="shared" si="0"/>
        <v>1</v>
      </c>
      <c r="I64">
        <v>231</v>
      </c>
      <c r="J64" t="s">
        <v>2</v>
      </c>
      <c r="K64">
        <v>910</v>
      </c>
      <c r="L64">
        <v>2020</v>
      </c>
      <c r="M64">
        <v>16791.484</v>
      </c>
      <c r="N64">
        <v>15246.064</v>
      </c>
      <c r="O64">
        <v>13853.199000000001</v>
      </c>
      <c r="P64">
        <v>12975.795</v>
      </c>
      <c r="Q64">
        <v>11746.856</v>
      </c>
      <c r="R64">
        <v>9692.1890000000003</v>
      </c>
      <c r="S64">
        <v>7518.893</v>
      </c>
      <c r="T64">
        <v>6273.9849999999997</v>
      </c>
      <c r="U64">
        <v>4933.9449999999997</v>
      </c>
      <c r="V64">
        <v>4104.7079999999996</v>
      </c>
      <c r="W64">
        <v>3228.7460000000001</v>
      </c>
      <c r="X64">
        <v>2475.3200000000002</v>
      </c>
      <c r="Y64">
        <v>2056.2640000000001</v>
      </c>
      <c r="Z64">
        <v>1568.29</v>
      </c>
      <c r="AA64">
        <v>1188.4349999999999</v>
      </c>
      <c r="AB64">
        <v>740.93299999999999</v>
      </c>
      <c r="AC64">
        <v>371.80500000000001</v>
      </c>
      <c r="AD64">
        <v>152.113</v>
      </c>
      <c r="AE64">
        <v>38.737000000000002</v>
      </c>
      <c r="AF64">
        <v>5.3780000000000001</v>
      </c>
      <c r="AG64">
        <v>0.44400000000000001</v>
      </c>
    </row>
    <row r="65" spans="1:33" x14ac:dyDescent="0.45">
      <c r="A65">
        <v>2910</v>
      </c>
      <c r="B65" t="s">
        <v>0</v>
      </c>
      <c r="C65" t="s">
        <v>57</v>
      </c>
      <c r="D65">
        <v>10879.47846</v>
      </c>
      <c r="F65" t="s">
        <v>589</v>
      </c>
      <c r="G65">
        <f t="shared" si="0"/>
        <v>2</v>
      </c>
      <c r="I65">
        <v>242</v>
      </c>
      <c r="J65" t="s">
        <v>2</v>
      </c>
      <c r="K65">
        <v>928</v>
      </c>
      <c r="L65">
        <v>2020</v>
      </c>
      <c r="M65">
        <v>89.39</v>
      </c>
      <c r="N65">
        <v>87.75</v>
      </c>
      <c r="O65">
        <v>82.927000000000007</v>
      </c>
      <c r="P65">
        <v>75.207999999999998</v>
      </c>
      <c r="Q65">
        <v>71.882999999999996</v>
      </c>
      <c r="R65">
        <v>70.061999999999998</v>
      </c>
      <c r="S65">
        <v>66.837000000000003</v>
      </c>
      <c r="T65">
        <v>68.117000000000004</v>
      </c>
      <c r="U65">
        <v>57.042000000000002</v>
      </c>
      <c r="V65">
        <v>49.481000000000002</v>
      </c>
      <c r="W65">
        <v>47.401000000000003</v>
      </c>
      <c r="X65">
        <v>44.036000000000001</v>
      </c>
      <c r="Y65">
        <v>34.159999999999997</v>
      </c>
      <c r="Z65">
        <v>22.959</v>
      </c>
      <c r="AA65">
        <v>15.417</v>
      </c>
      <c r="AB65">
        <v>8.2159999999999993</v>
      </c>
      <c r="AC65">
        <v>4.0510000000000002</v>
      </c>
      <c r="AD65">
        <v>1.222</v>
      </c>
      <c r="AE65">
        <v>0.25700000000000001</v>
      </c>
      <c r="AF65">
        <v>2.5999999999999999E-2</v>
      </c>
      <c r="AG65">
        <v>2E-3</v>
      </c>
    </row>
    <row r="66" spans="1:33" x14ac:dyDescent="0.45">
      <c r="A66">
        <v>3360</v>
      </c>
      <c r="B66" t="s">
        <v>0</v>
      </c>
      <c r="C66" t="s">
        <v>58</v>
      </c>
      <c r="D66">
        <v>48416.936029999997</v>
      </c>
      <c r="E66">
        <v>22</v>
      </c>
      <c r="F66" t="s">
        <v>347</v>
      </c>
      <c r="G66">
        <f t="shared" si="0"/>
        <v>3</v>
      </c>
      <c r="I66">
        <v>246</v>
      </c>
      <c r="J66" t="s">
        <v>2</v>
      </c>
      <c r="K66">
        <v>924</v>
      </c>
      <c r="L66">
        <v>2020</v>
      </c>
      <c r="M66">
        <v>264.13200000000001</v>
      </c>
      <c r="N66">
        <v>304.54700000000003</v>
      </c>
      <c r="O66">
        <v>310.36200000000002</v>
      </c>
      <c r="P66">
        <v>296.298</v>
      </c>
      <c r="Q66">
        <v>313.25299999999999</v>
      </c>
      <c r="R66">
        <v>359.1</v>
      </c>
      <c r="S66">
        <v>347.43200000000002</v>
      </c>
      <c r="T66">
        <v>359.14800000000002</v>
      </c>
      <c r="U66">
        <v>345.452</v>
      </c>
      <c r="V66">
        <v>314.108</v>
      </c>
      <c r="W66">
        <v>351.00700000000001</v>
      </c>
      <c r="X66">
        <v>369.548</v>
      </c>
      <c r="Y66">
        <v>356.64800000000002</v>
      </c>
      <c r="Z66">
        <v>355.67700000000002</v>
      </c>
      <c r="AA66">
        <v>357.60199999999998</v>
      </c>
      <c r="AB66">
        <v>225.386</v>
      </c>
      <c r="AC66">
        <v>159.12299999999999</v>
      </c>
      <c r="AD66">
        <v>96.400999999999996</v>
      </c>
      <c r="AE66">
        <v>44.210999999999999</v>
      </c>
      <c r="AF66">
        <v>10.308</v>
      </c>
      <c r="AG66">
        <v>0.97499999999999998</v>
      </c>
    </row>
    <row r="67" spans="1:33" x14ac:dyDescent="0.45">
      <c r="A67">
        <v>3720</v>
      </c>
      <c r="B67" t="s">
        <v>0</v>
      </c>
      <c r="C67" t="s">
        <v>59</v>
      </c>
      <c r="D67">
        <v>45342.39574</v>
      </c>
      <c r="E67">
        <v>27</v>
      </c>
      <c r="F67" t="s">
        <v>347</v>
      </c>
      <c r="G67">
        <f t="shared" ref="G67:G130" si="1">IF(F67="LIC",1,IF(F67="LMIC",1,IF(F67="UMIC",2,IF(F67="UMIC*",2,IF(F67="HIC",3,4)))))</f>
        <v>3</v>
      </c>
      <c r="I67">
        <v>250</v>
      </c>
      <c r="J67" t="s">
        <v>2</v>
      </c>
      <c r="K67">
        <v>926</v>
      </c>
      <c r="L67">
        <v>2020</v>
      </c>
      <c r="M67">
        <v>3619.9870000000001</v>
      </c>
      <c r="N67">
        <v>3907.4870000000001</v>
      </c>
      <c r="O67">
        <v>3995.6880000000001</v>
      </c>
      <c r="P67">
        <v>3887.7890000000002</v>
      </c>
      <c r="Q67">
        <v>3697.0189999999998</v>
      </c>
      <c r="R67">
        <v>3674.01</v>
      </c>
      <c r="S67">
        <v>3941.5329999999999</v>
      </c>
      <c r="T67">
        <v>4069.5169999999998</v>
      </c>
      <c r="U67">
        <v>3943.3969999999999</v>
      </c>
      <c r="V67">
        <v>4382.2700000000004</v>
      </c>
      <c r="W67">
        <v>4363.4009999999998</v>
      </c>
      <c r="X67">
        <v>4271.6559999999999</v>
      </c>
      <c r="Y67">
        <v>3973.248</v>
      </c>
      <c r="Z67">
        <v>3791.538</v>
      </c>
      <c r="AA67">
        <v>3523.616</v>
      </c>
      <c r="AB67">
        <v>2204.0880000000002</v>
      </c>
      <c r="AC67">
        <v>1812.327</v>
      </c>
      <c r="AD67">
        <v>1329.8140000000001</v>
      </c>
      <c r="AE67">
        <v>664.899</v>
      </c>
      <c r="AF67">
        <v>200.785</v>
      </c>
      <c r="AG67">
        <v>19.443000000000001</v>
      </c>
    </row>
    <row r="68" spans="1:33" x14ac:dyDescent="0.45">
      <c r="A68">
        <v>2730</v>
      </c>
      <c r="B68" t="s">
        <v>0</v>
      </c>
      <c r="C68" t="s">
        <v>60</v>
      </c>
      <c r="D68" t="e">
        <v>#N/A</v>
      </c>
      <c r="E68">
        <v>2</v>
      </c>
      <c r="F68" t="s">
        <v>590</v>
      </c>
      <c r="G68">
        <f t="shared" si="1"/>
        <v>2</v>
      </c>
      <c r="I68">
        <v>254</v>
      </c>
      <c r="J68" t="s">
        <v>2</v>
      </c>
      <c r="K68">
        <v>931</v>
      </c>
      <c r="L68">
        <v>2020</v>
      </c>
      <c r="M68">
        <v>35.621000000000002</v>
      </c>
      <c r="N68">
        <v>30.5</v>
      </c>
      <c r="O68">
        <v>28.954999999999998</v>
      </c>
      <c r="P68">
        <v>28.597999999999999</v>
      </c>
      <c r="Q68">
        <v>25.329000000000001</v>
      </c>
      <c r="R68">
        <v>20.78</v>
      </c>
      <c r="S68">
        <v>18.573</v>
      </c>
      <c r="T68">
        <v>20.146000000000001</v>
      </c>
      <c r="U68">
        <v>19.498999999999999</v>
      </c>
      <c r="V68">
        <v>17.491</v>
      </c>
      <c r="W68">
        <v>14.917999999999999</v>
      </c>
      <c r="X68">
        <v>11.792999999999999</v>
      </c>
      <c r="Y68">
        <v>9.8529999999999998</v>
      </c>
      <c r="Z68">
        <v>7.3730000000000002</v>
      </c>
      <c r="AA68">
        <v>4.3769999999999998</v>
      </c>
      <c r="AB68">
        <v>2.8450000000000002</v>
      </c>
      <c r="AC68">
        <v>1.196</v>
      </c>
      <c r="AD68">
        <v>0.50600000000000001</v>
      </c>
      <c r="AE68">
        <v>0.24099999999999999</v>
      </c>
      <c r="AF68">
        <v>7.5999999999999998E-2</v>
      </c>
      <c r="AG68">
        <v>1.2E-2</v>
      </c>
    </row>
    <row r="69" spans="1:33" x14ac:dyDescent="0.45">
      <c r="A69">
        <v>3060</v>
      </c>
      <c r="B69" t="s">
        <v>0</v>
      </c>
      <c r="C69" t="s">
        <v>61</v>
      </c>
      <c r="D69">
        <v>0</v>
      </c>
      <c r="E69">
        <v>2</v>
      </c>
      <c r="F69" t="s">
        <v>347</v>
      </c>
      <c r="G69">
        <f t="shared" si="1"/>
        <v>3</v>
      </c>
      <c r="I69">
        <v>258</v>
      </c>
      <c r="J69" t="s">
        <v>2</v>
      </c>
      <c r="K69">
        <v>957</v>
      </c>
      <c r="L69">
        <v>2020</v>
      </c>
      <c r="M69">
        <v>20.091999999999999</v>
      </c>
      <c r="N69">
        <v>19.542000000000002</v>
      </c>
      <c r="O69">
        <v>22.79</v>
      </c>
      <c r="P69">
        <v>21.344000000000001</v>
      </c>
      <c r="Q69">
        <v>21.457999999999998</v>
      </c>
      <c r="R69">
        <v>18.922000000000001</v>
      </c>
      <c r="S69">
        <v>22.667000000000002</v>
      </c>
      <c r="T69">
        <v>20.7</v>
      </c>
      <c r="U69">
        <v>18.914000000000001</v>
      </c>
      <c r="V69">
        <v>20.673999999999999</v>
      </c>
      <c r="W69">
        <v>18.952000000000002</v>
      </c>
      <c r="X69">
        <v>16.696999999999999</v>
      </c>
      <c r="Y69">
        <v>12.68</v>
      </c>
      <c r="Z69">
        <v>10.362</v>
      </c>
      <c r="AA69">
        <v>5.8810000000000002</v>
      </c>
      <c r="AB69">
        <v>4.9420000000000002</v>
      </c>
      <c r="AC69">
        <v>2.4529999999999998</v>
      </c>
      <c r="AD69">
        <v>1.393</v>
      </c>
      <c r="AE69">
        <v>0.35599999999999998</v>
      </c>
      <c r="AF69">
        <v>7.6999999999999999E-2</v>
      </c>
      <c r="AG69">
        <v>8.0000000000000002E-3</v>
      </c>
    </row>
    <row r="70" spans="1:33" x14ac:dyDescent="0.45">
      <c r="A70">
        <v>825</v>
      </c>
      <c r="B70" t="s">
        <v>0</v>
      </c>
      <c r="C70" t="s">
        <v>62</v>
      </c>
      <c r="D70">
        <v>17875.761149999998</v>
      </c>
      <c r="F70" t="s">
        <v>589</v>
      </c>
      <c r="G70">
        <f t="shared" si="1"/>
        <v>2</v>
      </c>
      <c r="I70">
        <v>266</v>
      </c>
      <c r="J70" t="s">
        <v>2</v>
      </c>
      <c r="K70">
        <v>911</v>
      </c>
      <c r="L70">
        <v>2020</v>
      </c>
      <c r="M70">
        <v>320.37599999999998</v>
      </c>
      <c r="N70">
        <v>279.63</v>
      </c>
      <c r="O70">
        <v>229.39</v>
      </c>
      <c r="P70">
        <v>193.38</v>
      </c>
      <c r="Q70">
        <v>179.40700000000001</v>
      </c>
      <c r="R70">
        <v>188.006</v>
      </c>
      <c r="S70">
        <v>188.81200000000001</v>
      </c>
      <c r="T70">
        <v>161.25399999999999</v>
      </c>
      <c r="U70">
        <v>128.84399999999999</v>
      </c>
      <c r="V70">
        <v>103.32</v>
      </c>
      <c r="W70">
        <v>78.748000000000005</v>
      </c>
      <c r="X70">
        <v>55.404000000000003</v>
      </c>
      <c r="Y70">
        <v>40.613</v>
      </c>
      <c r="Z70">
        <v>30.69</v>
      </c>
      <c r="AA70">
        <v>22.07</v>
      </c>
      <c r="AB70">
        <v>14.622999999999999</v>
      </c>
      <c r="AC70">
        <v>7.86</v>
      </c>
      <c r="AD70">
        <v>2.8159999999999998</v>
      </c>
      <c r="AE70">
        <v>0.46200000000000002</v>
      </c>
      <c r="AF70">
        <v>2.3E-2</v>
      </c>
      <c r="AG70">
        <v>0</v>
      </c>
    </row>
    <row r="71" spans="1:33" x14ac:dyDescent="0.45">
      <c r="A71">
        <v>1020</v>
      </c>
      <c r="B71" t="s">
        <v>0</v>
      </c>
      <c r="C71" t="s">
        <v>63</v>
      </c>
      <c r="D71">
        <v>2612.0009949999999</v>
      </c>
      <c r="F71" t="s">
        <v>407</v>
      </c>
      <c r="G71">
        <f t="shared" si="1"/>
        <v>1</v>
      </c>
      <c r="I71">
        <v>270</v>
      </c>
      <c r="J71" t="s">
        <v>2</v>
      </c>
      <c r="K71">
        <v>914</v>
      </c>
      <c r="L71">
        <v>2020</v>
      </c>
      <c r="M71">
        <v>409.50599999999997</v>
      </c>
      <c r="N71">
        <v>352.80399999999997</v>
      </c>
      <c r="O71">
        <v>299.82</v>
      </c>
      <c r="P71">
        <v>257.03699999999998</v>
      </c>
      <c r="Q71">
        <v>228.18299999999999</v>
      </c>
      <c r="R71">
        <v>200.99600000000001</v>
      </c>
      <c r="S71">
        <v>160.38499999999999</v>
      </c>
      <c r="T71">
        <v>122.746</v>
      </c>
      <c r="U71">
        <v>97.721000000000004</v>
      </c>
      <c r="V71">
        <v>76.346000000000004</v>
      </c>
      <c r="W71">
        <v>65.53</v>
      </c>
      <c r="X71">
        <v>50.381</v>
      </c>
      <c r="Y71">
        <v>34.036000000000001</v>
      </c>
      <c r="Z71">
        <v>25.245000000000001</v>
      </c>
      <c r="AA71">
        <v>19.007000000000001</v>
      </c>
      <c r="AB71">
        <v>11.000999999999999</v>
      </c>
      <c r="AC71">
        <v>4.5359999999999996</v>
      </c>
      <c r="AD71">
        <v>1.198</v>
      </c>
      <c r="AE71">
        <v>0.17399999999999999</v>
      </c>
      <c r="AF71">
        <v>1.2E-2</v>
      </c>
      <c r="AG71">
        <v>0</v>
      </c>
    </row>
    <row r="72" spans="1:33" x14ac:dyDescent="0.45">
      <c r="A72">
        <v>1410</v>
      </c>
      <c r="B72" t="s">
        <v>0</v>
      </c>
      <c r="C72" t="s">
        <v>64</v>
      </c>
      <c r="D72">
        <v>12004.573829999999</v>
      </c>
      <c r="E72">
        <v>6</v>
      </c>
      <c r="F72" t="s">
        <v>589</v>
      </c>
      <c r="G72">
        <f t="shared" si="1"/>
        <v>2</v>
      </c>
      <c r="I72">
        <v>268</v>
      </c>
      <c r="J72" t="s">
        <v>2</v>
      </c>
      <c r="K72">
        <v>922</v>
      </c>
      <c r="L72">
        <v>2020</v>
      </c>
      <c r="M72">
        <v>268.34500000000003</v>
      </c>
      <c r="N72">
        <v>284.81799999999998</v>
      </c>
      <c r="O72">
        <v>253.46199999999999</v>
      </c>
      <c r="P72">
        <v>217.595</v>
      </c>
      <c r="Q72">
        <v>233.41300000000001</v>
      </c>
      <c r="R72">
        <v>267.28500000000003</v>
      </c>
      <c r="S72">
        <v>289.58499999999998</v>
      </c>
      <c r="T72">
        <v>275.49099999999999</v>
      </c>
      <c r="U72">
        <v>263.94799999999998</v>
      </c>
      <c r="V72">
        <v>253.99799999999999</v>
      </c>
      <c r="W72">
        <v>245.82</v>
      </c>
      <c r="X72">
        <v>277.803</v>
      </c>
      <c r="Y72">
        <v>249.13</v>
      </c>
      <c r="Z72">
        <v>210.72800000000001</v>
      </c>
      <c r="AA72">
        <v>150.386</v>
      </c>
      <c r="AB72">
        <v>98.4</v>
      </c>
      <c r="AC72">
        <v>96.49</v>
      </c>
      <c r="AD72">
        <v>36.976999999999997</v>
      </c>
      <c r="AE72">
        <v>13.532999999999999</v>
      </c>
      <c r="AF72">
        <v>1.8460000000000001</v>
      </c>
      <c r="AG72">
        <v>0.122</v>
      </c>
    </row>
    <row r="73" spans="1:33" x14ac:dyDescent="0.45">
      <c r="A73">
        <v>3735</v>
      </c>
      <c r="B73" t="s">
        <v>0</v>
      </c>
      <c r="C73" t="s">
        <v>65</v>
      </c>
      <c r="D73">
        <v>53074.540119999998</v>
      </c>
      <c r="F73" t="s">
        <v>347</v>
      </c>
      <c r="G73">
        <f t="shared" si="1"/>
        <v>3</v>
      </c>
      <c r="I73">
        <v>276</v>
      </c>
      <c r="J73" t="s">
        <v>2</v>
      </c>
      <c r="K73">
        <v>926</v>
      </c>
      <c r="L73">
        <v>2020</v>
      </c>
      <c r="M73">
        <v>4058.6790000000001</v>
      </c>
      <c r="N73">
        <v>3822.2249999999999</v>
      </c>
      <c r="O73">
        <v>3811.645</v>
      </c>
      <c r="P73">
        <v>4118.9709999999995</v>
      </c>
      <c r="Q73">
        <v>4553.4359999999997</v>
      </c>
      <c r="R73">
        <v>4823.9250000000002</v>
      </c>
      <c r="S73">
        <v>5441.8649999999998</v>
      </c>
      <c r="T73">
        <v>5430.1549999999997</v>
      </c>
      <c r="U73">
        <v>5059.6670000000004</v>
      </c>
      <c r="V73">
        <v>5183.6840000000002</v>
      </c>
      <c r="W73">
        <v>6681.2209999999995</v>
      </c>
      <c r="X73">
        <v>6807.1719999999996</v>
      </c>
      <c r="Y73">
        <v>5820.7030000000004</v>
      </c>
      <c r="Z73">
        <v>4823.4390000000003</v>
      </c>
      <c r="AA73">
        <v>3833.8229999999999</v>
      </c>
      <c r="AB73">
        <v>3637.5909999999999</v>
      </c>
      <c r="AC73">
        <v>3259.0940000000001</v>
      </c>
      <c r="AD73">
        <v>1635.049</v>
      </c>
      <c r="AE73">
        <v>758.14700000000005</v>
      </c>
      <c r="AF73">
        <v>204.15899999999999</v>
      </c>
      <c r="AG73">
        <v>19.295000000000002</v>
      </c>
    </row>
    <row r="74" spans="1:33" x14ac:dyDescent="0.45">
      <c r="A74">
        <v>1035</v>
      </c>
      <c r="B74" t="s">
        <v>0</v>
      </c>
      <c r="C74" t="s">
        <v>66</v>
      </c>
      <c r="D74">
        <v>4746.6849949999996</v>
      </c>
      <c r="F74" t="s">
        <v>588</v>
      </c>
      <c r="G74">
        <f t="shared" si="1"/>
        <v>1</v>
      </c>
      <c r="I74">
        <v>288</v>
      </c>
      <c r="J74" t="s">
        <v>2</v>
      </c>
      <c r="K74">
        <v>914</v>
      </c>
      <c r="L74">
        <v>2020</v>
      </c>
      <c r="M74">
        <v>4169.4359999999997</v>
      </c>
      <c r="N74">
        <v>3888.4349999999999</v>
      </c>
      <c r="O74">
        <v>3479.8710000000001</v>
      </c>
      <c r="P74">
        <v>3136.85</v>
      </c>
      <c r="Q74">
        <v>2860.3359999999998</v>
      </c>
      <c r="R74">
        <v>2538.2550000000001</v>
      </c>
      <c r="S74">
        <v>2266.0619999999999</v>
      </c>
      <c r="T74">
        <v>1924.356</v>
      </c>
      <c r="U74">
        <v>1625.913</v>
      </c>
      <c r="V74">
        <v>1405.337</v>
      </c>
      <c r="W74">
        <v>1189.26</v>
      </c>
      <c r="X74">
        <v>945.71900000000005</v>
      </c>
      <c r="Y74">
        <v>667.31200000000001</v>
      </c>
      <c r="Z74">
        <v>423.755</v>
      </c>
      <c r="AA74">
        <v>298.34399999999999</v>
      </c>
      <c r="AB74">
        <v>158.446</v>
      </c>
      <c r="AC74">
        <v>69.641000000000005</v>
      </c>
      <c r="AD74">
        <v>21.411999999999999</v>
      </c>
      <c r="AE74">
        <v>3.84</v>
      </c>
      <c r="AF74">
        <v>0.35</v>
      </c>
      <c r="AG74">
        <v>1.4999999999999999E-2</v>
      </c>
    </row>
    <row r="75" spans="1:33" x14ac:dyDescent="0.45">
      <c r="A75">
        <v>3540</v>
      </c>
      <c r="B75" t="s">
        <v>0</v>
      </c>
      <c r="C75" t="s">
        <v>67</v>
      </c>
      <c r="D75">
        <v>29592.152419999999</v>
      </c>
      <c r="F75" t="s">
        <v>347</v>
      </c>
      <c r="G75">
        <f t="shared" si="1"/>
        <v>3</v>
      </c>
      <c r="I75">
        <v>300</v>
      </c>
      <c r="J75" t="s">
        <v>2</v>
      </c>
      <c r="K75">
        <v>925</v>
      </c>
      <c r="L75">
        <v>2020</v>
      </c>
      <c r="M75">
        <v>409.459</v>
      </c>
      <c r="N75">
        <v>471.66800000000001</v>
      </c>
      <c r="O75">
        <v>542.23699999999997</v>
      </c>
      <c r="P75">
        <v>526.61800000000005</v>
      </c>
      <c r="Q75">
        <v>529.41600000000005</v>
      </c>
      <c r="R75">
        <v>527.79999999999995</v>
      </c>
      <c r="S75">
        <v>597.81200000000001</v>
      </c>
      <c r="T75">
        <v>738.70299999999997</v>
      </c>
      <c r="U75">
        <v>780.46299999999997</v>
      </c>
      <c r="V75">
        <v>793.94600000000003</v>
      </c>
      <c r="W75">
        <v>796.34299999999996</v>
      </c>
      <c r="X75">
        <v>709.351</v>
      </c>
      <c r="Y75">
        <v>676.52800000000002</v>
      </c>
      <c r="Z75">
        <v>580.63400000000001</v>
      </c>
      <c r="AA75">
        <v>549.46400000000006</v>
      </c>
      <c r="AB75">
        <v>406.61900000000003</v>
      </c>
      <c r="AC75">
        <v>394.392</v>
      </c>
      <c r="AD75">
        <v>260.75599999999997</v>
      </c>
      <c r="AE75">
        <v>104.96899999999999</v>
      </c>
      <c r="AF75">
        <v>23.196999999999999</v>
      </c>
      <c r="AG75">
        <v>2.681</v>
      </c>
    </row>
    <row r="76" spans="1:33" x14ac:dyDescent="0.45">
      <c r="A76">
        <v>2340</v>
      </c>
      <c r="B76" t="s">
        <v>0</v>
      </c>
      <c r="C76" t="s">
        <v>68</v>
      </c>
      <c r="D76">
        <v>15557.545040000001</v>
      </c>
      <c r="F76" t="s">
        <v>589</v>
      </c>
      <c r="G76">
        <f t="shared" si="1"/>
        <v>2</v>
      </c>
      <c r="I76">
        <v>308</v>
      </c>
      <c r="J76" t="s">
        <v>2</v>
      </c>
      <c r="K76">
        <v>915</v>
      </c>
      <c r="L76">
        <v>2020</v>
      </c>
      <c r="M76">
        <v>9.0120000000000005</v>
      </c>
      <c r="N76">
        <v>9.1189999999999998</v>
      </c>
      <c r="O76">
        <v>8.6229999999999993</v>
      </c>
      <c r="P76">
        <v>7.5140000000000002</v>
      </c>
      <c r="Q76">
        <v>8.6989999999999998</v>
      </c>
      <c r="R76">
        <v>9.59</v>
      </c>
      <c r="S76">
        <v>9.3450000000000006</v>
      </c>
      <c r="T76">
        <v>8.8650000000000002</v>
      </c>
      <c r="U76">
        <v>6.5609999999999999</v>
      </c>
      <c r="V76">
        <v>6.31</v>
      </c>
      <c r="W76">
        <v>5.9169999999999998</v>
      </c>
      <c r="X76">
        <v>6.2279999999999998</v>
      </c>
      <c r="Y76">
        <v>5.718</v>
      </c>
      <c r="Z76">
        <v>3.8580000000000001</v>
      </c>
      <c r="AA76">
        <v>2.7930000000000001</v>
      </c>
      <c r="AB76">
        <v>1.9950000000000001</v>
      </c>
      <c r="AC76">
        <v>1.3859999999999999</v>
      </c>
      <c r="AD76">
        <v>0.70199999999999996</v>
      </c>
      <c r="AE76">
        <v>0.24299999999999999</v>
      </c>
      <c r="AF76">
        <v>3.7999999999999999E-2</v>
      </c>
      <c r="AG76">
        <v>3.0000000000000001E-3</v>
      </c>
    </row>
    <row r="77" spans="1:33" x14ac:dyDescent="0.45">
      <c r="A77">
        <v>2355</v>
      </c>
      <c r="B77" t="s">
        <v>0</v>
      </c>
      <c r="C77" t="s">
        <v>69</v>
      </c>
      <c r="D77" t="e">
        <v>#N/A</v>
      </c>
      <c r="E77">
        <v>2</v>
      </c>
      <c r="F77" t="s">
        <v>590</v>
      </c>
      <c r="G77">
        <f t="shared" si="1"/>
        <v>2</v>
      </c>
      <c r="I77">
        <v>312</v>
      </c>
      <c r="J77" t="s">
        <v>2</v>
      </c>
      <c r="K77">
        <v>915</v>
      </c>
      <c r="L77">
        <v>2020</v>
      </c>
      <c r="M77">
        <v>22.896999999999998</v>
      </c>
      <c r="N77">
        <v>22.097000000000001</v>
      </c>
      <c r="O77">
        <v>28.713999999999999</v>
      </c>
      <c r="P77">
        <v>29.798999999999999</v>
      </c>
      <c r="Q77">
        <v>28.16</v>
      </c>
      <c r="R77">
        <v>18.718</v>
      </c>
      <c r="S77">
        <v>16.279</v>
      </c>
      <c r="T77">
        <v>17.481000000000002</v>
      </c>
      <c r="U77">
        <v>21.521000000000001</v>
      </c>
      <c r="V77">
        <v>27.786000000000001</v>
      </c>
      <c r="W77">
        <v>30.74</v>
      </c>
      <c r="X77">
        <v>31.462</v>
      </c>
      <c r="Y77">
        <v>27.039000000000001</v>
      </c>
      <c r="Z77">
        <v>23.53</v>
      </c>
      <c r="AA77">
        <v>19.38</v>
      </c>
      <c r="AB77">
        <v>13.561999999999999</v>
      </c>
      <c r="AC77">
        <v>9.7279999999999998</v>
      </c>
      <c r="AD77">
        <v>6.399</v>
      </c>
      <c r="AE77">
        <v>3.3439999999999999</v>
      </c>
      <c r="AF77">
        <v>1.1919999999999999</v>
      </c>
      <c r="AG77">
        <v>0.29899999999999999</v>
      </c>
    </row>
    <row r="78" spans="1:33" x14ac:dyDescent="0.45">
      <c r="A78">
        <v>3000</v>
      </c>
      <c r="B78" t="s">
        <v>0</v>
      </c>
      <c r="C78" t="s">
        <v>70</v>
      </c>
      <c r="D78">
        <v>0</v>
      </c>
      <c r="E78">
        <v>14</v>
      </c>
      <c r="F78" t="s">
        <v>347</v>
      </c>
      <c r="G78">
        <f t="shared" si="1"/>
        <v>3</v>
      </c>
      <c r="I78">
        <v>316</v>
      </c>
      <c r="J78" t="s">
        <v>2</v>
      </c>
      <c r="K78">
        <v>954</v>
      </c>
      <c r="L78">
        <v>2020</v>
      </c>
      <c r="M78">
        <v>13.545</v>
      </c>
      <c r="N78">
        <v>13.435</v>
      </c>
      <c r="O78">
        <v>13.29</v>
      </c>
      <c r="P78">
        <v>13.871</v>
      </c>
      <c r="Q78">
        <v>13.827</v>
      </c>
      <c r="R78">
        <v>13.204000000000001</v>
      </c>
      <c r="S78">
        <v>11.718</v>
      </c>
      <c r="T78">
        <v>10.117000000000001</v>
      </c>
      <c r="U78">
        <v>9.66</v>
      </c>
      <c r="V78">
        <v>10.276</v>
      </c>
      <c r="W78">
        <v>10.225</v>
      </c>
      <c r="X78">
        <v>9.9390000000000001</v>
      </c>
      <c r="Y78">
        <v>7.891</v>
      </c>
      <c r="Z78">
        <v>6.44</v>
      </c>
      <c r="AA78">
        <v>4.9530000000000003</v>
      </c>
      <c r="AB78">
        <v>2.8279999999999998</v>
      </c>
      <c r="AC78">
        <v>2.08</v>
      </c>
      <c r="AD78">
        <v>1.071</v>
      </c>
      <c r="AE78">
        <v>0.33100000000000002</v>
      </c>
      <c r="AF78">
        <v>7.0999999999999994E-2</v>
      </c>
      <c r="AG78">
        <v>1.0999999999999999E-2</v>
      </c>
    </row>
    <row r="79" spans="1:33" x14ac:dyDescent="0.45">
      <c r="A79">
        <v>2550</v>
      </c>
      <c r="B79" t="s">
        <v>0</v>
      </c>
      <c r="C79" t="s">
        <v>71</v>
      </c>
      <c r="D79">
        <v>8462.3740080000007</v>
      </c>
      <c r="F79" t="s">
        <v>589</v>
      </c>
      <c r="G79">
        <f t="shared" si="1"/>
        <v>2</v>
      </c>
      <c r="I79">
        <v>320</v>
      </c>
      <c r="J79" t="s">
        <v>2</v>
      </c>
      <c r="K79">
        <v>916</v>
      </c>
      <c r="L79">
        <v>2020</v>
      </c>
      <c r="M79">
        <v>2065.3820000000001</v>
      </c>
      <c r="N79">
        <v>1982.085</v>
      </c>
      <c r="O79">
        <v>1926.021</v>
      </c>
      <c r="P79">
        <v>1945.5840000000001</v>
      </c>
      <c r="Q79">
        <v>1802.4949999999999</v>
      </c>
      <c r="R79">
        <v>1610.664</v>
      </c>
      <c r="S79">
        <v>1354.136</v>
      </c>
      <c r="T79">
        <v>1177.9280000000001</v>
      </c>
      <c r="U79">
        <v>956.404</v>
      </c>
      <c r="V79">
        <v>745.58900000000006</v>
      </c>
      <c r="W79">
        <v>583.90599999999995</v>
      </c>
      <c r="X79">
        <v>469.911</v>
      </c>
      <c r="Y79">
        <v>392.15199999999999</v>
      </c>
      <c r="Z79">
        <v>326.7</v>
      </c>
      <c r="AA79">
        <v>221.43</v>
      </c>
      <c r="AB79">
        <v>161.077</v>
      </c>
      <c r="AC79">
        <v>108.84099999999999</v>
      </c>
      <c r="AD79">
        <v>58.936999999999998</v>
      </c>
      <c r="AE79">
        <v>21.501000000000001</v>
      </c>
      <c r="AF79">
        <v>4.3600000000000003</v>
      </c>
      <c r="AG79">
        <v>0.46400000000000002</v>
      </c>
    </row>
    <row r="80" spans="1:33" x14ac:dyDescent="0.45">
      <c r="A80">
        <v>1050</v>
      </c>
      <c r="B80" t="s">
        <v>0</v>
      </c>
      <c r="C80" t="s">
        <v>72</v>
      </c>
      <c r="D80">
        <v>2504.869745</v>
      </c>
      <c r="F80" t="s">
        <v>407</v>
      </c>
      <c r="G80">
        <f t="shared" si="1"/>
        <v>1</v>
      </c>
      <c r="I80">
        <v>324</v>
      </c>
      <c r="J80" t="s">
        <v>2</v>
      </c>
      <c r="K80">
        <v>914</v>
      </c>
      <c r="L80">
        <v>2020</v>
      </c>
      <c r="M80">
        <v>2100.1109999999999</v>
      </c>
      <c r="N80">
        <v>1865.5129999999999</v>
      </c>
      <c r="O80">
        <v>1687.9059999999999</v>
      </c>
      <c r="P80">
        <v>1511.548</v>
      </c>
      <c r="Q80">
        <v>1305.0250000000001</v>
      </c>
      <c r="R80">
        <v>1060.7139999999999</v>
      </c>
      <c r="S80">
        <v>828.43899999999996</v>
      </c>
      <c r="T80">
        <v>642.42700000000002</v>
      </c>
      <c r="U80">
        <v>500.18099999999998</v>
      </c>
      <c r="V80">
        <v>398.25799999999998</v>
      </c>
      <c r="W80">
        <v>332.92099999999999</v>
      </c>
      <c r="X80">
        <v>281.60300000000001</v>
      </c>
      <c r="Y80">
        <v>230.42699999999999</v>
      </c>
      <c r="Z80">
        <v>177.72200000000001</v>
      </c>
      <c r="AA80">
        <v>105.836</v>
      </c>
      <c r="AB80">
        <v>65.414000000000001</v>
      </c>
      <c r="AC80">
        <v>29.196999999999999</v>
      </c>
      <c r="AD80">
        <v>8.1820000000000004</v>
      </c>
      <c r="AE80">
        <v>1.27</v>
      </c>
      <c r="AF80">
        <v>9.4E-2</v>
      </c>
      <c r="AG80">
        <v>4.0000000000000001E-3</v>
      </c>
    </row>
    <row r="81" spans="1:33" x14ac:dyDescent="0.45">
      <c r="A81">
        <v>1065</v>
      </c>
      <c r="B81" t="s">
        <v>0</v>
      </c>
      <c r="C81" t="s">
        <v>73</v>
      </c>
      <c r="D81">
        <v>1799.0678909999999</v>
      </c>
      <c r="F81" t="s">
        <v>407</v>
      </c>
      <c r="G81">
        <f t="shared" si="1"/>
        <v>1</v>
      </c>
      <c r="I81">
        <v>624</v>
      </c>
      <c r="J81" t="s">
        <v>2</v>
      </c>
      <c r="K81">
        <v>914</v>
      </c>
      <c r="L81">
        <v>2020</v>
      </c>
      <c r="M81">
        <v>305.11099999999999</v>
      </c>
      <c r="N81">
        <v>277.238</v>
      </c>
      <c r="O81">
        <v>242.77799999999999</v>
      </c>
      <c r="P81">
        <v>207.251</v>
      </c>
      <c r="Q81">
        <v>180.99100000000001</v>
      </c>
      <c r="R81">
        <v>161.393</v>
      </c>
      <c r="S81">
        <v>138.905</v>
      </c>
      <c r="T81">
        <v>115.601</v>
      </c>
      <c r="U81">
        <v>87.932000000000002</v>
      </c>
      <c r="V81">
        <v>68.643000000000001</v>
      </c>
      <c r="W81">
        <v>51.100999999999999</v>
      </c>
      <c r="X81">
        <v>41.087000000000003</v>
      </c>
      <c r="Y81">
        <v>33.174999999999997</v>
      </c>
      <c r="Z81">
        <v>27.241</v>
      </c>
      <c r="AA81">
        <v>15.609</v>
      </c>
      <c r="AB81">
        <v>9.0280000000000005</v>
      </c>
      <c r="AC81">
        <v>3.7010000000000001</v>
      </c>
      <c r="AD81">
        <v>1.0620000000000001</v>
      </c>
      <c r="AE81">
        <v>0.14399999999999999</v>
      </c>
      <c r="AF81">
        <v>7.0000000000000001E-3</v>
      </c>
      <c r="AG81">
        <v>0</v>
      </c>
    </row>
    <row r="82" spans="1:33" x14ac:dyDescent="0.45">
      <c r="A82">
        <v>2745</v>
      </c>
      <c r="B82" t="s">
        <v>0</v>
      </c>
      <c r="C82" t="s">
        <v>74</v>
      </c>
      <c r="D82">
        <v>8640.7373700000007</v>
      </c>
      <c r="F82" t="s">
        <v>589</v>
      </c>
      <c r="G82">
        <f t="shared" si="1"/>
        <v>2</v>
      </c>
      <c r="I82">
        <v>328</v>
      </c>
      <c r="J82" t="s">
        <v>2</v>
      </c>
      <c r="K82">
        <v>931</v>
      </c>
      <c r="L82">
        <v>2020</v>
      </c>
      <c r="M82">
        <v>73.864000000000004</v>
      </c>
      <c r="N82">
        <v>73.763999999999996</v>
      </c>
      <c r="O82">
        <v>70.498999999999995</v>
      </c>
      <c r="P82">
        <v>74.852000000000004</v>
      </c>
      <c r="Q82">
        <v>77.394999999999996</v>
      </c>
      <c r="R82">
        <v>67.911000000000001</v>
      </c>
      <c r="S82">
        <v>44.033999999999999</v>
      </c>
      <c r="T82">
        <v>49.075000000000003</v>
      </c>
      <c r="U82">
        <v>45.3</v>
      </c>
      <c r="V82">
        <v>45.225000000000001</v>
      </c>
      <c r="W82">
        <v>42.774000000000001</v>
      </c>
      <c r="X82">
        <v>36.563000000000002</v>
      </c>
      <c r="Y82">
        <v>30.245000000000001</v>
      </c>
      <c r="Z82">
        <v>21.111000000000001</v>
      </c>
      <c r="AA82">
        <v>15.023999999999999</v>
      </c>
      <c r="AB82">
        <v>7.9160000000000004</v>
      </c>
      <c r="AC82">
        <v>6.7679999999999998</v>
      </c>
      <c r="AD82">
        <v>2.1779999999999999</v>
      </c>
      <c r="AE82">
        <v>1.268</v>
      </c>
      <c r="AF82">
        <v>0.66300000000000003</v>
      </c>
      <c r="AG82">
        <v>0.13</v>
      </c>
    </row>
    <row r="83" spans="1:33" x14ac:dyDescent="0.45">
      <c r="A83">
        <v>2370</v>
      </c>
      <c r="B83" t="s">
        <v>0</v>
      </c>
      <c r="C83" t="s">
        <v>75</v>
      </c>
      <c r="D83">
        <v>1866.617589</v>
      </c>
      <c r="F83" t="s">
        <v>407</v>
      </c>
      <c r="G83">
        <f t="shared" si="1"/>
        <v>1</v>
      </c>
      <c r="I83">
        <v>332</v>
      </c>
      <c r="J83" t="s">
        <v>2</v>
      </c>
      <c r="K83">
        <v>915</v>
      </c>
      <c r="L83">
        <v>2020</v>
      </c>
      <c r="M83">
        <v>1262.943</v>
      </c>
      <c r="N83">
        <v>1237.836</v>
      </c>
      <c r="O83">
        <v>1202.069</v>
      </c>
      <c r="P83">
        <v>1144.46</v>
      </c>
      <c r="Q83">
        <v>1065.1980000000001</v>
      </c>
      <c r="R83">
        <v>979.25900000000001</v>
      </c>
      <c r="S83">
        <v>905.79899999999998</v>
      </c>
      <c r="T83">
        <v>825.85699999999997</v>
      </c>
      <c r="U83">
        <v>627.21600000000001</v>
      </c>
      <c r="V83">
        <v>479.27100000000002</v>
      </c>
      <c r="W83">
        <v>423.74900000000002</v>
      </c>
      <c r="X83">
        <v>365.875</v>
      </c>
      <c r="Y83">
        <v>292.95400000000001</v>
      </c>
      <c r="Z83">
        <v>230.97800000000001</v>
      </c>
      <c r="AA83">
        <v>150.81200000000001</v>
      </c>
      <c r="AB83">
        <v>109.40300000000001</v>
      </c>
      <c r="AC83">
        <v>61.69</v>
      </c>
      <c r="AD83">
        <v>26.501999999999999</v>
      </c>
      <c r="AE83">
        <v>8.3689999999999998</v>
      </c>
      <c r="AF83">
        <v>1.964</v>
      </c>
      <c r="AG83">
        <v>0.32900000000000001</v>
      </c>
    </row>
    <row r="84" spans="1:33" x14ac:dyDescent="0.45">
      <c r="A84">
        <v>2565</v>
      </c>
      <c r="B84" t="s">
        <v>0</v>
      </c>
      <c r="C84" t="s">
        <v>76</v>
      </c>
      <c r="D84">
        <v>5138.7524569999996</v>
      </c>
      <c r="F84" t="s">
        <v>588</v>
      </c>
      <c r="G84">
        <f t="shared" si="1"/>
        <v>1</v>
      </c>
      <c r="I84">
        <v>340</v>
      </c>
      <c r="J84" t="s">
        <v>2</v>
      </c>
      <c r="K84">
        <v>916</v>
      </c>
      <c r="L84">
        <v>2020</v>
      </c>
      <c r="M84">
        <v>1017.0170000000001</v>
      </c>
      <c r="N84">
        <v>988.97500000000002</v>
      </c>
      <c r="O84">
        <v>1023.648</v>
      </c>
      <c r="P84">
        <v>1040.99</v>
      </c>
      <c r="Q84">
        <v>1014.731</v>
      </c>
      <c r="R84">
        <v>890.68700000000001</v>
      </c>
      <c r="S84">
        <v>783.56600000000003</v>
      </c>
      <c r="T84">
        <v>687.37099999999998</v>
      </c>
      <c r="U84">
        <v>579.93299999999999</v>
      </c>
      <c r="V84">
        <v>467.803</v>
      </c>
      <c r="W84">
        <v>381.15499999999997</v>
      </c>
      <c r="X84">
        <v>298.85599999999999</v>
      </c>
      <c r="Y84">
        <v>237.30199999999999</v>
      </c>
      <c r="Z84">
        <v>182.77600000000001</v>
      </c>
      <c r="AA84">
        <v>122.73099999999999</v>
      </c>
      <c r="AB84">
        <v>82.58</v>
      </c>
      <c r="AC84">
        <v>55.284999999999997</v>
      </c>
      <c r="AD84">
        <v>31.704999999999998</v>
      </c>
      <c r="AE84">
        <v>13.285</v>
      </c>
      <c r="AF84">
        <v>3.7210000000000001</v>
      </c>
      <c r="AG84">
        <v>0.49099999999999999</v>
      </c>
    </row>
    <row r="85" spans="1:33" x14ac:dyDescent="0.45">
      <c r="A85">
        <v>3195</v>
      </c>
      <c r="B85" t="s">
        <v>0</v>
      </c>
      <c r="C85" t="s">
        <v>77</v>
      </c>
      <c r="D85">
        <v>31102.50275</v>
      </c>
      <c r="F85" t="s">
        <v>347</v>
      </c>
      <c r="G85">
        <f t="shared" si="1"/>
        <v>3</v>
      </c>
      <c r="I85">
        <v>348</v>
      </c>
      <c r="J85" t="s">
        <v>2</v>
      </c>
      <c r="K85">
        <v>923</v>
      </c>
      <c r="L85">
        <v>2020</v>
      </c>
      <c r="M85">
        <v>461.142</v>
      </c>
      <c r="N85">
        <v>447.42399999999998</v>
      </c>
      <c r="O85">
        <v>483.36099999999999</v>
      </c>
      <c r="P85">
        <v>485.846</v>
      </c>
      <c r="Q85">
        <v>517.94299999999998</v>
      </c>
      <c r="R85">
        <v>633.74699999999996</v>
      </c>
      <c r="S85">
        <v>612.16399999999999</v>
      </c>
      <c r="T85">
        <v>644.97799999999995</v>
      </c>
      <c r="U85">
        <v>814.68399999999997</v>
      </c>
      <c r="V85">
        <v>773.529</v>
      </c>
      <c r="W85">
        <v>648.15099999999995</v>
      </c>
      <c r="X85">
        <v>553.23699999999997</v>
      </c>
      <c r="Y85">
        <v>636.31899999999996</v>
      </c>
      <c r="Z85">
        <v>670.11300000000006</v>
      </c>
      <c r="AA85">
        <v>475.77100000000002</v>
      </c>
      <c r="AB85">
        <v>370.80500000000001</v>
      </c>
      <c r="AC85">
        <v>239.744</v>
      </c>
      <c r="AD85">
        <v>132.07499999999999</v>
      </c>
      <c r="AE85">
        <v>45.780999999999999</v>
      </c>
      <c r="AF85">
        <v>12.917999999999999</v>
      </c>
      <c r="AG85">
        <v>0.61799999999999999</v>
      </c>
    </row>
    <row r="86" spans="1:33" x14ac:dyDescent="0.45">
      <c r="A86">
        <v>3375</v>
      </c>
      <c r="B86" t="s">
        <v>0</v>
      </c>
      <c r="C86" t="s">
        <v>78</v>
      </c>
      <c r="D86">
        <v>57303.06078</v>
      </c>
      <c r="F86" t="s">
        <v>347</v>
      </c>
      <c r="G86">
        <f t="shared" si="1"/>
        <v>3</v>
      </c>
      <c r="I86">
        <v>352</v>
      </c>
      <c r="J86" t="s">
        <v>2</v>
      </c>
      <c r="K86">
        <v>924</v>
      </c>
      <c r="L86">
        <v>2020</v>
      </c>
      <c r="M86">
        <v>20.439</v>
      </c>
      <c r="N86">
        <v>22.631</v>
      </c>
      <c r="O86">
        <v>23.213000000000001</v>
      </c>
      <c r="P86">
        <v>21.495000000000001</v>
      </c>
      <c r="Q86">
        <v>22.239000000000001</v>
      </c>
      <c r="R86">
        <v>25.559000000000001</v>
      </c>
      <c r="S86">
        <v>23.306000000000001</v>
      </c>
      <c r="T86">
        <v>23.565000000000001</v>
      </c>
      <c r="U86">
        <v>21.815999999999999</v>
      </c>
      <c r="V86">
        <v>21.15</v>
      </c>
      <c r="W86">
        <v>20.725999999999999</v>
      </c>
      <c r="X86">
        <v>21.385000000000002</v>
      </c>
      <c r="Y86">
        <v>20.411000000000001</v>
      </c>
      <c r="Z86">
        <v>17.125</v>
      </c>
      <c r="AA86">
        <v>13.941000000000001</v>
      </c>
      <c r="AB86">
        <v>9.4740000000000002</v>
      </c>
      <c r="AC86">
        <v>6.149</v>
      </c>
      <c r="AD86">
        <v>4.2720000000000002</v>
      </c>
      <c r="AE86">
        <v>1.835</v>
      </c>
      <c r="AF86">
        <v>0.46800000000000003</v>
      </c>
      <c r="AG86">
        <v>5.0999999999999997E-2</v>
      </c>
    </row>
    <row r="87" spans="1:33" x14ac:dyDescent="0.45">
      <c r="A87">
        <v>1785</v>
      </c>
      <c r="B87" t="s">
        <v>0</v>
      </c>
      <c r="C87" t="s">
        <v>79</v>
      </c>
      <c r="D87">
        <v>7762.88177</v>
      </c>
      <c r="F87" t="s">
        <v>588</v>
      </c>
      <c r="G87">
        <f t="shared" si="1"/>
        <v>1</v>
      </c>
      <c r="I87">
        <v>356</v>
      </c>
      <c r="J87" t="s">
        <v>2</v>
      </c>
      <c r="K87">
        <v>5501</v>
      </c>
      <c r="L87">
        <v>2020</v>
      </c>
      <c r="M87">
        <v>116879.507</v>
      </c>
      <c r="N87">
        <v>117982.12699999999</v>
      </c>
      <c r="O87">
        <v>126155.952</v>
      </c>
      <c r="P87">
        <v>126045.56600000001</v>
      </c>
      <c r="Q87">
        <v>122504.804</v>
      </c>
      <c r="R87">
        <v>117397.269</v>
      </c>
      <c r="S87">
        <v>112176.098</v>
      </c>
      <c r="T87">
        <v>103460.178</v>
      </c>
      <c r="U87">
        <v>90219.894</v>
      </c>
      <c r="V87">
        <v>79440.28</v>
      </c>
      <c r="W87">
        <v>68875.962</v>
      </c>
      <c r="X87">
        <v>59256.267999999996</v>
      </c>
      <c r="Y87">
        <v>48890.527999999998</v>
      </c>
      <c r="Z87">
        <v>38260.283000000003</v>
      </c>
      <c r="AA87">
        <v>24091.442999999999</v>
      </c>
      <c r="AB87">
        <v>15083.955</v>
      </c>
      <c r="AC87">
        <v>8489.0110000000004</v>
      </c>
      <c r="AD87">
        <v>3531.1390000000001</v>
      </c>
      <c r="AE87">
        <v>992.98500000000001</v>
      </c>
      <c r="AF87">
        <v>223.197</v>
      </c>
      <c r="AG87">
        <v>47.939</v>
      </c>
    </row>
    <row r="88" spans="1:33" x14ac:dyDescent="0.45">
      <c r="A88">
        <v>2070</v>
      </c>
      <c r="B88" t="s">
        <v>0</v>
      </c>
      <c r="C88" t="s">
        <v>80</v>
      </c>
      <c r="D88">
        <v>13079.6193</v>
      </c>
      <c r="F88" t="s">
        <v>588</v>
      </c>
      <c r="G88">
        <f t="shared" si="1"/>
        <v>1</v>
      </c>
      <c r="I88">
        <v>360</v>
      </c>
      <c r="J88" t="s">
        <v>2</v>
      </c>
      <c r="K88">
        <v>920</v>
      </c>
      <c r="L88">
        <v>2020</v>
      </c>
      <c r="M88">
        <v>23658.295999999998</v>
      </c>
      <c r="N88">
        <v>24298.15</v>
      </c>
      <c r="O88">
        <v>22984.659</v>
      </c>
      <c r="P88">
        <v>23318.346000000001</v>
      </c>
      <c r="Q88">
        <v>22653.27</v>
      </c>
      <c r="R88">
        <v>20918.155999999999</v>
      </c>
      <c r="S88">
        <v>19973.248</v>
      </c>
      <c r="T88">
        <v>21193.374</v>
      </c>
      <c r="U88">
        <v>19680.740000000002</v>
      </c>
      <c r="V88">
        <v>18165.985000000001</v>
      </c>
      <c r="W88">
        <v>15954.982</v>
      </c>
      <c r="X88">
        <v>13200.117</v>
      </c>
      <c r="Y88">
        <v>10394.846</v>
      </c>
      <c r="Z88">
        <v>7136.3649999999998</v>
      </c>
      <c r="AA88">
        <v>4617.5429999999997</v>
      </c>
      <c r="AB88">
        <v>2956.9319999999998</v>
      </c>
      <c r="AC88">
        <v>1631.6769999999999</v>
      </c>
      <c r="AD88">
        <v>593.13400000000001</v>
      </c>
      <c r="AE88">
        <v>168.99299999999999</v>
      </c>
      <c r="AF88">
        <v>23.245000000000001</v>
      </c>
      <c r="AG88">
        <v>1.5629999999999999</v>
      </c>
    </row>
    <row r="89" spans="1:33" x14ac:dyDescent="0.45">
      <c r="A89">
        <v>1800</v>
      </c>
      <c r="B89" t="s">
        <v>0</v>
      </c>
      <c r="C89" t="s">
        <v>81</v>
      </c>
      <c r="D89">
        <v>0</v>
      </c>
      <c r="F89" t="s">
        <v>589</v>
      </c>
      <c r="G89">
        <f t="shared" si="1"/>
        <v>2</v>
      </c>
      <c r="I89">
        <v>364</v>
      </c>
      <c r="J89" t="s">
        <v>2</v>
      </c>
      <c r="K89">
        <v>5501</v>
      </c>
      <c r="L89">
        <v>2020</v>
      </c>
      <c r="M89">
        <v>7637.5590000000002</v>
      </c>
      <c r="N89">
        <v>6928.2969999999996</v>
      </c>
      <c r="O89">
        <v>6217.9449999999997</v>
      </c>
      <c r="P89">
        <v>5529.9830000000002</v>
      </c>
      <c r="Q89">
        <v>5556.2280000000001</v>
      </c>
      <c r="R89">
        <v>6786.6790000000001</v>
      </c>
      <c r="S89">
        <v>8466.7019999999993</v>
      </c>
      <c r="T89">
        <v>8272.7440000000006</v>
      </c>
      <c r="U89">
        <v>6491.3209999999999</v>
      </c>
      <c r="V89">
        <v>5164.2950000000001</v>
      </c>
      <c r="W89">
        <v>4618.4790000000003</v>
      </c>
      <c r="X89">
        <v>3676.8519999999999</v>
      </c>
      <c r="Y89">
        <v>3132.2739999999999</v>
      </c>
      <c r="Z89">
        <v>2264.6309999999999</v>
      </c>
      <c r="AA89">
        <v>1448.001</v>
      </c>
      <c r="AB89">
        <v>906.60599999999999</v>
      </c>
      <c r="AC89">
        <v>551.61199999999997</v>
      </c>
      <c r="AD89">
        <v>277.48099999999999</v>
      </c>
      <c r="AE89">
        <v>56.676000000000002</v>
      </c>
      <c r="AF89">
        <v>8.07</v>
      </c>
      <c r="AG89">
        <v>0.51800000000000002</v>
      </c>
    </row>
    <row r="90" spans="1:33" x14ac:dyDescent="0.45">
      <c r="A90">
        <v>1425</v>
      </c>
      <c r="B90" t="s">
        <v>0</v>
      </c>
      <c r="C90" t="s">
        <v>82</v>
      </c>
      <c r="D90">
        <v>17435.853930000001</v>
      </c>
      <c r="F90" t="s">
        <v>589</v>
      </c>
      <c r="G90">
        <f t="shared" si="1"/>
        <v>2</v>
      </c>
      <c r="I90">
        <v>368</v>
      </c>
      <c r="J90" t="s">
        <v>2</v>
      </c>
      <c r="K90">
        <v>922</v>
      </c>
      <c r="L90">
        <v>2020</v>
      </c>
      <c r="M90">
        <v>5380.4229999999998</v>
      </c>
      <c r="N90">
        <v>5229.8069999999998</v>
      </c>
      <c r="O90">
        <v>4559.1809999999996</v>
      </c>
      <c r="P90">
        <v>4151.576</v>
      </c>
      <c r="Q90">
        <v>3799.8710000000001</v>
      </c>
      <c r="R90">
        <v>3365.7190000000001</v>
      </c>
      <c r="S90">
        <v>2927.3620000000001</v>
      </c>
      <c r="T90">
        <v>2476.3209999999999</v>
      </c>
      <c r="U90">
        <v>2150.018</v>
      </c>
      <c r="V90">
        <v>1786.6020000000001</v>
      </c>
      <c r="W90">
        <v>1414.9949999999999</v>
      </c>
      <c r="X90">
        <v>926.15700000000004</v>
      </c>
      <c r="Y90">
        <v>669.71600000000001</v>
      </c>
      <c r="Z90">
        <v>622.67700000000002</v>
      </c>
      <c r="AA90">
        <v>331.94499999999999</v>
      </c>
      <c r="AB90">
        <v>241.773</v>
      </c>
      <c r="AC90">
        <v>126.60599999999999</v>
      </c>
      <c r="AD90">
        <v>48.393000000000001</v>
      </c>
      <c r="AE90">
        <v>11.523999999999999</v>
      </c>
      <c r="AF90">
        <v>1.67</v>
      </c>
      <c r="AG90">
        <v>0.16700000000000001</v>
      </c>
    </row>
    <row r="91" spans="1:33" x14ac:dyDescent="0.45">
      <c r="A91">
        <v>3390</v>
      </c>
      <c r="B91" t="s">
        <v>0</v>
      </c>
      <c r="C91" t="s">
        <v>83</v>
      </c>
      <c r="D91">
        <v>83203.394679999998</v>
      </c>
      <c r="F91" t="s">
        <v>347</v>
      </c>
      <c r="G91">
        <f t="shared" si="1"/>
        <v>3</v>
      </c>
      <c r="I91">
        <v>372</v>
      </c>
      <c r="J91" t="s">
        <v>2</v>
      </c>
      <c r="K91">
        <v>924</v>
      </c>
      <c r="L91">
        <v>2020</v>
      </c>
      <c r="M91">
        <v>313.65300000000002</v>
      </c>
      <c r="N91">
        <v>358.29</v>
      </c>
      <c r="O91">
        <v>356.71100000000001</v>
      </c>
      <c r="P91">
        <v>312.036</v>
      </c>
      <c r="Q91">
        <v>289.68400000000003</v>
      </c>
      <c r="R91">
        <v>277.65300000000002</v>
      </c>
      <c r="S91">
        <v>310.94600000000003</v>
      </c>
      <c r="T91">
        <v>384.98200000000003</v>
      </c>
      <c r="U91">
        <v>395.55399999999997</v>
      </c>
      <c r="V91">
        <v>367.67399999999998</v>
      </c>
      <c r="W91">
        <v>312.197</v>
      </c>
      <c r="X91">
        <v>288.73599999999999</v>
      </c>
      <c r="Y91">
        <v>249.84800000000001</v>
      </c>
      <c r="Z91">
        <v>230.93700000000001</v>
      </c>
      <c r="AA91">
        <v>196.80600000000001</v>
      </c>
      <c r="AB91">
        <v>133.857</v>
      </c>
      <c r="AC91">
        <v>88.108000000000004</v>
      </c>
      <c r="AD91">
        <v>45.73</v>
      </c>
      <c r="AE91">
        <v>18.39</v>
      </c>
      <c r="AF91">
        <v>5.3639999999999999</v>
      </c>
      <c r="AG91">
        <v>0.64</v>
      </c>
    </row>
    <row r="92" spans="1:33" x14ac:dyDescent="0.45">
      <c r="A92">
        <v>1440</v>
      </c>
      <c r="B92" t="s">
        <v>0</v>
      </c>
      <c r="C92" t="s">
        <v>84</v>
      </c>
      <c r="D92">
        <v>39919.169650000003</v>
      </c>
      <c r="F92" t="s">
        <v>347</v>
      </c>
      <c r="G92">
        <f t="shared" si="1"/>
        <v>3</v>
      </c>
      <c r="I92">
        <v>376</v>
      </c>
      <c r="J92" t="s">
        <v>2</v>
      </c>
      <c r="K92">
        <v>922</v>
      </c>
      <c r="L92">
        <v>2020</v>
      </c>
      <c r="M92">
        <v>847.82799999999997</v>
      </c>
      <c r="N92">
        <v>823.26800000000003</v>
      </c>
      <c r="O92">
        <v>737.60900000000004</v>
      </c>
      <c r="P92">
        <v>667.45399999999995</v>
      </c>
      <c r="Q92">
        <v>623.97299999999996</v>
      </c>
      <c r="R92">
        <v>573.00199999999995</v>
      </c>
      <c r="S92">
        <v>564.70799999999997</v>
      </c>
      <c r="T92">
        <v>557.53700000000003</v>
      </c>
      <c r="U92">
        <v>543.67200000000003</v>
      </c>
      <c r="V92">
        <v>496.505</v>
      </c>
      <c r="W92">
        <v>417.52100000000002</v>
      </c>
      <c r="X92">
        <v>377.97500000000002</v>
      </c>
      <c r="Y92">
        <v>349.95699999999999</v>
      </c>
      <c r="Z92">
        <v>353.68599999999998</v>
      </c>
      <c r="AA92">
        <v>288.69900000000001</v>
      </c>
      <c r="AB92">
        <v>170.96100000000001</v>
      </c>
      <c r="AC92">
        <v>124.414</v>
      </c>
      <c r="AD92">
        <v>83.85</v>
      </c>
      <c r="AE92">
        <v>40.125999999999998</v>
      </c>
      <c r="AF92">
        <v>11.548</v>
      </c>
      <c r="AG92">
        <v>1.248</v>
      </c>
    </row>
    <row r="93" spans="1:33" x14ac:dyDescent="0.45">
      <c r="A93">
        <v>3555</v>
      </c>
      <c r="B93" t="s">
        <v>0</v>
      </c>
      <c r="C93" t="s">
        <v>85</v>
      </c>
      <c r="D93">
        <v>41830.426330000002</v>
      </c>
      <c r="F93" t="s">
        <v>347</v>
      </c>
      <c r="G93">
        <f t="shared" si="1"/>
        <v>3</v>
      </c>
      <c r="I93">
        <v>380</v>
      </c>
      <c r="J93" t="s">
        <v>2</v>
      </c>
      <c r="K93">
        <v>925</v>
      </c>
      <c r="L93">
        <v>2020</v>
      </c>
      <c r="M93">
        <v>2324.694</v>
      </c>
      <c r="N93">
        <v>2670.3009999999999</v>
      </c>
      <c r="O93">
        <v>2857.357</v>
      </c>
      <c r="P93">
        <v>2876.0909999999999</v>
      </c>
      <c r="Q93">
        <v>2942.5059999999999</v>
      </c>
      <c r="R93">
        <v>3160.93</v>
      </c>
      <c r="S93">
        <v>3365.5120000000002</v>
      </c>
      <c r="T93">
        <v>3632.922</v>
      </c>
      <c r="U93">
        <v>4188.9840000000004</v>
      </c>
      <c r="V93">
        <v>4833.0200000000004</v>
      </c>
      <c r="W93">
        <v>4908.2460000000001</v>
      </c>
      <c r="X93">
        <v>4658.9459999999999</v>
      </c>
      <c r="Y93">
        <v>3953.567</v>
      </c>
      <c r="Z93">
        <v>3531.2950000000001</v>
      </c>
      <c r="AA93">
        <v>3391.7979999999998</v>
      </c>
      <c r="AB93">
        <v>2637.11</v>
      </c>
      <c r="AC93">
        <v>2302.393</v>
      </c>
      <c r="AD93">
        <v>1397.261</v>
      </c>
      <c r="AE93">
        <v>639.73900000000003</v>
      </c>
      <c r="AF93">
        <v>172.63900000000001</v>
      </c>
      <c r="AG93">
        <v>16.516999999999999</v>
      </c>
    </row>
    <row r="94" spans="1:33" x14ac:dyDescent="0.45">
      <c r="A94">
        <v>2385</v>
      </c>
      <c r="B94" t="s">
        <v>0</v>
      </c>
      <c r="C94" t="s">
        <v>86</v>
      </c>
      <c r="D94">
        <v>9326.6640590000006</v>
      </c>
      <c r="F94" t="s">
        <v>589</v>
      </c>
      <c r="G94">
        <f t="shared" si="1"/>
        <v>2</v>
      </c>
      <c r="I94">
        <v>388</v>
      </c>
      <c r="J94" t="s">
        <v>2</v>
      </c>
      <c r="K94">
        <v>915</v>
      </c>
      <c r="L94">
        <v>2020</v>
      </c>
      <c r="M94">
        <v>230.82300000000001</v>
      </c>
      <c r="N94">
        <v>233.96600000000001</v>
      </c>
      <c r="O94">
        <v>226.88200000000001</v>
      </c>
      <c r="P94">
        <v>239.71799999999999</v>
      </c>
      <c r="Q94">
        <v>261.17</v>
      </c>
      <c r="R94">
        <v>254.32599999999999</v>
      </c>
      <c r="S94">
        <v>232.494</v>
      </c>
      <c r="T94">
        <v>210.88900000000001</v>
      </c>
      <c r="U94">
        <v>178.572</v>
      </c>
      <c r="V94">
        <v>178.858</v>
      </c>
      <c r="W94">
        <v>171.26499999999999</v>
      </c>
      <c r="X94">
        <v>149.268</v>
      </c>
      <c r="Y94">
        <v>124.125</v>
      </c>
      <c r="Z94">
        <v>90.415999999999997</v>
      </c>
      <c r="AA94">
        <v>70.718999999999994</v>
      </c>
      <c r="AB94">
        <v>48.802</v>
      </c>
      <c r="AC94">
        <v>32.091999999999999</v>
      </c>
      <c r="AD94">
        <v>17.745000000000001</v>
      </c>
      <c r="AE94">
        <v>7.3259999999999996</v>
      </c>
      <c r="AF94">
        <v>1.4910000000000001</v>
      </c>
      <c r="AG94">
        <v>0.214</v>
      </c>
    </row>
    <row r="95" spans="1:33" x14ac:dyDescent="0.45">
      <c r="A95">
        <v>1980</v>
      </c>
      <c r="B95" t="s">
        <v>0</v>
      </c>
      <c r="C95" t="s">
        <v>87</v>
      </c>
      <c r="D95">
        <v>42797.45852</v>
      </c>
      <c r="F95" t="s">
        <v>347</v>
      </c>
      <c r="G95">
        <f t="shared" si="1"/>
        <v>3</v>
      </c>
      <c r="I95">
        <v>392</v>
      </c>
      <c r="J95" t="s">
        <v>2</v>
      </c>
      <c r="K95">
        <v>906</v>
      </c>
      <c r="L95">
        <v>2020</v>
      </c>
      <c r="M95">
        <v>4778.4809999999998</v>
      </c>
      <c r="N95">
        <v>5401.4880000000003</v>
      </c>
      <c r="O95">
        <v>5564.5259999999998</v>
      </c>
      <c r="P95">
        <v>5702.6450000000004</v>
      </c>
      <c r="Q95">
        <v>5996.8770000000004</v>
      </c>
      <c r="R95">
        <v>6150.4480000000003</v>
      </c>
      <c r="S95">
        <v>6789.7449999999999</v>
      </c>
      <c r="T95">
        <v>7665.6710000000003</v>
      </c>
      <c r="U95">
        <v>8468.4210000000003</v>
      </c>
      <c r="V95">
        <v>10004.654</v>
      </c>
      <c r="W95">
        <v>8658.6110000000008</v>
      </c>
      <c r="X95">
        <v>7882.9040000000005</v>
      </c>
      <c r="Y95">
        <v>7496.1220000000003</v>
      </c>
      <c r="Z95">
        <v>8379.1129999999994</v>
      </c>
      <c r="AA95">
        <v>9127.3179999999993</v>
      </c>
      <c r="AB95">
        <v>7058.0569999999998</v>
      </c>
      <c r="AC95">
        <v>5339.049</v>
      </c>
      <c r="AD95">
        <v>3630.3440000000001</v>
      </c>
      <c r="AE95">
        <v>1785.8230000000001</v>
      </c>
      <c r="AF95">
        <v>517.52499999999998</v>
      </c>
      <c r="AG95">
        <v>78.635999999999996</v>
      </c>
    </row>
    <row r="96" spans="1:33" x14ac:dyDescent="0.45">
      <c r="A96">
        <v>1455</v>
      </c>
      <c r="B96" t="s">
        <v>0</v>
      </c>
      <c r="C96" t="s">
        <v>88</v>
      </c>
      <c r="D96">
        <v>9478.9045879999994</v>
      </c>
      <c r="F96" t="s">
        <v>589</v>
      </c>
      <c r="G96">
        <f t="shared" si="1"/>
        <v>2</v>
      </c>
      <c r="I96">
        <v>400</v>
      </c>
      <c r="J96" t="s">
        <v>2</v>
      </c>
      <c r="K96">
        <v>922</v>
      </c>
      <c r="L96">
        <v>2020</v>
      </c>
      <c r="M96">
        <v>1058.1220000000001</v>
      </c>
      <c r="N96">
        <v>1154.441</v>
      </c>
      <c r="O96">
        <v>1139.559</v>
      </c>
      <c r="P96">
        <v>1040.2940000000001</v>
      </c>
      <c r="Q96">
        <v>940.15099999999995</v>
      </c>
      <c r="R96">
        <v>862.38499999999999</v>
      </c>
      <c r="S96">
        <v>777.48199999999997</v>
      </c>
      <c r="T96">
        <v>713.12599999999998</v>
      </c>
      <c r="U96">
        <v>606.71699999999998</v>
      </c>
      <c r="V96">
        <v>534.62800000000004</v>
      </c>
      <c r="W96">
        <v>433.22300000000001</v>
      </c>
      <c r="X96">
        <v>322.36799999999999</v>
      </c>
      <c r="Y96">
        <v>217.239</v>
      </c>
      <c r="Z96">
        <v>149.03899999999999</v>
      </c>
      <c r="AA96">
        <v>111.52800000000001</v>
      </c>
      <c r="AB96">
        <v>79.222999999999999</v>
      </c>
      <c r="AC96">
        <v>43.119</v>
      </c>
      <c r="AD96">
        <v>16.283000000000001</v>
      </c>
      <c r="AE96">
        <v>3.7410000000000001</v>
      </c>
      <c r="AF96">
        <v>0.44400000000000001</v>
      </c>
      <c r="AG96">
        <v>2.8000000000000001E-2</v>
      </c>
    </row>
    <row r="97" spans="1:33" x14ac:dyDescent="0.45">
      <c r="A97">
        <v>1650</v>
      </c>
      <c r="B97" t="s">
        <v>0</v>
      </c>
      <c r="C97" t="s">
        <v>89</v>
      </c>
      <c r="D97">
        <v>27879.751950000002</v>
      </c>
      <c r="F97" t="s">
        <v>589</v>
      </c>
      <c r="G97">
        <f t="shared" si="1"/>
        <v>2</v>
      </c>
      <c r="I97">
        <v>398</v>
      </c>
      <c r="J97" t="s">
        <v>2</v>
      </c>
      <c r="K97">
        <v>5500</v>
      </c>
      <c r="L97">
        <v>2020</v>
      </c>
      <c r="M97">
        <v>1920.184</v>
      </c>
      <c r="N97">
        <v>1947.826</v>
      </c>
      <c r="O97">
        <v>1604.307</v>
      </c>
      <c r="P97">
        <v>1116.616</v>
      </c>
      <c r="Q97">
        <v>1100.046</v>
      </c>
      <c r="R97">
        <v>1473.146</v>
      </c>
      <c r="S97">
        <v>1657.57</v>
      </c>
      <c r="T97">
        <v>1335.925</v>
      </c>
      <c r="U97">
        <v>1183.701</v>
      </c>
      <c r="V97">
        <v>1102.72</v>
      </c>
      <c r="W97">
        <v>977.68</v>
      </c>
      <c r="X97">
        <v>1061.761</v>
      </c>
      <c r="Y97">
        <v>811.33799999999997</v>
      </c>
      <c r="Z97">
        <v>627.57100000000003</v>
      </c>
      <c r="AA97">
        <v>319.98200000000003</v>
      </c>
      <c r="AB97">
        <v>232.523</v>
      </c>
      <c r="AC97">
        <v>215.62299999999999</v>
      </c>
      <c r="AD97">
        <v>62.110999999999997</v>
      </c>
      <c r="AE97">
        <v>22.783999999999999</v>
      </c>
      <c r="AF97">
        <v>3.069</v>
      </c>
      <c r="AG97">
        <v>0.224</v>
      </c>
    </row>
    <row r="98" spans="1:33" x14ac:dyDescent="0.45">
      <c r="A98">
        <v>480</v>
      </c>
      <c r="B98" t="s">
        <v>0</v>
      </c>
      <c r="C98" t="s">
        <v>90</v>
      </c>
      <c r="D98">
        <v>3467.556478</v>
      </c>
      <c r="F98" t="s">
        <v>588</v>
      </c>
      <c r="G98">
        <f t="shared" si="1"/>
        <v>1</v>
      </c>
      <c r="I98">
        <v>404</v>
      </c>
      <c r="J98" t="s">
        <v>2</v>
      </c>
      <c r="K98">
        <v>910</v>
      </c>
      <c r="L98">
        <v>2020</v>
      </c>
      <c r="M98">
        <v>7044.3639999999996</v>
      </c>
      <c r="N98">
        <v>6969.5460000000003</v>
      </c>
      <c r="O98">
        <v>6736.223</v>
      </c>
      <c r="P98">
        <v>6010.6559999999999</v>
      </c>
      <c r="Q98">
        <v>5236.5929999999998</v>
      </c>
      <c r="R98">
        <v>4357.6809999999996</v>
      </c>
      <c r="S98">
        <v>4022.692</v>
      </c>
      <c r="T98">
        <v>3447.4540000000002</v>
      </c>
      <c r="U98">
        <v>2759.45</v>
      </c>
      <c r="V98">
        <v>2143.5949999999998</v>
      </c>
      <c r="W98">
        <v>1604.0730000000001</v>
      </c>
      <c r="X98">
        <v>1201.53</v>
      </c>
      <c r="Y98">
        <v>888.21500000000003</v>
      </c>
      <c r="Z98">
        <v>630.61099999999999</v>
      </c>
      <c r="AA98">
        <v>381.06700000000001</v>
      </c>
      <c r="AB98">
        <v>193.27199999999999</v>
      </c>
      <c r="AC98">
        <v>101.724</v>
      </c>
      <c r="AD98">
        <v>36.393999999999998</v>
      </c>
      <c r="AE98">
        <v>5.8079999999999998</v>
      </c>
      <c r="AF98">
        <v>0.34300000000000003</v>
      </c>
      <c r="AG98">
        <v>8.9999999999999993E-3</v>
      </c>
    </row>
    <row r="99" spans="1:33" x14ac:dyDescent="0.45">
      <c r="A99">
        <v>3015</v>
      </c>
      <c r="B99" t="s">
        <v>0</v>
      </c>
      <c r="C99" t="s">
        <v>91</v>
      </c>
      <c r="D99">
        <v>2293.920333</v>
      </c>
      <c r="F99" t="s">
        <v>588</v>
      </c>
      <c r="G99">
        <f t="shared" si="1"/>
        <v>1</v>
      </c>
      <c r="I99">
        <v>296</v>
      </c>
      <c r="J99" t="s">
        <v>2</v>
      </c>
      <c r="K99">
        <v>954</v>
      </c>
      <c r="L99">
        <v>2020</v>
      </c>
      <c r="M99">
        <v>15.16</v>
      </c>
      <c r="N99">
        <v>14.303000000000001</v>
      </c>
      <c r="O99">
        <v>13.438000000000001</v>
      </c>
      <c r="P99">
        <v>10.194000000000001</v>
      </c>
      <c r="Q99">
        <v>10.897</v>
      </c>
      <c r="R99">
        <v>9.6270000000000007</v>
      </c>
      <c r="S99">
        <v>9.0609999999999999</v>
      </c>
      <c r="T99">
        <v>7.5430000000000001</v>
      </c>
      <c r="U99">
        <v>6.24</v>
      </c>
      <c r="V99">
        <v>4.9329999999999998</v>
      </c>
      <c r="W99">
        <v>5.4320000000000004</v>
      </c>
      <c r="X99">
        <v>4.556</v>
      </c>
      <c r="Y99">
        <v>3.028</v>
      </c>
      <c r="Z99">
        <v>2.113</v>
      </c>
      <c r="AA99">
        <v>1.462</v>
      </c>
      <c r="AB99">
        <v>0.86799999999999999</v>
      </c>
      <c r="AC99">
        <v>0.373</v>
      </c>
      <c r="AD99">
        <v>0.14799999999999999</v>
      </c>
      <c r="AE99">
        <v>5.6000000000000001E-2</v>
      </c>
      <c r="AF99">
        <v>1.2E-2</v>
      </c>
      <c r="AG99">
        <v>2E-3</v>
      </c>
    </row>
    <row r="100" spans="1:33" x14ac:dyDescent="0.45">
      <c r="A100">
        <v>1470</v>
      </c>
      <c r="B100" t="s">
        <v>0</v>
      </c>
      <c r="C100" t="s">
        <v>92</v>
      </c>
      <c r="D100">
        <v>72897.562349999993</v>
      </c>
      <c r="F100" t="s">
        <v>347</v>
      </c>
      <c r="G100">
        <f t="shared" si="1"/>
        <v>3</v>
      </c>
      <c r="I100">
        <v>414</v>
      </c>
      <c r="J100" t="s">
        <v>2</v>
      </c>
      <c r="K100">
        <v>922</v>
      </c>
      <c r="L100">
        <v>2020</v>
      </c>
      <c r="M100">
        <v>289.68900000000002</v>
      </c>
      <c r="N100">
        <v>318.637</v>
      </c>
      <c r="O100">
        <v>308.23</v>
      </c>
      <c r="P100">
        <v>224.99600000000001</v>
      </c>
      <c r="Q100">
        <v>207.09399999999999</v>
      </c>
      <c r="R100">
        <v>237.78800000000001</v>
      </c>
      <c r="S100">
        <v>366.39699999999999</v>
      </c>
      <c r="T100">
        <v>512.15899999999999</v>
      </c>
      <c r="U100">
        <v>514.76199999999994</v>
      </c>
      <c r="V100">
        <v>450.60700000000003</v>
      </c>
      <c r="W100">
        <v>347.20100000000002</v>
      </c>
      <c r="X100">
        <v>214.09800000000001</v>
      </c>
      <c r="Y100">
        <v>149.26300000000001</v>
      </c>
      <c r="Z100">
        <v>71</v>
      </c>
      <c r="AA100">
        <v>32.152000000000001</v>
      </c>
      <c r="AB100">
        <v>16.398</v>
      </c>
      <c r="AC100">
        <v>7.9409999999999998</v>
      </c>
      <c r="AD100">
        <v>1.992</v>
      </c>
      <c r="AE100">
        <v>0.14299999999999999</v>
      </c>
      <c r="AF100">
        <v>1.6E-2</v>
      </c>
      <c r="AG100">
        <v>0</v>
      </c>
    </row>
    <row r="101" spans="1:33" x14ac:dyDescent="0.45">
      <c r="A101">
        <v>1665</v>
      </c>
      <c r="B101" t="s">
        <v>0</v>
      </c>
      <c r="C101" t="s">
        <v>384</v>
      </c>
      <c r="D101">
        <v>3884.7088090000002</v>
      </c>
      <c r="F101" t="s">
        <v>588</v>
      </c>
      <c r="G101">
        <f t="shared" si="1"/>
        <v>1</v>
      </c>
      <c r="I101">
        <v>417</v>
      </c>
      <c r="J101" t="s">
        <v>2</v>
      </c>
      <c r="K101">
        <v>5500</v>
      </c>
      <c r="L101">
        <v>2020</v>
      </c>
      <c r="M101">
        <v>760.255</v>
      </c>
      <c r="N101">
        <v>769.19500000000005</v>
      </c>
      <c r="O101">
        <v>600.62599999999998</v>
      </c>
      <c r="P101">
        <v>500.07499999999999</v>
      </c>
      <c r="Q101">
        <v>514.38900000000001</v>
      </c>
      <c r="R101">
        <v>568.55100000000004</v>
      </c>
      <c r="S101">
        <v>572.18700000000001</v>
      </c>
      <c r="T101">
        <v>442.51799999999997</v>
      </c>
      <c r="U101">
        <v>361.459</v>
      </c>
      <c r="V101">
        <v>324.976</v>
      </c>
      <c r="W101">
        <v>295.97300000000001</v>
      </c>
      <c r="X101">
        <v>285.46199999999999</v>
      </c>
      <c r="Y101">
        <v>220.06899999999999</v>
      </c>
      <c r="Z101">
        <v>143.755</v>
      </c>
      <c r="AA101">
        <v>78.619</v>
      </c>
      <c r="AB101">
        <v>32.594999999999999</v>
      </c>
      <c r="AC101">
        <v>32.506999999999998</v>
      </c>
      <c r="AD101">
        <v>15.592000000000001</v>
      </c>
      <c r="AE101">
        <v>4.4349999999999996</v>
      </c>
      <c r="AF101">
        <v>0.89700000000000002</v>
      </c>
      <c r="AG101">
        <v>5.6000000000000001E-2</v>
      </c>
    </row>
    <row r="102" spans="1:33" x14ac:dyDescent="0.45">
      <c r="A102">
        <v>2085</v>
      </c>
      <c r="B102" t="s">
        <v>0</v>
      </c>
      <c r="C102" t="s">
        <v>395</v>
      </c>
      <c r="D102">
        <v>7439.5993600000002</v>
      </c>
      <c r="F102" t="s">
        <v>588</v>
      </c>
      <c r="G102">
        <f t="shared" si="1"/>
        <v>1</v>
      </c>
      <c r="I102">
        <v>418</v>
      </c>
      <c r="J102" t="s">
        <v>2</v>
      </c>
      <c r="K102">
        <v>920</v>
      </c>
      <c r="L102">
        <v>2020</v>
      </c>
      <c r="M102">
        <v>796.88699999999994</v>
      </c>
      <c r="N102">
        <v>769.85500000000002</v>
      </c>
      <c r="O102">
        <v>757.59900000000005</v>
      </c>
      <c r="P102">
        <v>708.65200000000004</v>
      </c>
      <c r="Q102">
        <v>691.99900000000002</v>
      </c>
      <c r="R102">
        <v>670.62599999999998</v>
      </c>
      <c r="S102">
        <v>590.92600000000004</v>
      </c>
      <c r="T102">
        <v>495.60300000000001</v>
      </c>
      <c r="U102">
        <v>416.55700000000002</v>
      </c>
      <c r="V102">
        <v>356.12700000000001</v>
      </c>
      <c r="W102">
        <v>288.93200000000002</v>
      </c>
      <c r="X102">
        <v>237.64500000000001</v>
      </c>
      <c r="Y102">
        <v>184.27</v>
      </c>
      <c r="Z102">
        <v>133.70099999999999</v>
      </c>
      <c r="AA102">
        <v>84.637</v>
      </c>
      <c r="AB102">
        <v>51.527000000000001</v>
      </c>
      <c r="AC102">
        <v>27.327999999999999</v>
      </c>
      <c r="AD102">
        <v>10.037000000000001</v>
      </c>
      <c r="AE102">
        <v>2.34</v>
      </c>
      <c r="AF102">
        <v>0.28799999999999998</v>
      </c>
      <c r="AG102">
        <v>0.02</v>
      </c>
    </row>
    <row r="103" spans="1:33" x14ac:dyDescent="0.45">
      <c r="A103">
        <v>3405</v>
      </c>
      <c r="B103" t="s">
        <v>0</v>
      </c>
      <c r="C103" t="s">
        <v>93</v>
      </c>
      <c r="D103">
        <v>30304.852500000001</v>
      </c>
      <c r="F103" t="s">
        <v>347</v>
      </c>
      <c r="G103">
        <f t="shared" si="1"/>
        <v>3</v>
      </c>
      <c r="I103">
        <v>428</v>
      </c>
      <c r="J103" t="s">
        <v>2</v>
      </c>
      <c r="K103">
        <v>924</v>
      </c>
      <c r="L103">
        <v>2020</v>
      </c>
      <c r="M103">
        <v>114.02</v>
      </c>
      <c r="N103">
        <v>93.748999999999995</v>
      </c>
      <c r="O103">
        <v>102.172</v>
      </c>
      <c r="P103">
        <v>86.552000000000007</v>
      </c>
      <c r="Q103">
        <v>69.531000000000006</v>
      </c>
      <c r="R103">
        <v>118.69199999999999</v>
      </c>
      <c r="S103">
        <v>142.25899999999999</v>
      </c>
      <c r="T103">
        <v>120.96299999999999</v>
      </c>
      <c r="U103">
        <v>120.748</v>
      </c>
      <c r="V103">
        <v>133.13900000000001</v>
      </c>
      <c r="W103">
        <v>119.17700000000001</v>
      </c>
      <c r="X103">
        <v>145.065</v>
      </c>
      <c r="Y103">
        <v>129.93100000000001</v>
      </c>
      <c r="Z103">
        <v>120.21299999999999</v>
      </c>
      <c r="AA103">
        <v>74.721000000000004</v>
      </c>
      <c r="AB103">
        <v>87.983000000000004</v>
      </c>
      <c r="AC103">
        <v>49.473999999999997</v>
      </c>
      <c r="AD103">
        <v>34.972999999999999</v>
      </c>
      <c r="AE103">
        <v>17.611999999999998</v>
      </c>
      <c r="AF103">
        <v>4.6689999999999996</v>
      </c>
      <c r="AG103">
        <v>0.55900000000000005</v>
      </c>
    </row>
    <row r="104" spans="1:33" x14ac:dyDescent="0.45">
      <c r="A104">
        <v>1485</v>
      </c>
      <c r="B104" t="s">
        <v>0</v>
      </c>
      <c r="C104" t="s">
        <v>94</v>
      </c>
      <c r="D104">
        <v>13081.107459999999</v>
      </c>
      <c r="F104" t="s">
        <v>589</v>
      </c>
      <c r="G104">
        <f t="shared" si="1"/>
        <v>2</v>
      </c>
      <c r="I104">
        <v>422</v>
      </c>
      <c r="J104" t="s">
        <v>2</v>
      </c>
      <c r="K104">
        <v>922</v>
      </c>
      <c r="L104">
        <v>2020</v>
      </c>
      <c r="M104">
        <v>566.12699999999995</v>
      </c>
      <c r="N104">
        <v>586.03</v>
      </c>
      <c r="O104">
        <v>558.89599999999996</v>
      </c>
      <c r="P104">
        <v>576.101</v>
      </c>
      <c r="Q104">
        <v>593.17200000000003</v>
      </c>
      <c r="R104">
        <v>583.40200000000004</v>
      </c>
      <c r="S104">
        <v>522.01900000000001</v>
      </c>
      <c r="T104">
        <v>487.62700000000001</v>
      </c>
      <c r="U104">
        <v>453.01799999999997</v>
      </c>
      <c r="V104">
        <v>409.72500000000002</v>
      </c>
      <c r="W104">
        <v>390.37299999999999</v>
      </c>
      <c r="X104">
        <v>334.40499999999997</v>
      </c>
      <c r="Y104">
        <v>249.291</v>
      </c>
      <c r="Z104">
        <v>198.476</v>
      </c>
      <c r="AA104">
        <v>131.48099999999999</v>
      </c>
      <c r="AB104">
        <v>80.091999999999999</v>
      </c>
      <c r="AC104">
        <v>62.774000000000001</v>
      </c>
      <c r="AD104">
        <v>32.67</v>
      </c>
      <c r="AE104">
        <v>8.1880000000000006</v>
      </c>
      <c r="AF104">
        <v>1.425</v>
      </c>
      <c r="AG104">
        <v>0.15</v>
      </c>
    </row>
    <row r="105" spans="1:33" x14ac:dyDescent="0.45">
      <c r="A105">
        <v>900</v>
      </c>
      <c r="B105" t="s">
        <v>0</v>
      </c>
      <c r="C105" t="s">
        <v>95</v>
      </c>
      <c r="D105">
        <v>3219.4571569999998</v>
      </c>
      <c r="F105" t="s">
        <v>588</v>
      </c>
      <c r="G105">
        <f t="shared" si="1"/>
        <v>1</v>
      </c>
      <c r="I105">
        <v>426</v>
      </c>
      <c r="J105" t="s">
        <v>2</v>
      </c>
      <c r="K105">
        <v>913</v>
      </c>
      <c r="L105">
        <v>2020</v>
      </c>
      <c r="M105">
        <v>253.51300000000001</v>
      </c>
      <c r="N105">
        <v>225.23500000000001</v>
      </c>
      <c r="O105">
        <v>211.87100000000001</v>
      </c>
      <c r="P105">
        <v>216.95</v>
      </c>
      <c r="Q105">
        <v>203.923</v>
      </c>
      <c r="R105">
        <v>191.26900000000001</v>
      </c>
      <c r="S105">
        <v>174.74600000000001</v>
      </c>
      <c r="T105">
        <v>152.535</v>
      </c>
      <c r="U105">
        <v>119.473</v>
      </c>
      <c r="V105">
        <v>90.778000000000006</v>
      </c>
      <c r="W105">
        <v>74.698999999999998</v>
      </c>
      <c r="X105">
        <v>66.072000000000003</v>
      </c>
      <c r="Y105">
        <v>55.17</v>
      </c>
      <c r="Z105">
        <v>41.643000000000001</v>
      </c>
      <c r="AA105">
        <v>29.687999999999999</v>
      </c>
      <c r="AB105">
        <v>18.620999999999999</v>
      </c>
      <c r="AC105">
        <v>10.314</v>
      </c>
      <c r="AD105">
        <v>4.5620000000000003</v>
      </c>
      <c r="AE105">
        <v>1.0649999999999999</v>
      </c>
      <c r="AF105">
        <v>0.114</v>
      </c>
      <c r="AG105">
        <v>1.0999999999999999E-2</v>
      </c>
    </row>
    <row r="106" spans="1:33" x14ac:dyDescent="0.45">
      <c r="A106">
        <v>1080</v>
      </c>
      <c r="B106" t="s">
        <v>0</v>
      </c>
      <c r="C106" t="s">
        <v>96</v>
      </c>
      <c r="D106">
        <v>1308.6295359999999</v>
      </c>
      <c r="F106" t="s">
        <v>407</v>
      </c>
      <c r="G106">
        <f t="shared" si="1"/>
        <v>1</v>
      </c>
      <c r="I106">
        <v>430</v>
      </c>
      <c r="J106" t="s">
        <v>2</v>
      </c>
      <c r="K106">
        <v>914</v>
      </c>
      <c r="L106">
        <v>2020</v>
      </c>
      <c r="M106">
        <v>740.49300000000005</v>
      </c>
      <c r="N106">
        <v>678.32299999999998</v>
      </c>
      <c r="O106">
        <v>623.08000000000004</v>
      </c>
      <c r="P106">
        <v>551.94500000000005</v>
      </c>
      <c r="Q106">
        <v>463.072</v>
      </c>
      <c r="R106">
        <v>377.78100000000001</v>
      </c>
      <c r="S106">
        <v>334.30500000000001</v>
      </c>
      <c r="T106">
        <v>295.50299999999999</v>
      </c>
      <c r="U106">
        <v>245.405</v>
      </c>
      <c r="V106">
        <v>198.791</v>
      </c>
      <c r="W106">
        <v>158.07499999999999</v>
      </c>
      <c r="X106">
        <v>125.753</v>
      </c>
      <c r="Y106">
        <v>97.311999999999998</v>
      </c>
      <c r="Z106">
        <v>71.158000000000001</v>
      </c>
      <c r="AA106">
        <v>45.006999999999998</v>
      </c>
      <c r="AB106">
        <v>31.448</v>
      </c>
      <c r="AC106">
        <v>15.002000000000001</v>
      </c>
      <c r="AD106">
        <v>4.5199999999999996</v>
      </c>
      <c r="AE106">
        <v>0.66700000000000004</v>
      </c>
      <c r="AF106">
        <v>3.6999999999999998E-2</v>
      </c>
      <c r="AG106">
        <v>0</v>
      </c>
    </row>
    <row r="107" spans="1:33" x14ac:dyDescent="0.45">
      <c r="A107">
        <v>1260</v>
      </c>
      <c r="B107" t="s">
        <v>0</v>
      </c>
      <c r="C107" t="s">
        <v>97</v>
      </c>
      <c r="D107">
        <v>20764.164140000001</v>
      </c>
      <c r="F107" t="s">
        <v>589</v>
      </c>
      <c r="G107">
        <f t="shared" si="1"/>
        <v>2</v>
      </c>
      <c r="I107">
        <v>434</v>
      </c>
      <c r="J107" t="s">
        <v>2</v>
      </c>
      <c r="K107">
        <v>912</v>
      </c>
      <c r="L107">
        <v>2020</v>
      </c>
      <c r="M107">
        <v>623.99800000000005</v>
      </c>
      <c r="N107">
        <v>661.423</v>
      </c>
      <c r="O107">
        <v>623.74900000000002</v>
      </c>
      <c r="P107">
        <v>561.995</v>
      </c>
      <c r="Q107">
        <v>542.18100000000004</v>
      </c>
      <c r="R107">
        <v>553.23500000000001</v>
      </c>
      <c r="S107">
        <v>585.24</v>
      </c>
      <c r="T107">
        <v>578.22799999999995</v>
      </c>
      <c r="U107">
        <v>564.54999999999995</v>
      </c>
      <c r="V107">
        <v>484.65</v>
      </c>
      <c r="W107">
        <v>371.90699999999998</v>
      </c>
      <c r="X107">
        <v>245.24700000000001</v>
      </c>
      <c r="Y107">
        <v>163.904</v>
      </c>
      <c r="Z107">
        <v>120.355</v>
      </c>
      <c r="AA107">
        <v>79.790999999999997</v>
      </c>
      <c r="AB107">
        <v>59.134999999999998</v>
      </c>
      <c r="AC107">
        <v>33.901000000000003</v>
      </c>
      <c r="AD107">
        <v>13.772</v>
      </c>
      <c r="AE107">
        <v>3.5110000000000001</v>
      </c>
      <c r="AF107">
        <v>0.48199999999999998</v>
      </c>
      <c r="AG107">
        <v>3.3000000000000002E-2</v>
      </c>
    </row>
    <row r="108" spans="1:33" x14ac:dyDescent="0.45">
      <c r="A108">
        <v>3420</v>
      </c>
      <c r="B108" t="s">
        <v>0</v>
      </c>
      <c r="C108" t="s">
        <v>98</v>
      </c>
      <c r="D108">
        <v>35461.359100000001</v>
      </c>
      <c r="F108" t="s">
        <v>347</v>
      </c>
      <c r="G108">
        <f t="shared" si="1"/>
        <v>3</v>
      </c>
      <c r="I108">
        <v>440</v>
      </c>
      <c r="J108" t="s">
        <v>2</v>
      </c>
      <c r="K108">
        <v>924</v>
      </c>
      <c r="L108">
        <v>2020</v>
      </c>
      <c r="M108">
        <v>145.11799999999999</v>
      </c>
      <c r="N108">
        <v>155.55699999999999</v>
      </c>
      <c r="O108">
        <v>120.68</v>
      </c>
      <c r="P108">
        <v>122.161</v>
      </c>
      <c r="Q108">
        <v>133.64500000000001</v>
      </c>
      <c r="R108">
        <v>183.233</v>
      </c>
      <c r="S108">
        <v>186.363</v>
      </c>
      <c r="T108">
        <v>151.202</v>
      </c>
      <c r="U108">
        <v>161.179</v>
      </c>
      <c r="V108">
        <v>194.73</v>
      </c>
      <c r="W108">
        <v>184.85400000000001</v>
      </c>
      <c r="X108">
        <v>235.70400000000001</v>
      </c>
      <c r="Y108">
        <v>186.583</v>
      </c>
      <c r="Z108">
        <v>166.22800000000001</v>
      </c>
      <c r="AA108">
        <v>108.45699999999999</v>
      </c>
      <c r="AB108">
        <v>114.82599999999999</v>
      </c>
      <c r="AC108">
        <v>83.341999999999999</v>
      </c>
      <c r="AD108">
        <v>55.826999999999998</v>
      </c>
      <c r="AE108">
        <v>25.757000000000001</v>
      </c>
      <c r="AF108">
        <v>6.274</v>
      </c>
      <c r="AG108">
        <v>0.57099999999999995</v>
      </c>
    </row>
    <row r="109" spans="1:33" x14ac:dyDescent="0.45">
      <c r="A109">
        <v>3750</v>
      </c>
      <c r="B109" t="s">
        <v>0</v>
      </c>
      <c r="C109" t="s">
        <v>99</v>
      </c>
      <c r="D109">
        <v>113337.42049999999</v>
      </c>
      <c r="F109" t="s">
        <v>347</v>
      </c>
      <c r="G109">
        <f t="shared" si="1"/>
        <v>3</v>
      </c>
      <c r="I109">
        <v>442</v>
      </c>
      <c r="J109" t="s">
        <v>2</v>
      </c>
      <c r="K109">
        <v>926</v>
      </c>
      <c r="L109">
        <v>2020</v>
      </c>
      <c r="M109">
        <v>33.249000000000002</v>
      </c>
      <c r="N109">
        <v>32.656999999999996</v>
      </c>
      <c r="O109">
        <v>31.481000000000002</v>
      </c>
      <c r="P109">
        <v>34.42</v>
      </c>
      <c r="Q109">
        <v>39.835000000000001</v>
      </c>
      <c r="R109">
        <v>45.698</v>
      </c>
      <c r="S109">
        <v>49.137999999999998</v>
      </c>
      <c r="T109">
        <v>49.177999999999997</v>
      </c>
      <c r="U109">
        <v>46.555</v>
      </c>
      <c r="V109">
        <v>48.045000000000002</v>
      </c>
      <c r="W109">
        <v>48.183</v>
      </c>
      <c r="X109">
        <v>42.673000000000002</v>
      </c>
      <c r="Y109">
        <v>34.780999999999999</v>
      </c>
      <c r="Z109">
        <v>27.341999999999999</v>
      </c>
      <c r="AA109">
        <v>22.222999999999999</v>
      </c>
      <c r="AB109">
        <v>15.65</v>
      </c>
      <c r="AC109">
        <v>12.253</v>
      </c>
      <c r="AD109">
        <v>8.375</v>
      </c>
      <c r="AE109">
        <v>3.4710000000000001</v>
      </c>
      <c r="AF109">
        <v>0.70599999999999996</v>
      </c>
      <c r="AG109">
        <v>6.3E-2</v>
      </c>
    </row>
    <row r="110" spans="1:33" x14ac:dyDescent="0.45">
      <c r="A110">
        <v>495</v>
      </c>
      <c r="B110" t="s">
        <v>0</v>
      </c>
      <c r="C110" t="s">
        <v>100</v>
      </c>
      <c r="D110">
        <v>1891.3206680000001</v>
      </c>
      <c r="F110" t="s">
        <v>407</v>
      </c>
      <c r="G110">
        <f t="shared" si="1"/>
        <v>1</v>
      </c>
      <c r="I110">
        <v>450</v>
      </c>
      <c r="J110" t="s">
        <v>2</v>
      </c>
      <c r="K110">
        <v>910</v>
      </c>
      <c r="L110">
        <v>2020</v>
      </c>
      <c r="M110">
        <v>4109.4269999999997</v>
      </c>
      <c r="N110">
        <v>3653.51</v>
      </c>
      <c r="O110">
        <v>3330.79</v>
      </c>
      <c r="P110">
        <v>3012.1379999999999</v>
      </c>
      <c r="Q110">
        <v>2675.7440000000001</v>
      </c>
      <c r="R110">
        <v>2222.9920000000002</v>
      </c>
      <c r="S110">
        <v>1829.7380000000001</v>
      </c>
      <c r="T110">
        <v>1541.17</v>
      </c>
      <c r="U110">
        <v>1314.0709999999999</v>
      </c>
      <c r="V110">
        <v>1073.787</v>
      </c>
      <c r="W110">
        <v>858.46699999999998</v>
      </c>
      <c r="X110">
        <v>681.298</v>
      </c>
      <c r="Y110">
        <v>529.27499999999998</v>
      </c>
      <c r="Z110">
        <v>385.93299999999999</v>
      </c>
      <c r="AA110">
        <v>224.72200000000001</v>
      </c>
      <c r="AB110">
        <v>135.14099999999999</v>
      </c>
      <c r="AC110">
        <v>73.492999999999995</v>
      </c>
      <c r="AD110">
        <v>29.957000000000001</v>
      </c>
      <c r="AE110">
        <v>7.9329999999999998</v>
      </c>
      <c r="AF110">
        <v>1.3049999999999999</v>
      </c>
      <c r="AG110">
        <v>0.128</v>
      </c>
    </row>
    <row r="111" spans="1:33" x14ac:dyDescent="0.45">
      <c r="A111">
        <v>510</v>
      </c>
      <c r="B111" t="s">
        <v>0</v>
      </c>
      <c r="C111" t="s">
        <v>101</v>
      </c>
      <c r="D111">
        <v>1310.995555</v>
      </c>
      <c r="F111" t="s">
        <v>407</v>
      </c>
      <c r="G111">
        <f t="shared" si="1"/>
        <v>1</v>
      </c>
      <c r="I111">
        <v>454</v>
      </c>
      <c r="J111" t="s">
        <v>2</v>
      </c>
      <c r="K111">
        <v>910</v>
      </c>
      <c r="L111">
        <v>2020</v>
      </c>
      <c r="M111">
        <v>2923.9430000000002</v>
      </c>
      <c r="N111">
        <v>2738.576</v>
      </c>
      <c r="O111">
        <v>2561.8420000000001</v>
      </c>
      <c r="P111">
        <v>2176.2109999999998</v>
      </c>
      <c r="Q111">
        <v>1838.7170000000001</v>
      </c>
      <c r="R111">
        <v>1538.8009999999999</v>
      </c>
      <c r="S111">
        <v>1292.4290000000001</v>
      </c>
      <c r="T111">
        <v>993.59400000000005</v>
      </c>
      <c r="U111">
        <v>806.78700000000003</v>
      </c>
      <c r="V111">
        <v>629.95399999999995</v>
      </c>
      <c r="W111">
        <v>481.315</v>
      </c>
      <c r="X111">
        <v>364.83300000000003</v>
      </c>
      <c r="Y111">
        <v>277.62200000000001</v>
      </c>
      <c r="Z111">
        <v>202.626</v>
      </c>
      <c r="AA111">
        <v>152.76599999999999</v>
      </c>
      <c r="AB111">
        <v>91.475999999999999</v>
      </c>
      <c r="AC111">
        <v>42.802999999999997</v>
      </c>
      <c r="AD111">
        <v>13.353999999999999</v>
      </c>
      <c r="AE111">
        <v>2.1619999999999999</v>
      </c>
      <c r="AF111">
        <v>0.13900000000000001</v>
      </c>
      <c r="AG111">
        <v>5.0000000000000001E-3</v>
      </c>
    </row>
    <row r="112" spans="1:33" x14ac:dyDescent="0.45">
      <c r="A112">
        <v>2100</v>
      </c>
      <c r="B112" t="s">
        <v>0</v>
      </c>
      <c r="C112" t="s">
        <v>102</v>
      </c>
      <c r="D112">
        <v>31782.15336</v>
      </c>
      <c r="E112">
        <v>12</v>
      </c>
      <c r="F112" t="s">
        <v>589</v>
      </c>
      <c r="G112">
        <f t="shared" si="1"/>
        <v>2</v>
      </c>
      <c r="I112">
        <v>458</v>
      </c>
      <c r="J112" t="s">
        <v>2</v>
      </c>
      <c r="K112">
        <v>920</v>
      </c>
      <c r="L112">
        <v>2020</v>
      </c>
      <c r="M112">
        <v>2635.1109999999999</v>
      </c>
      <c r="N112">
        <v>2508.078</v>
      </c>
      <c r="O112">
        <v>2446.0259999999998</v>
      </c>
      <c r="P112">
        <v>2669.7429999999999</v>
      </c>
      <c r="Q112">
        <v>2863.0569999999998</v>
      </c>
      <c r="R112">
        <v>2907.3110000000001</v>
      </c>
      <c r="S112">
        <v>2929.6460000000002</v>
      </c>
      <c r="T112">
        <v>2721.5720000000001</v>
      </c>
      <c r="U112">
        <v>2095.6979999999999</v>
      </c>
      <c r="V112">
        <v>1894.835</v>
      </c>
      <c r="W112">
        <v>1674.4749999999999</v>
      </c>
      <c r="X112">
        <v>1471.5619999999999</v>
      </c>
      <c r="Y112">
        <v>1223.817</v>
      </c>
      <c r="Z112">
        <v>927.548</v>
      </c>
      <c r="AA112">
        <v>657.88</v>
      </c>
      <c r="AB112">
        <v>367.30099999999999</v>
      </c>
      <c r="AC112">
        <v>229.56</v>
      </c>
      <c r="AD112">
        <v>103.35</v>
      </c>
      <c r="AE112">
        <v>31.442</v>
      </c>
      <c r="AF112">
        <v>6.891</v>
      </c>
      <c r="AG112">
        <v>1.095</v>
      </c>
    </row>
    <row r="113" spans="1:33" x14ac:dyDescent="0.45">
      <c r="A113">
        <v>1815</v>
      </c>
      <c r="B113" t="s">
        <v>0</v>
      </c>
      <c r="C113" t="s">
        <v>103</v>
      </c>
      <c r="D113">
        <v>15307.721939999999</v>
      </c>
      <c r="F113" t="s">
        <v>589</v>
      </c>
      <c r="G113">
        <f t="shared" si="1"/>
        <v>2</v>
      </c>
      <c r="I113">
        <v>462</v>
      </c>
      <c r="J113" t="s">
        <v>2</v>
      </c>
      <c r="K113">
        <v>5501</v>
      </c>
      <c r="L113">
        <v>2020</v>
      </c>
      <c r="M113">
        <v>35.579000000000001</v>
      </c>
      <c r="N113">
        <v>37.241999999999997</v>
      </c>
      <c r="O113">
        <v>33.125</v>
      </c>
      <c r="P113">
        <v>26.312999999999999</v>
      </c>
      <c r="Q113">
        <v>51.052999999999997</v>
      </c>
      <c r="R113">
        <v>88.631</v>
      </c>
      <c r="S113">
        <v>82.881</v>
      </c>
      <c r="T113">
        <v>54.725999999999999</v>
      </c>
      <c r="U113">
        <v>36.768000000000001</v>
      </c>
      <c r="V113">
        <v>27.881</v>
      </c>
      <c r="W113">
        <v>20.03</v>
      </c>
      <c r="X113">
        <v>15.286</v>
      </c>
      <c r="Y113">
        <v>11.606999999999999</v>
      </c>
      <c r="Z113">
        <v>6.5570000000000004</v>
      </c>
      <c r="AA113">
        <v>4.3810000000000002</v>
      </c>
      <c r="AB113">
        <v>4.085</v>
      </c>
      <c r="AC113">
        <v>2.754</v>
      </c>
      <c r="AD113">
        <v>1.2170000000000001</v>
      </c>
      <c r="AE113">
        <v>0.34100000000000003</v>
      </c>
      <c r="AF113">
        <v>7.3999999999999996E-2</v>
      </c>
      <c r="AG113">
        <v>1.0999999999999999E-2</v>
      </c>
    </row>
    <row r="114" spans="1:33" x14ac:dyDescent="0.45">
      <c r="A114">
        <v>1095</v>
      </c>
      <c r="B114" t="s">
        <v>0</v>
      </c>
      <c r="C114" t="s">
        <v>104</v>
      </c>
      <c r="D114">
        <v>2316.6552000000001</v>
      </c>
      <c r="F114" t="s">
        <v>407</v>
      </c>
      <c r="G114">
        <f t="shared" si="1"/>
        <v>1</v>
      </c>
      <c r="I114">
        <v>466</v>
      </c>
      <c r="J114" t="s">
        <v>2</v>
      </c>
      <c r="K114">
        <v>914</v>
      </c>
      <c r="L114">
        <v>2020</v>
      </c>
      <c r="M114">
        <v>3605.5140000000001</v>
      </c>
      <c r="N114">
        <v>3154.8049999999998</v>
      </c>
      <c r="O114">
        <v>2759.0520000000001</v>
      </c>
      <c r="P114">
        <v>2250.41</v>
      </c>
      <c r="Q114">
        <v>1775.973</v>
      </c>
      <c r="R114">
        <v>1427.845</v>
      </c>
      <c r="S114">
        <v>1167.473</v>
      </c>
      <c r="T114">
        <v>992.98199999999997</v>
      </c>
      <c r="U114">
        <v>827.08900000000006</v>
      </c>
      <c r="V114">
        <v>658.87199999999996</v>
      </c>
      <c r="W114">
        <v>489.221</v>
      </c>
      <c r="X114">
        <v>359.89800000000002</v>
      </c>
      <c r="Y114">
        <v>280.05799999999999</v>
      </c>
      <c r="Z114">
        <v>221.233</v>
      </c>
      <c r="AA114">
        <v>141.233</v>
      </c>
      <c r="AB114">
        <v>89.85</v>
      </c>
      <c r="AC114">
        <v>36.676000000000002</v>
      </c>
      <c r="AD114">
        <v>10.714</v>
      </c>
      <c r="AE114">
        <v>1.7909999999999999</v>
      </c>
      <c r="AF114">
        <v>0.13800000000000001</v>
      </c>
      <c r="AG114">
        <v>7.0000000000000001E-3</v>
      </c>
    </row>
    <row r="115" spans="1:33" x14ac:dyDescent="0.45">
      <c r="A115">
        <v>3570</v>
      </c>
      <c r="B115" t="s">
        <v>0</v>
      </c>
      <c r="C115" t="s">
        <v>105</v>
      </c>
      <c r="D115">
        <v>42581.097860000002</v>
      </c>
      <c r="F115" t="s">
        <v>347</v>
      </c>
      <c r="G115">
        <f t="shared" si="1"/>
        <v>3</v>
      </c>
      <c r="I115">
        <v>470</v>
      </c>
      <c r="J115" t="s">
        <v>2</v>
      </c>
      <c r="K115">
        <v>925</v>
      </c>
      <c r="L115">
        <v>2020</v>
      </c>
      <c r="M115">
        <v>21.673999999999999</v>
      </c>
      <c r="N115">
        <v>21.428000000000001</v>
      </c>
      <c r="O115">
        <v>20.364999999999998</v>
      </c>
      <c r="P115">
        <v>20.562000000000001</v>
      </c>
      <c r="Q115">
        <v>25.05</v>
      </c>
      <c r="R115">
        <v>30.161999999999999</v>
      </c>
      <c r="S115">
        <v>32.927</v>
      </c>
      <c r="T115">
        <v>32.426000000000002</v>
      </c>
      <c r="U115">
        <v>31.152999999999999</v>
      </c>
      <c r="V115">
        <v>28.292999999999999</v>
      </c>
      <c r="W115">
        <v>25.036000000000001</v>
      </c>
      <c r="X115">
        <v>28.175999999999998</v>
      </c>
      <c r="Y115">
        <v>30.131</v>
      </c>
      <c r="Z115">
        <v>27.548999999999999</v>
      </c>
      <c r="AA115">
        <v>27.97</v>
      </c>
      <c r="AB115">
        <v>17.196000000000002</v>
      </c>
      <c r="AC115">
        <v>11.641999999999999</v>
      </c>
      <c r="AD115">
        <v>6.5190000000000001</v>
      </c>
      <c r="AE115">
        <v>2.5529999999999999</v>
      </c>
      <c r="AF115">
        <v>0.64900000000000002</v>
      </c>
      <c r="AG115">
        <v>7.8E-2</v>
      </c>
    </row>
    <row r="116" spans="1:33" x14ac:dyDescent="0.45">
      <c r="A116">
        <v>2400</v>
      </c>
      <c r="B116" t="s">
        <v>0</v>
      </c>
      <c r="C116" t="s">
        <v>106</v>
      </c>
      <c r="D116" t="e">
        <v>#N/A</v>
      </c>
      <c r="E116">
        <v>2</v>
      </c>
      <c r="F116" t="s">
        <v>590</v>
      </c>
      <c r="G116">
        <f t="shared" si="1"/>
        <v>2</v>
      </c>
      <c r="I116">
        <v>474</v>
      </c>
      <c r="J116" t="s">
        <v>2</v>
      </c>
      <c r="K116">
        <v>915</v>
      </c>
      <c r="L116">
        <v>2020</v>
      </c>
      <c r="M116">
        <v>18.353000000000002</v>
      </c>
      <c r="N116">
        <v>17.600000000000001</v>
      </c>
      <c r="O116">
        <v>22.798999999999999</v>
      </c>
      <c r="P116">
        <v>24.323</v>
      </c>
      <c r="Q116">
        <v>24.395</v>
      </c>
      <c r="R116">
        <v>16.977</v>
      </c>
      <c r="S116">
        <v>16.928000000000001</v>
      </c>
      <c r="T116">
        <v>17.173999999999999</v>
      </c>
      <c r="U116">
        <v>18.747</v>
      </c>
      <c r="V116">
        <v>25.44</v>
      </c>
      <c r="W116">
        <v>30.456</v>
      </c>
      <c r="X116">
        <v>32.338999999999999</v>
      </c>
      <c r="Y116">
        <v>28.311</v>
      </c>
      <c r="Z116">
        <v>24.155999999999999</v>
      </c>
      <c r="AA116">
        <v>19.568000000000001</v>
      </c>
      <c r="AB116">
        <v>14.103999999999999</v>
      </c>
      <c r="AC116">
        <v>11.244999999999999</v>
      </c>
      <c r="AD116">
        <v>7.6379999999999999</v>
      </c>
      <c r="AE116">
        <v>3.3610000000000002</v>
      </c>
      <c r="AF116">
        <v>1.1160000000000001</v>
      </c>
      <c r="AG116">
        <v>0.23499999999999999</v>
      </c>
    </row>
    <row r="117" spans="1:33" x14ac:dyDescent="0.45">
      <c r="A117">
        <v>1110</v>
      </c>
      <c r="B117" t="s">
        <v>0</v>
      </c>
      <c r="C117" t="s">
        <v>107</v>
      </c>
      <c r="D117">
        <v>4150.9652459999998</v>
      </c>
      <c r="F117" t="s">
        <v>588</v>
      </c>
      <c r="G117">
        <f t="shared" si="1"/>
        <v>1</v>
      </c>
      <c r="I117">
        <v>478</v>
      </c>
      <c r="J117" t="s">
        <v>2</v>
      </c>
      <c r="K117">
        <v>914</v>
      </c>
      <c r="L117">
        <v>2020</v>
      </c>
      <c r="M117">
        <v>689.87400000000002</v>
      </c>
      <c r="N117">
        <v>617.95399999999995</v>
      </c>
      <c r="O117">
        <v>537.39400000000001</v>
      </c>
      <c r="P117">
        <v>470.161</v>
      </c>
      <c r="Q117">
        <v>416.12700000000001</v>
      </c>
      <c r="R117">
        <v>371.77499999999998</v>
      </c>
      <c r="S117">
        <v>334.30099999999999</v>
      </c>
      <c r="T117">
        <v>285.47800000000001</v>
      </c>
      <c r="U117">
        <v>234.61500000000001</v>
      </c>
      <c r="V117">
        <v>188.017</v>
      </c>
      <c r="W117">
        <v>149.65799999999999</v>
      </c>
      <c r="X117">
        <v>117.492</v>
      </c>
      <c r="Y117">
        <v>89.051000000000002</v>
      </c>
      <c r="Z117">
        <v>62.021999999999998</v>
      </c>
      <c r="AA117">
        <v>41.686</v>
      </c>
      <c r="AB117">
        <v>25.5</v>
      </c>
      <c r="AC117">
        <v>12.755000000000001</v>
      </c>
      <c r="AD117">
        <v>4.6159999999999997</v>
      </c>
      <c r="AE117">
        <v>1.042</v>
      </c>
      <c r="AF117">
        <v>0.13300000000000001</v>
      </c>
      <c r="AG117">
        <v>8.9999999999999993E-3</v>
      </c>
    </row>
    <row r="118" spans="1:33" x14ac:dyDescent="0.45">
      <c r="A118">
        <v>525</v>
      </c>
      <c r="B118" t="s">
        <v>0</v>
      </c>
      <c r="C118" t="s">
        <v>108</v>
      </c>
      <c r="D118">
        <v>23750.98804</v>
      </c>
      <c r="E118">
        <v>1</v>
      </c>
      <c r="F118" t="s">
        <v>589</v>
      </c>
      <c r="G118">
        <f t="shared" si="1"/>
        <v>2</v>
      </c>
      <c r="I118">
        <v>480</v>
      </c>
      <c r="J118" t="s">
        <v>2</v>
      </c>
      <c r="K118">
        <v>910</v>
      </c>
      <c r="L118">
        <v>2020</v>
      </c>
      <c r="M118">
        <v>64.048000000000002</v>
      </c>
      <c r="N118">
        <v>68.837999999999994</v>
      </c>
      <c r="O118">
        <v>80.575999999999993</v>
      </c>
      <c r="P118">
        <v>94.587999999999994</v>
      </c>
      <c r="Q118">
        <v>94.111000000000004</v>
      </c>
      <c r="R118">
        <v>102.69799999999999</v>
      </c>
      <c r="S118">
        <v>88.438999999999993</v>
      </c>
      <c r="T118">
        <v>86.668999999999997</v>
      </c>
      <c r="U118">
        <v>99.352000000000004</v>
      </c>
      <c r="V118">
        <v>82.738</v>
      </c>
      <c r="W118">
        <v>85.134</v>
      </c>
      <c r="X118">
        <v>90.215000000000003</v>
      </c>
      <c r="Y118">
        <v>75.135000000000005</v>
      </c>
      <c r="Z118">
        <v>62.854999999999997</v>
      </c>
      <c r="AA118">
        <v>44.573999999999998</v>
      </c>
      <c r="AB118">
        <v>24.638999999999999</v>
      </c>
      <c r="AC118">
        <v>15.427</v>
      </c>
      <c r="AD118">
        <v>7.907</v>
      </c>
      <c r="AE118">
        <v>2.9239999999999999</v>
      </c>
      <c r="AF118">
        <v>0.78100000000000003</v>
      </c>
      <c r="AG118">
        <v>0.11899999999999999</v>
      </c>
    </row>
    <row r="119" spans="1:33" x14ac:dyDescent="0.45">
      <c r="A119">
        <v>540</v>
      </c>
      <c r="B119" t="s">
        <v>0</v>
      </c>
      <c r="C119" t="s">
        <v>109</v>
      </c>
      <c r="D119" t="e">
        <v>#N/A</v>
      </c>
      <c r="E119">
        <v>2</v>
      </c>
      <c r="F119" t="s">
        <v>590</v>
      </c>
      <c r="G119">
        <f t="shared" si="1"/>
        <v>2</v>
      </c>
      <c r="I119">
        <v>175</v>
      </c>
      <c r="J119" t="s">
        <v>2</v>
      </c>
      <c r="K119">
        <v>910</v>
      </c>
      <c r="L119">
        <v>2020</v>
      </c>
      <c r="M119">
        <v>36.078000000000003</v>
      </c>
      <c r="N119">
        <v>35.396000000000001</v>
      </c>
      <c r="O119">
        <v>34.932000000000002</v>
      </c>
      <c r="P119">
        <v>29.634</v>
      </c>
      <c r="Q119">
        <v>24.882000000000001</v>
      </c>
      <c r="R119">
        <v>18.745000000000001</v>
      </c>
      <c r="S119">
        <v>17.143000000000001</v>
      </c>
      <c r="T119">
        <v>15.843</v>
      </c>
      <c r="U119">
        <v>14.988</v>
      </c>
      <c r="V119">
        <v>12.361000000000001</v>
      </c>
      <c r="W119">
        <v>9.1959999999999997</v>
      </c>
      <c r="X119">
        <v>6.968</v>
      </c>
      <c r="Y119">
        <v>5.2759999999999998</v>
      </c>
      <c r="Z119">
        <v>4.0960000000000001</v>
      </c>
      <c r="AA119">
        <v>2.9249999999999998</v>
      </c>
      <c r="AB119">
        <v>2.073</v>
      </c>
      <c r="AC119">
        <v>1.2470000000000001</v>
      </c>
      <c r="AD119">
        <v>0.66</v>
      </c>
      <c r="AE119">
        <v>0.27</v>
      </c>
      <c r="AF119">
        <v>8.3000000000000004E-2</v>
      </c>
      <c r="AG119">
        <v>1.7000000000000001E-2</v>
      </c>
    </row>
    <row r="120" spans="1:33" x14ac:dyDescent="0.45">
      <c r="A120">
        <v>2580</v>
      </c>
      <c r="B120" t="s">
        <v>0</v>
      </c>
      <c r="C120" t="s">
        <v>110</v>
      </c>
      <c r="D120">
        <v>19844.645670000002</v>
      </c>
      <c r="F120" t="s">
        <v>589</v>
      </c>
      <c r="G120">
        <f t="shared" si="1"/>
        <v>2</v>
      </c>
      <c r="I120">
        <v>484</v>
      </c>
      <c r="J120" t="s">
        <v>2</v>
      </c>
      <c r="K120">
        <v>916</v>
      </c>
      <c r="L120">
        <v>2020</v>
      </c>
      <c r="M120">
        <v>10958.742</v>
      </c>
      <c r="N120">
        <v>11210.511</v>
      </c>
      <c r="O120">
        <v>11140.87</v>
      </c>
      <c r="P120">
        <v>11209.593000000001</v>
      </c>
      <c r="Q120">
        <v>10939.819</v>
      </c>
      <c r="R120">
        <v>10795.773999999999</v>
      </c>
      <c r="S120">
        <v>9789.8799999999992</v>
      </c>
      <c r="T120">
        <v>9090.15</v>
      </c>
      <c r="U120">
        <v>8531.9639999999999</v>
      </c>
      <c r="V120">
        <v>8015.7939999999999</v>
      </c>
      <c r="W120">
        <v>6924.9170000000004</v>
      </c>
      <c r="X120">
        <v>5833.0540000000001</v>
      </c>
      <c r="Y120">
        <v>4669.4539999999997</v>
      </c>
      <c r="Z120">
        <v>3595.4989999999998</v>
      </c>
      <c r="AA120">
        <v>2466.7069999999999</v>
      </c>
      <c r="AB120">
        <v>1722.0060000000001</v>
      </c>
      <c r="AC120">
        <v>1058.5039999999999</v>
      </c>
      <c r="AD120">
        <v>609.98400000000004</v>
      </c>
      <c r="AE120">
        <v>275.13200000000001</v>
      </c>
      <c r="AF120">
        <v>81.436999999999998</v>
      </c>
      <c r="AG120">
        <v>12.962</v>
      </c>
    </row>
    <row r="121" spans="1:33" x14ac:dyDescent="0.45">
      <c r="A121">
        <v>3030</v>
      </c>
      <c r="B121" t="s">
        <v>0</v>
      </c>
      <c r="C121" t="s">
        <v>111</v>
      </c>
      <c r="D121" t="e">
        <v>#N/A</v>
      </c>
      <c r="F121" t="s">
        <v>588</v>
      </c>
      <c r="G121">
        <f t="shared" si="1"/>
        <v>1</v>
      </c>
      <c r="I121">
        <v>583</v>
      </c>
      <c r="J121" t="s">
        <v>2</v>
      </c>
      <c r="K121">
        <v>954</v>
      </c>
      <c r="L121">
        <v>2020</v>
      </c>
      <c r="M121">
        <v>12.265000000000001</v>
      </c>
      <c r="N121">
        <v>11.782999999999999</v>
      </c>
      <c r="O121">
        <v>11.829000000000001</v>
      </c>
      <c r="P121">
        <v>11.47</v>
      </c>
      <c r="Q121">
        <v>11.648</v>
      </c>
      <c r="R121">
        <v>10.7</v>
      </c>
      <c r="S121">
        <v>8.2629999999999999</v>
      </c>
      <c r="T121">
        <v>6.8250000000000002</v>
      </c>
      <c r="U121">
        <v>5.9779999999999998</v>
      </c>
      <c r="V121">
        <v>5.4509999999999996</v>
      </c>
      <c r="W121">
        <v>5.1109999999999998</v>
      </c>
      <c r="X121">
        <v>4.6740000000000004</v>
      </c>
      <c r="Y121">
        <v>3.9740000000000002</v>
      </c>
      <c r="Z121">
        <v>2.758</v>
      </c>
      <c r="AA121">
        <v>1.403</v>
      </c>
      <c r="AB121">
        <v>0.52600000000000002</v>
      </c>
      <c r="AC121">
        <v>0.253</v>
      </c>
      <c r="AD121">
        <v>0.09</v>
      </c>
      <c r="AE121">
        <v>1.7999999999999999E-2</v>
      </c>
      <c r="AF121">
        <v>2E-3</v>
      </c>
      <c r="AG121">
        <v>0</v>
      </c>
    </row>
    <row r="122" spans="1:33" x14ac:dyDescent="0.45">
      <c r="A122">
        <v>1995</v>
      </c>
      <c r="B122" t="s">
        <v>0</v>
      </c>
      <c r="C122" t="s">
        <v>112</v>
      </c>
      <c r="D122">
        <v>13799.904850000001</v>
      </c>
      <c r="F122" t="s">
        <v>588</v>
      </c>
      <c r="G122">
        <f t="shared" si="1"/>
        <v>1</v>
      </c>
      <c r="I122">
        <v>496</v>
      </c>
      <c r="J122" t="s">
        <v>2</v>
      </c>
      <c r="K122">
        <v>906</v>
      </c>
      <c r="L122">
        <v>2020</v>
      </c>
      <c r="M122">
        <v>375.46</v>
      </c>
      <c r="N122">
        <v>362.01499999999999</v>
      </c>
      <c r="O122">
        <v>281.84100000000001</v>
      </c>
      <c r="P122">
        <v>218.602</v>
      </c>
      <c r="Q122">
        <v>228.499</v>
      </c>
      <c r="R122">
        <v>271.517</v>
      </c>
      <c r="S122">
        <v>309.399</v>
      </c>
      <c r="T122">
        <v>254.881</v>
      </c>
      <c r="U122">
        <v>222.852</v>
      </c>
      <c r="V122">
        <v>200.19399999999999</v>
      </c>
      <c r="W122">
        <v>168.357</v>
      </c>
      <c r="X122">
        <v>145.69499999999999</v>
      </c>
      <c r="Y122">
        <v>97.608999999999995</v>
      </c>
      <c r="Z122">
        <v>60.753</v>
      </c>
      <c r="AA122">
        <v>35.624000000000002</v>
      </c>
      <c r="AB122">
        <v>24.265000000000001</v>
      </c>
      <c r="AC122">
        <v>13.237</v>
      </c>
      <c r="AD122">
        <v>5.7169999999999996</v>
      </c>
      <c r="AE122">
        <v>1.506</v>
      </c>
      <c r="AF122">
        <v>0.246</v>
      </c>
      <c r="AG122">
        <v>2.3E-2</v>
      </c>
    </row>
    <row r="123" spans="1:33" x14ac:dyDescent="0.45">
      <c r="A123">
        <v>3585</v>
      </c>
      <c r="B123" t="s">
        <v>0</v>
      </c>
      <c r="C123" t="s">
        <v>113</v>
      </c>
      <c r="D123">
        <v>20689.98675</v>
      </c>
      <c r="F123" t="s">
        <v>589</v>
      </c>
      <c r="G123">
        <f t="shared" si="1"/>
        <v>2</v>
      </c>
      <c r="I123">
        <v>499</v>
      </c>
      <c r="J123" t="s">
        <v>2</v>
      </c>
      <c r="K123">
        <v>925</v>
      </c>
      <c r="L123">
        <v>2020</v>
      </c>
      <c r="M123">
        <v>36.905999999999999</v>
      </c>
      <c r="N123">
        <v>37.036999999999999</v>
      </c>
      <c r="O123">
        <v>39.389000000000003</v>
      </c>
      <c r="P123">
        <v>39.148000000000003</v>
      </c>
      <c r="Q123">
        <v>41.268000000000001</v>
      </c>
      <c r="R123">
        <v>42.927999999999997</v>
      </c>
      <c r="S123">
        <v>42.561</v>
      </c>
      <c r="T123">
        <v>45.786999999999999</v>
      </c>
      <c r="U123">
        <v>42.874000000000002</v>
      </c>
      <c r="V123">
        <v>41.048000000000002</v>
      </c>
      <c r="W123">
        <v>38.143000000000001</v>
      </c>
      <c r="X123">
        <v>42.177</v>
      </c>
      <c r="Y123">
        <v>39.753999999999998</v>
      </c>
      <c r="Z123">
        <v>37.191000000000003</v>
      </c>
      <c r="AA123">
        <v>24.533999999999999</v>
      </c>
      <c r="AB123">
        <v>15.904</v>
      </c>
      <c r="AC123">
        <v>13.154</v>
      </c>
      <c r="AD123">
        <v>6.343</v>
      </c>
      <c r="AE123">
        <v>1.696</v>
      </c>
      <c r="AF123">
        <v>0.20799999999999999</v>
      </c>
      <c r="AG123">
        <v>1.2E-2</v>
      </c>
    </row>
    <row r="124" spans="1:33" x14ac:dyDescent="0.45">
      <c r="A124">
        <v>1275</v>
      </c>
      <c r="B124" t="s">
        <v>0</v>
      </c>
      <c r="C124" t="s">
        <v>114</v>
      </c>
      <c r="D124">
        <v>8586.6386999999995</v>
      </c>
      <c r="F124" t="s">
        <v>588</v>
      </c>
      <c r="G124">
        <f t="shared" si="1"/>
        <v>1</v>
      </c>
      <c r="I124">
        <v>504</v>
      </c>
      <c r="J124" t="s">
        <v>2</v>
      </c>
      <c r="K124">
        <v>912</v>
      </c>
      <c r="L124">
        <v>2020</v>
      </c>
      <c r="M124">
        <v>3325.038</v>
      </c>
      <c r="N124">
        <v>3427.5770000000002</v>
      </c>
      <c r="O124">
        <v>3127.6030000000001</v>
      </c>
      <c r="P124">
        <v>2969.5929999999998</v>
      </c>
      <c r="Q124">
        <v>2874.3440000000001</v>
      </c>
      <c r="R124">
        <v>3008.9340000000002</v>
      </c>
      <c r="S124">
        <v>2862.5590000000002</v>
      </c>
      <c r="T124">
        <v>2743.797</v>
      </c>
      <c r="U124">
        <v>2360.473</v>
      </c>
      <c r="V124">
        <v>2091.9589999999998</v>
      </c>
      <c r="W124">
        <v>1924.5650000000001</v>
      </c>
      <c r="X124">
        <v>1819.2190000000001</v>
      </c>
      <c r="Y124">
        <v>1567.2380000000001</v>
      </c>
      <c r="Z124">
        <v>1167.7809999999999</v>
      </c>
      <c r="AA124">
        <v>682.10500000000002</v>
      </c>
      <c r="AB124">
        <v>514.97299999999996</v>
      </c>
      <c r="AC124">
        <v>310.45699999999999</v>
      </c>
      <c r="AD124">
        <v>110.917</v>
      </c>
      <c r="AE124">
        <v>19.893000000000001</v>
      </c>
      <c r="AF124">
        <v>1.472</v>
      </c>
      <c r="AG124">
        <v>6.0999999999999999E-2</v>
      </c>
    </row>
    <row r="125" spans="1:33" x14ac:dyDescent="0.45">
      <c r="A125">
        <v>555</v>
      </c>
      <c r="B125" t="s">
        <v>0</v>
      </c>
      <c r="C125" t="s">
        <v>115</v>
      </c>
      <c r="D125">
        <v>1459.6984130000001</v>
      </c>
      <c r="F125" t="s">
        <v>407</v>
      </c>
      <c r="G125">
        <f t="shared" si="1"/>
        <v>1</v>
      </c>
      <c r="I125">
        <v>508</v>
      </c>
      <c r="J125" t="s">
        <v>2</v>
      </c>
      <c r="K125">
        <v>910</v>
      </c>
      <c r="L125">
        <v>2020</v>
      </c>
      <c r="M125">
        <v>5156.6279999999997</v>
      </c>
      <c r="N125">
        <v>4561.1540000000005</v>
      </c>
      <c r="O125">
        <v>4054.2359999999999</v>
      </c>
      <c r="P125">
        <v>3541.2220000000002</v>
      </c>
      <c r="Q125">
        <v>2912.5569999999998</v>
      </c>
      <c r="R125">
        <v>2381.9380000000001</v>
      </c>
      <c r="S125">
        <v>1961.6289999999999</v>
      </c>
      <c r="T125">
        <v>1627.11</v>
      </c>
      <c r="U125">
        <v>1287.6980000000001</v>
      </c>
      <c r="V125">
        <v>1001.59</v>
      </c>
      <c r="W125">
        <v>782.62</v>
      </c>
      <c r="X125">
        <v>617.54700000000003</v>
      </c>
      <c r="Y125">
        <v>475.03</v>
      </c>
      <c r="Z125">
        <v>368.63200000000001</v>
      </c>
      <c r="AA125">
        <v>262.22000000000003</v>
      </c>
      <c r="AB125">
        <v>158.625</v>
      </c>
      <c r="AC125">
        <v>76.713999999999999</v>
      </c>
      <c r="AD125">
        <v>24.3</v>
      </c>
      <c r="AE125">
        <v>3.738</v>
      </c>
      <c r="AF125">
        <v>0.23699999999999999</v>
      </c>
      <c r="AG125">
        <v>0.01</v>
      </c>
    </row>
    <row r="126" spans="1:33" x14ac:dyDescent="0.45">
      <c r="A126">
        <v>2115</v>
      </c>
      <c r="B126" t="s">
        <v>0</v>
      </c>
      <c r="C126" t="s">
        <v>116</v>
      </c>
      <c r="D126">
        <v>6674.0286470000001</v>
      </c>
      <c r="F126" t="s">
        <v>588</v>
      </c>
      <c r="G126">
        <f t="shared" si="1"/>
        <v>1</v>
      </c>
      <c r="I126">
        <v>104</v>
      </c>
      <c r="J126" t="s">
        <v>2</v>
      </c>
      <c r="K126">
        <v>920</v>
      </c>
      <c r="L126">
        <v>2020</v>
      </c>
      <c r="M126">
        <v>4508.5559999999996</v>
      </c>
      <c r="N126">
        <v>4512.7049999999999</v>
      </c>
      <c r="O126">
        <v>4845.3999999999996</v>
      </c>
      <c r="P126">
        <v>5071.2439999999997</v>
      </c>
      <c r="Q126">
        <v>4759.0110000000004</v>
      </c>
      <c r="R126">
        <v>4404.07</v>
      </c>
      <c r="S126">
        <v>4127.7370000000001</v>
      </c>
      <c r="T126">
        <v>3945.2620000000002</v>
      </c>
      <c r="U126">
        <v>3759.9850000000001</v>
      </c>
      <c r="V126">
        <v>3459.9850000000001</v>
      </c>
      <c r="W126">
        <v>3051.348</v>
      </c>
      <c r="X126">
        <v>2521.8710000000001</v>
      </c>
      <c r="Y126">
        <v>2049.578</v>
      </c>
      <c r="Z126">
        <v>1554.386</v>
      </c>
      <c r="AA126">
        <v>891.29600000000005</v>
      </c>
      <c r="AB126">
        <v>531.73400000000004</v>
      </c>
      <c r="AC126">
        <v>279.50099999999998</v>
      </c>
      <c r="AD126">
        <v>108.124</v>
      </c>
      <c r="AE126">
        <v>24.686</v>
      </c>
      <c r="AF126">
        <v>3.0960000000000001</v>
      </c>
      <c r="AG126">
        <v>0.219</v>
      </c>
    </row>
    <row r="127" spans="1:33" x14ac:dyDescent="0.45">
      <c r="A127">
        <v>915</v>
      </c>
      <c r="B127" t="s">
        <v>0</v>
      </c>
      <c r="C127" t="s">
        <v>117</v>
      </c>
      <c r="D127">
        <v>11101.826279999999</v>
      </c>
      <c r="F127" t="s">
        <v>589</v>
      </c>
      <c r="G127">
        <f t="shared" si="1"/>
        <v>2</v>
      </c>
      <c r="I127">
        <v>516</v>
      </c>
      <c r="J127" t="s">
        <v>2</v>
      </c>
      <c r="K127">
        <v>913</v>
      </c>
      <c r="L127">
        <v>2020</v>
      </c>
      <c r="M127">
        <v>336.07799999999997</v>
      </c>
      <c r="N127">
        <v>318.44799999999998</v>
      </c>
      <c r="O127">
        <v>281.57799999999997</v>
      </c>
      <c r="P127">
        <v>244.85599999999999</v>
      </c>
      <c r="Q127">
        <v>244.31100000000001</v>
      </c>
      <c r="R127">
        <v>228.398</v>
      </c>
      <c r="S127">
        <v>197.38800000000001</v>
      </c>
      <c r="T127">
        <v>159.459</v>
      </c>
      <c r="U127">
        <v>130.72999999999999</v>
      </c>
      <c r="V127">
        <v>106.827</v>
      </c>
      <c r="W127">
        <v>82.468000000000004</v>
      </c>
      <c r="X127">
        <v>67.866</v>
      </c>
      <c r="Y127">
        <v>51.390999999999998</v>
      </c>
      <c r="Z127">
        <v>36.07</v>
      </c>
      <c r="AA127">
        <v>24.28</v>
      </c>
      <c r="AB127">
        <v>16.850999999999999</v>
      </c>
      <c r="AC127">
        <v>9.3490000000000002</v>
      </c>
      <c r="AD127">
        <v>3.6419999999999999</v>
      </c>
      <c r="AE127">
        <v>0.85</v>
      </c>
      <c r="AF127">
        <v>7.3999999999999996E-2</v>
      </c>
      <c r="AG127">
        <v>2E-3</v>
      </c>
    </row>
    <row r="128" spans="1:33" x14ac:dyDescent="0.45">
      <c r="A128">
        <v>1830</v>
      </c>
      <c r="B128" t="s">
        <v>0</v>
      </c>
      <c r="C128" t="s">
        <v>118</v>
      </c>
      <c r="D128">
        <v>3089.5563520000001</v>
      </c>
      <c r="F128" t="s">
        <v>407</v>
      </c>
      <c r="G128">
        <f t="shared" si="1"/>
        <v>1</v>
      </c>
      <c r="I128">
        <v>524</v>
      </c>
      <c r="J128" t="s">
        <v>2</v>
      </c>
      <c r="K128">
        <v>5501</v>
      </c>
      <c r="L128">
        <v>2020</v>
      </c>
      <c r="M128">
        <v>2706.7730000000001</v>
      </c>
      <c r="N128">
        <v>2756.21</v>
      </c>
      <c r="O128">
        <v>2931.2489999999998</v>
      </c>
      <c r="P128">
        <v>3188.8809999999999</v>
      </c>
      <c r="Q128">
        <v>3221.5239999999999</v>
      </c>
      <c r="R128">
        <v>2664.85</v>
      </c>
      <c r="S128">
        <v>2069.2620000000002</v>
      </c>
      <c r="T128">
        <v>1723.48</v>
      </c>
      <c r="U128">
        <v>1597.0260000000001</v>
      </c>
      <c r="V128">
        <v>1448.627</v>
      </c>
      <c r="W128">
        <v>1263.3910000000001</v>
      </c>
      <c r="X128">
        <v>1044.309</v>
      </c>
      <c r="Y128">
        <v>823.09100000000001</v>
      </c>
      <c r="Z128">
        <v>664.98699999999997</v>
      </c>
      <c r="AA128">
        <v>473.733</v>
      </c>
      <c r="AB128">
        <v>337.80200000000002</v>
      </c>
      <c r="AC128">
        <v>152.51400000000001</v>
      </c>
      <c r="AD128">
        <v>54.15</v>
      </c>
      <c r="AE128">
        <v>13.263</v>
      </c>
      <c r="AF128">
        <v>1.5880000000000001</v>
      </c>
      <c r="AG128">
        <v>9.8000000000000004E-2</v>
      </c>
    </row>
    <row r="129" spans="1:33" x14ac:dyDescent="0.45">
      <c r="A129">
        <v>3765</v>
      </c>
      <c r="B129" t="s">
        <v>0</v>
      </c>
      <c r="C129" t="s">
        <v>119</v>
      </c>
      <c r="D129">
        <v>56328.941140000003</v>
      </c>
      <c r="E129">
        <v>28</v>
      </c>
      <c r="F129" t="s">
        <v>347</v>
      </c>
      <c r="G129">
        <f t="shared" si="1"/>
        <v>3</v>
      </c>
      <c r="I129">
        <v>528</v>
      </c>
      <c r="J129" t="s">
        <v>2</v>
      </c>
      <c r="K129">
        <v>926</v>
      </c>
      <c r="L129">
        <v>2020</v>
      </c>
      <c r="M129">
        <v>858.9</v>
      </c>
      <c r="N129">
        <v>893.86300000000006</v>
      </c>
      <c r="O129">
        <v>937.7</v>
      </c>
      <c r="P129">
        <v>1015.992</v>
      </c>
      <c r="Q129">
        <v>1020.747</v>
      </c>
      <c r="R129">
        <v>1076.7329999999999</v>
      </c>
      <c r="S129">
        <v>1077.1379999999999</v>
      </c>
      <c r="T129">
        <v>1020.393</v>
      </c>
      <c r="U129">
        <v>1004.922</v>
      </c>
      <c r="V129">
        <v>1146.5139999999999</v>
      </c>
      <c r="W129">
        <v>1273.712</v>
      </c>
      <c r="X129">
        <v>1250.3599999999999</v>
      </c>
      <c r="Y129">
        <v>1124.9570000000001</v>
      </c>
      <c r="Z129">
        <v>1004.544</v>
      </c>
      <c r="AA129">
        <v>952.44899999999996</v>
      </c>
      <c r="AB129">
        <v>639.07500000000005</v>
      </c>
      <c r="AC129">
        <v>438.42399999999998</v>
      </c>
      <c r="AD129">
        <v>261.75599999999997</v>
      </c>
      <c r="AE129">
        <v>106.69499999999999</v>
      </c>
      <c r="AF129">
        <v>27.036000000000001</v>
      </c>
      <c r="AG129">
        <v>2.9630000000000001</v>
      </c>
    </row>
    <row r="130" spans="1:33" x14ac:dyDescent="0.45">
      <c r="A130">
        <v>2925</v>
      </c>
      <c r="B130" t="s">
        <v>0</v>
      </c>
      <c r="C130" t="s">
        <v>120</v>
      </c>
      <c r="D130">
        <v>0</v>
      </c>
      <c r="E130">
        <v>2</v>
      </c>
      <c r="F130" t="s">
        <v>347</v>
      </c>
      <c r="G130">
        <f t="shared" si="1"/>
        <v>3</v>
      </c>
      <c r="I130">
        <v>540</v>
      </c>
      <c r="J130" t="s">
        <v>2</v>
      </c>
      <c r="K130">
        <v>928</v>
      </c>
      <c r="L130">
        <v>2020</v>
      </c>
      <c r="M130">
        <v>19.797999999999998</v>
      </c>
      <c r="N130">
        <v>21.515999999999998</v>
      </c>
      <c r="O130">
        <v>21.806999999999999</v>
      </c>
      <c r="P130">
        <v>21.396000000000001</v>
      </c>
      <c r="Q130">
        <v>23.349</v>
      </c>
      <c r="R130">
        <v>19.843</v>
      </c>
      <c r="S130">
        <v>20.797000000000001</v>
      </c>
      <c r="T130">
        <v>20.693999999999999</v>
      </c>
      <c r="U130">
        <v>19.725999999999999</v>
      </c>
      <c r="V130">
        <v>21.097000000000001</v>
      </c>
      <c r="W130">
        <v>18.244</v>
      </c>
      <c r="X130">
        <v>16.707000000000001</v>
      </c>
      <c r="Y130">
        <v>12.832000000000001</v>
      </c>
      <c r="Z130">
        <v>9.9629999999999992</v>
      </c>
      <c r="AA130">
        <v>8.0939999999999994</v>
      </c>
      <c r="AB130">
        <v>5.2089999999999996</v>
      </c>
      <c r="AC130">
        <v>2.8279999999999998</v>
      </c>
      <c r="AD130">
        <v>1.133</v>
      </c>
      <c r="AE130">
        <v>0.379</v>
      </c>
      <c r="AF130">
        <v>7.0000000000000007E-2</v>
      </c>
      <c r="AG130">
        <v>8.9999999999999993E-3</v>
      </c>
    </row>
    <row r="131" spans="1:33" x14ac:dyDescent="0.45">
      <c r="A131">
        <v>2865</v>
      </c>
      <c r="B131" t="s">
        <v>0</v>
      </c>
      <c r="C131" t="s">
        <v>121</v>
      </c>
      <c r="D131">
        <v>41005.420870000002</v>
      </c>
      <c r="E131">
        <v>16</v>
      </c>
      <c r="F131" t="s">
        <v>347</v>
      </c>
      <c r="G131">
        <f t="shared" ref="G131:G194" si="2">IF(F131="LIC",1,IF(F131="LMIC",1,IF(F131="UMIC",2,IF(F131="UMIC*",2,IF(F131="HIC",3,4)))))</f>
        <v>3</v>
      </c>
      <c r="I131">
        <v>554</v>
      </c>
      <c r="J131" t="s">
        <v>2</v>
      </c>
      <c r="K131">
        <v>927</v>
      </c>
      <c r="L131">
        <v>2020</v>
      </c>
      <c r="M131">
        <v>301.25599999999997</v>
      </c>
      <c r="N131">
        <v>314.02800000000002</v>
      </c>
      <c r="O131">
        <v>321.70699999999999</v>
      </c>
      <c r="P131">
        <v>303.24599999999998</v>
      </c>
      <c r="Q131">
        <v>324.47699999999998</v>
      </c>
      <c r="R131">
        <v>346.75799999999998</v>
      </c>
      <c r="S131">
        <v>324.44400000000002</v>
      </c>
      <c r="T131">
        <v>294.62200000000001</v>
      </c>
      <c r="U131">
        <v>278.41500000000002</v>
      </c>
      <c r="V131">
        <v>313.459</v>
      </c>
      <c r="W131">
        <v>311.98099999999999</v>
      </c>
      <c r="X131">
        <v>316.70999999999998</v>
      </c>
      <c r="Y131">
        <v>281.81299999999999</v>
      </c>
      <c r="Z131">
        <v>240.499</v>
      </c>
      <c r="AA131">
        <v>213.60599999999999</v>
      </c>
      <c r="AB131">
        <v>148.226</v>
      </c>
      <c r="AC131">
        <v>97.32</v>
      </c>
      <c r="AD131">
        <v>55.323</v>
      </c>
      <c r="AE131">
        <v>27.178000000000001</v>
      </c>
      <c r="AF131">
        <v>6.4729999999999999</v>
      </c>
      <c r="AG131">
        <v>0.69199999999999995</v>
      </c>
    </row>
    <row r="132" spans="1:33" x14ac:dyDescent="0.45">
      <c r="A132">
        <v>2595</v>
      </c>
      <c r="B132" t="s">
        <v>0</v>
      </c>
      <c r="C132" t="s">
        <v>122</v>
      </c>
      <c r="D132">
        <v>5533.5510640000002</v>
      </c>
      <c r="F132" t="s">
        <v>588</v>
      </c>
      <c r="G132">
        <f t="shared" si="2"/>
        <v>1</v>
      </c>
      <c r="I132">
        <v>558</v>
      </c>
      <c r="J132" t="s">
        <v>2</v>
      </c>
      <c r="K132">
        <v>916</v>
      </c>
      <c r="L132">
        <v>2020</v>
      </c>
      <c r="M132">
        <v>656.94200000000001</v>
      </c>
      <c r="N132">
        <v>660.20399999999995</v>
      </c>
      <c r="O132">
        <v>637.14</v>
      </c>
      <c r="P132">
        <v>603.02099999999996</v>
      </c>
      <c r="Q132">
        <v>584.71</v>
      </c>
      <c r="R132">
        <v>581.29</v>
      </c>
      <c r="S132">
        <v>549.05899999999997</v>
      </c>
      <c r="T132">
        <v>506.39299999999997</v>
      </c>
      <c r="U132">
        <v>421.19499999999999</v>
      </c>
      <c r="V132">
        <v>341.84199999999998</v>
      </c>
      <c r="W132">
        <v>273.90100000000001</v>
      </c>
      <c r="X132">
        <v>233.41900000000001</v>
      </c>
      <c r="Y132">
        <v>199.33</v>
      </c>
      <c r="Z132">
        <v>149.422</v>
      </c>
      <c r="AA132">
        <v>83.411000000000001</v>
      </c>
      <c r="AB132">
        <v>67.090999999999994</v>
      </c>
      <c r="AC132">
        <v>42.805999999999997</v>
      </c>
      <c r="AD132">
        <v>21.954999999999998</v>
      </c>
      <c r="AE132">
        <v>8.657</v>
      </c>
      <c r="AF132">
        <v>2.3519999999999999</v>
      </c>
      <c r="AG132">
        <v>0.41399999999999998</v>
      </c>
    </row>
    <row r="133" spans="1:33" x14ac:dyDescent="0.45">
      <c r="A133">
        <v>1125</v>
      </c>
      <c r="B133" t="s">
        <v>0</v>
      </c>
      <c r="C133" t="s">
        <v>123</v>
      </c>
      <c r="D133">
        <v>1063.4218410000001</v>
      </c>
      <c r="F133" t="s">
        <v>407</v>
      </c>
      <c r="G133">
        <f t="shared" si="2"/>
        <v>1</v>
      </c>
      <c r="I133">
        <v>562</v>
      </c>
      <c r="J133" t="s">
        <v>2</v>
      </c>
      <c r="K133">
        <v>914</v>
      </c>
      <c r="L133">
        <v>2020</v>
      </c>
      <c r="M133">
        <v>4787.4740000000002</v>
      </c>
      <c r="N133">
        <v>3970.5520000000001</v>
      </c>
      <c r="O133">
        <v>3265.89</v>
      </c>
      <c r="P133">
        <v>2635.2350000000001</v>
      </c>
      <c r="Q133">
        <v>2086.8620000000001</v>
      </c>
      <c r="R133">
        <v>1630.4949999999999</v>
      </c>
      <c r="S133">
        <v>1265.9079999999999</v>
      </c>
      <c r="T133">
        <v>993.10699999999997</v>
      </c>
      <c r="U133">
        <v>838.02499999999998</v>
      </c>
      <c r="V133">
        <v>690.66899999999998</v>
      </c>
      <c r="W133">
        <v>561.35</v>
      </c>
      <c r="X133">
        <v>485.5</v>
      </c>
      <c r="Y133">
        <v>367.14400000000001</v>
      </c>
      <c r="Z133">
        <v>277.60500000000002</v>
      </c>
      <c r="AA133">
        <v>189.654</v>
      </c>
      <c r="AB133">
        <v>106.30500000000001</v>
      </c>
      <c r="AC133">
        <v>41.927999999999997</v>
      </c>
      <c r="AD133">
        <v>11.144</v>
      </c>
      <c r="AE133">
        <v>1.661</v>
      </c>
      <c r="AF133">
        <v>0.124</v>
      </c>
      <c r="AG133">
        <v>4.0000000000000001E-3</v>
      </c>
    </row>
    <row r="134" spans="1:33" x14ac:dyDescent="0.45">
      <c r="A134">
        <v>1140</v>
      </c>
      <c r="B134" t="s">
        <v>0</v>
      </c>
      <c r="C134" t="s">
        <v>124</v>
      </c>
      <c r="D134">
        <v>5990.8504320000002</v>
      </c>
      <c r="F134" t="s">
        <v>588</v>
      </c>
      <c r="G134">
        <f t="shared" si="2"/>
        <v>1</v>
      </c>
      <c r="I134">
        <v>566</v>
      </c>
      <c r="J134" t="s">
        <v>2</v>
      </c>
      <c r="K134">
        <v>914</v>
      </c>
      <c r="L134">
        <v>2020</v>
      </c>
      <c r="M134">
        <v>33938.794999999998</v>
      </c>
      <c r="N134">
        <v>29913.646000000001</v>
      </c>
      <c r="O134">
        <v>25792.742999999999</v>
      </c>
      <c r="P134">
        <v>21910.447</v>
      </c>
      <c r="Q134">
        <v>18068.574000000001</v>
      </c>
      <c r="R134">
        <v>15108.844999999999</v>
      </c>
      <c r="S134">
        <v>13044.512000000001</v>
      </c>
      <c r="T134">
        <v>11323.538</v>
      </c>
      <c r="U134">
        <v>9458.643</v>
      </c>
      <c r="V134">
        <v>7578.8180000000002</v>
      </c>
      <c r="W134">
        <v>5943.4690000000001</v>
      </c>
      <c r="X134">
        <v>4756.7020000000002</v>
      </c>
      <c r="Y134">
        <v>3656.623</v>
      </c>
      <c r="Z134">
        <v>2601.9029999999998</v>
      </c>
      <c r="AA134">
        <v>1716.912</v>
      </c>
      <c r="AB134">
        <v>906.79100000000005</v>
      </c>
      <c r="AC134">
        <v>333.34800000000001</v>
      </c>
      <c r="AD134">
        <v>75.438000000000002</v>
      </c>
      <c r="AE134">
        <v>9.1709999999999994</v>
      </c>
      <c r="AF134">
        <v>0.63900000000000001</v>
      </c>
      <c r="AG134">
        <v>0.03</v>
      </c>
    </row>
    <row r="135" spans="1:33" x14ac:dyDescent="0.45">
      <c r="A135">
        <v>3600</v>
      </c>
      <c r="B135" t="s">
        <v>0</v>
      </c>
      <c r="C135" t="s">
        <v>125</v>
      </c>
      <c r="D135">
        <v>16358.662050000001</v>
      </c>
      <c r="F135" t="s">
        <v>589</v>
      </c>
      <c r="G135">
        <f t="shared" si="2"/>
        <v>2</v>
      </c>
      <c r="I135">
        <v>807</v>
      </c>
      <c r="J135" t="s">
        <v>2</v>
      </c>
      <c r="K135">
        <v>925</v>
      </c>
      <c r="L135">
        <v>2020</v>
      </c>
      <c r="M135">
        <v>111.883</v>
      </c>
      <c r="N135">
        <v>115.669</v>
      </c>
      <c r="O135">
        <v>112.251</v>
      </c>
      <c r="P135">
        <v>121.2</v>
      </c>
      <c r="Q135">
        <v>130.29400000000001</v>
      </c>
      <c r="R135">
        <v>152.68899999999999</v>
      </c>
      <c r="S135">
        <v>162.011</v>
      </c>
      <c r="T135">
        <v>163.96600000000001</v>
      </c>
      <c r="U135">
        <v>154.54</v>
      </c>
      <c r="V135">
        <v>145.36099999999999</v>
      </c>
      <c r="W135">
        <v>145.07300000000001</v>
      </c>
      <c r="X135">
        <v>137.75899999999999</v>
      </c>
      <c r="Y135">
        <v>129.065</v>
      </c>
      <c r="Z135">
        <v>115.581</v>
      </c>
      <c r="AA135">
        <v>79.174999999999997</v>
      </c>
      <c r="AB135">
        <v>54.707999999999998</v>
      </c>
      <c r="AC135">
        <v>34.316000000000003</v>
      </c>
      <c r="AD135">
        <v>14.237</v>
      </c>
      <c r="AE135">
        <v>3.266</v>
      </c>
      <c r="AF135">
        <v>0.32400000000000001</v>
      </c>
      <c r="AG135">
        <v>1.2E-2</v>
      </c>
    </row>
    <row r="136" spans="1:33" x14ac:dyDescent="0.45">
      <c r="A136">
        <v>3435</v>
      </c>
      <c r="B136" t="s">
        <v>0</v>
      </c>
      <c r="C136" t="s">
        <v>126</v>
      </c>
      <c r="D136">
        <v>65510.585270000003</v>
      </c>
      <c r="E136">
        <v>23</v>
      </c>
      <c r="F136" t="s">
        <v>347</v>
      </c>
      <c r="G136">
        <f t="shared" si="2"/>
        <v>3</v>
      </c>
      <c r="I136">
        <v>578</v>
      </c>
      <c r="J136" t="s">
        <v>2</v>
      </c>
      <c r="K136">
        <v>924</v>
      </c>
      <c r="L136">
        <v>2020</v>
      </c>
      <c r="M136">
        <v>301.74799999999999</v>
      </c>
      <c r="N136">
        <v>312.57499999999999</v>
      </c>
      <c r="O136">
        <v>321.226</v>
      </c>
      <c r="P136">
        <v>321.80500000000001</v>
      </c>
      <c r="Q136">
        <v>353.26900000000001</v>
      </c>
      <c r="R136">
        <v>373.11399999999998</v>
      </c>
      <c r="S136">
        <v>376.83499999999998</v>
      </c>
      <c r="T136">
        <v>361.88900000000001</v>
      </c>
      <c r="U136">
        <v>347.41800000000001</v>
      </c>
      <c r="V136">
        <v>377.512</v>
      </c>
      <c r="W136">
        <v>377.38600000000002</v>
      </c>
      <c r="X136">
        <v>335.12200000000001</v>
      </c>
      <c r="Y136">
        <v>311.18299999999999</v>
      </c>
      <c r="Z136">
        <v>274.97300000000001</v>
      </c>
      <c r="AA136">
        <v>266.77999999999997</v>
      </c>
      <c r="AB136">
        <v>179.66800000000001</v>
      </c>
      <c r="AC136">
        <v>113.26900000000001</v>
      </c>
      <c r="AD136">
        <v>70.817999999999998</v>
      </c>
      <c r="AE136">
        <v>33.613999999999997</v>
      </c>
      <c r="AF136">
        <v>9.9580000000000002</v>
      </c>
      <c r="AG136">
        <v>1.08</v>
      </c>
    </row>
    <row r="137" spans="1:33" x14ac:dyDescent="0.45">
      <c r="A137">
        <v>1500</v>
      </c>
      <c r="B137" t="s">
        <v>0</v>
      </c>
      <c r="C137" t="s">
        <v>127</v>
      </c>
      <c r="D137">
        <v>41859.934480000004</v>
      </c>
      <c r="F137" t="s">
        <v>347</v>
      </c>
      <c r="G137">
        <f t="shared" si="2"/>
        <v>3</v>
      </c>
      <c r="I137">
        <v>512</v>
      </c>
      <c r="J137" t="s">
        <v>2</v>
      </c>
      <c r="K137">
        <v>922</v>
      </c>
      <c r="L137">
        <v>2020</v>
      </c>
      <c r="M137">
        <v>453.666</v>
      </c>
      <c r="N137">
        <v>378.90699999999998</v>
      </c>
      <c r="O137">
        <v>315.75099999999998</v>
      </c>
      <c r="P137">
        <v>214.553</v>
      </c>
      <c r="Q137">
        <v>329.05700000000002</v>
      </c>
      <c r="R137">
        <v>756.48599999999999</v>
      </c>
      <c r="S137">
        <v>868.01300000000003</v>
      </c>
      <c r="T137">
        <v>571.80700000000002</v>
      </c>
      <c r="U137">
        <v>400.32600000000002</v>
      </c>
      <c r="V137">
        <v>284.64299999999997</v>
      </c>
      <c r="W137">
        <v>181.71700000000001</v>
      </c>
      <c r="X137">
        <v>133.88300000000001</v>
      </c>
      <c r="Y137">
        <v>89.584000000000003</v>
      </c>
      <c r="Z137">
        <v>53.203000000000003</v>
      </c>
      <c r="AA137">
        <v>28.263000000000002</v>
      </c>
      <c r="AB137">
        <v>24.795000000000002</v>
      </c>
      <c r="AC137">
        <v>12.881</v>
      </c>
      <c r="AD137">
        <v>5.6390000000000002</v>
      </c>
      <c r="AE137">
        <v>2.4590000000000001</v>
      </c>
      <c r="AF137">
        <v>0.77400000000000002</v>
      </c>
      <c r="AG137">
        <v>0.215</v>
      </c>
    </row>
    <row r="138" spans="1:33" x14ac:dyDescent="0.45">
      <c r="A138">
        <v>1845</v>
      </c>
      <c r="B138" t="s">
        <v>0</v>
      </c>
      <c r="C138" t="s">
        <v>128</v>
      </c>
      <c r="D138">
        <v>5567.0556079999997</v>
      </c>
      <c r="F138" t="s">
        <v>588</v>
      </c>
      <c r="G138">
        <f t="shared" si="2"/>
        <v>1</v>
      </c>
      <c r="I138">
        <v>586</v>
      </c>
      <c r="J138" t="s">
        <v>2</v>
      </c>
      <c r="K138">
        <v>5501</v>
      </c>
      <c r="L138">
        <v>2020</v>
      </c>
      <c r="M138">
        <v>27962.851999999999</v>
      </c>
      <c r="N138">
        <v>25499.38</v>
      </c>
      <c r="O138">
        <v>23451.518</v>
      </c>
      <c r="P138">
        <v>21975.918000000001</v>
      </c>
      <c r="Q138">
        <v>20772.274000000001</v>
      </c>
      <c r="R138">
        <v>19158.088</v>
      </c>
      <c r="S138">
        <v>16818.327000000001</v>
      </c>
      <c r="T138">
        <v>13997.696</v>
      </c>
      <c r="U138">
        <v>11615.522000000001</v>
      </c>
      <c r="V138">
        <v>9633.2250000000004</v>
      </c>
      <c r="W138">
        <v>8230.7129999999997</v>
      </c>
      <c r="X138">
        <v>6891.9</v>
      </c>
      <c r="Y138">
        <v>5279.09</v>
      </c>
      <c r="Z138">
        <v>3623.3240000000001</v>
      </c>
      <c r="AA138">
        <v>2705.7440000000001</v>
      </c>
      <c r="AB138">
        <v>1853.1849999999999</v>
      </c>
      <c r="AC138">
        <v>961.86300000000006</v>
      </c>
      <c r="AD138">
        <v>364.84899999999999</v>
      </c>
      <c r="AE138">
        <v>85.302999999999997</v>
      </c>
      <c r="AF138">
        <v>10.72</v>
      </c>
      <c r="AG138">
        <v>0.84</v>
      </c>
    </row>
    <row r="139" spans="1:33" x14ac:dyDescent="0.45">
      <c r="A139">
        <v>2610</v>
      </c>
      <c r="B139" t="s">
        <v>0</v>
      </c>
      <c r="C139" t="s">
        <v>129</v>
      </c>
      <c r="D139">
        <v>25553.69671</v>
      </c>
      <c r="F139" t="s">
        <v>347</v>
      </c>
      <c r="G139">
        <f t="shared" si="2"/>
        <v>3</v>
      </c>
      <c r="I139">
        <v>591</v>
      </c>
      <c r="J139" t="s">
        <v>2</v>
      </c>
      <c r="K139">
        <v>916</v>
      </c>
      <c r="L139">
        <v>2020</v>
      </c>
      <c r="M139">
        <v>389.31299999999999</v>
      </c>
      <c r="N139">
        <v>384.46600000000001</v>
      </c>
      <c r="O139">
        <v>369.411</v>
      </c>
      <c r="P139">
        <v>357.19799999999998</v>
      </c>
      <c r="Q139">
        <v>349.06299999999999</v>
      </c>
      <c r="R139">
        <v>329.19200000000001</v>
      </c>
      <c r="S139">
        <v>317.13099999999997</v>
      </c>
      <c r="T139">
        <v>301.464</v>
      </c>
      <c r="U139">
        <v>288.12400000000002</v>
      </c>
      <c r="V139">
        <v>268.27100000000002</v>
      </c>
      <c r="W139">
        <v>234.64400000000001</v>
      </c>
      <c r="X139">
        <v>198.33500000000001</v>
      </c>
      <c r="Y139">
        <v>159.727</v>
      </c>
      <c r="Z139">
        <v>122.905</v>
      </c>
      <c r="AA139">
        <v>91.619</v>
      </c>
      <c r="AB139">
        <v>66.188999999999993</v>
      </c>
      <c r="AC139">
        <v>44.015999999999998</v>
      </c>
      <c r="AD139">
        <v>25.731999999999999</v>
      </c>
      <c r="AE139">
        <v>12.41</v>
      </c>
      <c r="AF139">
        <v>4.4530000000000003</v>
      </c>
      <c r="AG139">
        <v>1.105</v>
      </c>
    </row>
    <row r="140" spans="1:33" x14ac:dyDescent="0.45">
      <c r="A140">
        <v>2940</v>
      </c>
      <c r="B140" t="s">
        <v>0</v>
      </c>
      <c r="C140" t="s">
        <v>130</v>
      </c>
      <c r="D140">
        <v>4336.2446570000002</v>
      </c>
      <c r="F140" t="s">
        <v>588</v>
      </c>
      <c r="G140">
        <f t="shared" si="2"/>
        <v>1</v>
      </c>
      <c r="I140">
        <v>598</v>
      </c>
      <c r="J140" t="s">
        <v>2</v>
      </c>
      <c r="K140">
        <v>928</v>
      </c>
      <c r="L140">
        <v>2020</v>
      </c>
      <c r="M140">
        <v>1107.184</v>
      </c>
      <c r="N140">
        <v>1043.164</v>
      </c>
      <c r="O140">
        <v>994.17399999999998</v>
      </c>
      <c r="P140">
        <v>923.70899999999995</v>
      </c>
      <c r="Q140">
        <v>836.80899999999997</v>
      </c>
      <c r="R140">
        <v>717.375</v>
      </c>
      <c r="S140">
        <v>636.51099999999997</v>
      </c>
      <c r="T140">
        <v>584.02599999999995</v>
      </c>
      <c r="U140">
        <v>510.59100000000001</v>
      </c>
      <c r="V140">
        <v>427.79300000000001</v>
      </c>
      <c r="W140">
        <v>348.733</v>
      </c>
      <c r="X140">
        <v>280.38600000000002</v>
      </c>
      <c r="Y140">
        <v>217.02</v>
      </c>
      <c r="Z140">
        <v>155.066</v>
      </c>
      <c r="AA140">
        <v>89.796999999999997</v>
      </c>
      <c r="AB140">
        <v>46.857999999999997</v>
      </c>
      <c r="AC140">
        <v>20.257999999999999</v>
      </c>
      <c r="AD140">
        <v>6.242</v>
      </c>
      <c r="AE140">
        <v>1.244</v>
      </c>
      <c r="AF140">
        <v>8.4000000000000005E-2</v>
      </c>
      <c r="AG140">
        <v>3.0000000000000001E-3</v>
      </c>
    </row>
    <row r="141" spans="1:33" x14ac:dyDescent="0.45">
      <c r="A141">
        <v>2760</v>
      </c>
      <c r="B141" t="s">
        <v>0</v>
      </c>
      <c r="C141" t="s">
        <v>131</v>
      </c>
      <c r="D141">
        <v>13599.92656</v>
      </c>
      <c r="F141" t="s">
        <v>589</v>
      </c>
      <c r="G141">
        <f t="shared" si="2"/>
        <v>2</v>
      </c>
      <c r="I141">
        <v>600</v>
      </c>
      <c r="J141" t="s">
        <v>2</v>
      </c>
      <c r="K141">
        <v>931</v>
      </c>
      <c r="L141">
        <v>2020</v>
      </c>
      <c r="M141">
        <v>701.09199999999998</v>
      </c>
      <c r="N141">
        <v>682.81899999999996</v>
      </c>
      <c r="O141">
        <v>676.92600000000004</v>
      </c>
      <c r="P141">
        <v>659.35199999999998</v>
      </c>
      <c r="Q141">
        <v>677.78800000000001</v>
      </c>
      <c r="R141">
        <v>643.255</v>
      </c>
      <c r="S141">
        <v>595.06799999999998</v>
      </c>
      <c r="T141">
        <v>514.05799999999999</v>
      </c>
      <c r="U141">
        <v>406.93400000000003</v>
      </c>
      <c r="V141">
        <v>320.70400000000001</v>
      </c>
      <c r="W141">
        <v>290.815</v>
      </c>
      <c r="X141">
        <v>257.54899999999998</v>
      </c>
      <c r="Y141">
        <v>220.376</v>
      </c>
      <c r="Z141">
        <v>181.786</v>
      </c>
      <c r="AA141">
        <v>127.51</v>
      </c>
      <c r="AB141">
        <v>86.215000000000003</v>
      </c>
      <c r="AC141">
        <v>53.863</v>
      </c>
      <c r="AD141">
        <v>24.196999999999999</v>
      </c>
      <c r="AE141">
        <v>9.67</v>
      </c>
      <c r="AF141">
        <v>2.2320000000000002</v>
      </c>
      <c r="AG141">
        <v>0.32100000000000001</v>
      </c>
    </row>
    <row r="142" spans="1:33" x14ac:dyDescent="0.45">
      <c r="A142">
        <v>2775</v>
      </c>
      <c r="B142" t="s">
        <v>0</v>
      </c>
      <c r="C142" t="s">
        <v>132</v>
      </c>
      <c r="D142">
        <v>14418.070669999999</v>
      </c>
      <c r="F142" t="s">
        <v>589</v>
      </c>
      <c r="G142">
        <f t="shared" si="2"/>
        <v>2</v>
      </c>
      <c r="I142">
        <v>604</v>
      </c>
      <c r="J142" t="s">
        <v>2</v>
      </c>
      <c r="K142">
        <v>931</v>
      </c>
      <c r="L142">
        <v>2020</v>
      </c>
      <c r="M142">
        <v>2833.2649999999999</v>
      </c>
      <c r="N142">
        <v>2612.1350000000002</v>
      </c>
      <c r="O142">
        <v>2696.0549999999998</v>
      </c>
      <c r="P142">
        <v>2438.549</v>
      </c>
      <c r="Q142">
        <v>2608.0929999999998</v>
      </c>
      <c r="R142">
        <v>2767.692</v>
      </c>
      <c r="S142">
        <v>2693.3789999999999</v>
      </c>
      <c r="T142">
        <v>2537.7829999999999</v>
      </c>
      <c r="U142">
        <v>2300.83</v>
      </c>
      <c r="V142">
        <v>2045.8340000000001</v>
      </c>
      <c r="W142">
        <v>1792.13</v>
      </c>
      <c r="X142">
        <v>1521.749</v>
      </c>
      <c r="Y142">
        <v>1247.472</v>
      </c>
      <c r="Z142">
        <v>1029.1669999999999</v>
      </c>
      <c r="AA142">
        <v>732.07899999999995</v>
      </c>
      <c r="AB142">
        <v>523.33000000000004</v>
      </c>
      <c r="AC142">
        <v>345.37599999999998</v>
      </c>
      <c r="AD142">
        <v>174.54599999999999</v>
      </c>
      <c r="AE142">
        <v>58.588999999999999</v>
      </c>
      <c r="AF142">
        <v>12.307</v>
      </c>
      <c r="AG142">
        <v>1.486</v>
      </c>
    </row>
    <row r="143" spans="1:33" x14ac:dyDescent="0.45">
      <c r="A143">
        <v>2130</v>
      </c>
      <c r="B143" t="s">
        <v>0</v>
      </c>
      <c r="C143" t="s">
        <v>133</v>
      </c>
      <c r="D143">
        <v>8951.0856540000004</v>
      </c>
      <c r="F143" t="s">
        <v>588</v>
      </c>
      <c r="G143">
        <f t="shared" si="2"/>
        <v>1</v>
      </c>
      <c r="I143">
        <v>608</v>
      </c>
      <c r="J143" t="s">
        <v>2</v>
      </c>
      <c r="K143">
        <v>920</v>
      </c>
      <c r="L143">
        <v>2020</v>
      </c>
      <c r="M143">
        <v>10616.342000000001</v>
      </c>
      <c r="N143">
        <v>11397.951999999999</v>
      </c>
      <c r="O143">
        <v>10906.800999999999</v>
      </c>
      <c r="P143">
        <v>10462.894</v>
      </c>
      <c r="Q143">
        <v>10104.334000000001</v>
      </c>
      <c r="R143">
        <v>9479.7800000000007</v>
      </c>
      <c r="S143">
        <v>8247.1970000000001</v>
      </c>
      <c r="T143">
        <v>7254.73</v>
      </c>
      <c r="U143">
        <v>6551.9629999999997</v>
      </c>
      <c r="V143">
        <v>5759.2640000000001</v>
      </c>
      <c r="W143">
        <v>5116.9970000000003</v>
      </c>
      <c r="X143">
        <v>4249.9229999999998</v>
      </c>
      <c r="Y143">
        <v>3393.1860000000001</v>
      </c>
      <c r="Z143">
        <v>2485.6849999999999</v>
      </c>
      <c r="AA143">
        <v>1661.4290000000001</v>
      </c>
      <c r="AB143">
        <v>978.19</v>
      </c>
      <c r="AC143">
        <v>580.53599999999994</v>
      </c>
      <c r="AD143">
        <v>241.03299999999999</v>
      </c>
      <c r="AE143">
        <v>76.063999999999993</v>
      </c>
      <c r="AF143">
        <v>14.988</v>
      </c>
      <c r="AG143">
        <v>1.7969999999999999</v>
      </c>
    </row>
    <row r="144" spans="1:33" x14ac:dyDescent="0.45">
      <c r="A144">
        <v>3210</v>
      </c>
      <c r="B144" t="s">
        <v>0</v>
      </c>
      <c r="C144" t="s">
        <v>134</v>
      </c>
      <c r="D144">
        <v>31336.603500000001</v>
      </c>
      <c r="F144" t="s">
        <v>347</v>
      </c>
      <c r="G144">
        <f t="shared" si="2"/>
        <v>3</v>
      </c>
      <c r="I144">
        <v>616</v>
      </c>
      <c r="J144" t="s">
        <v>2</v>
      </c>
      <c r="K144">
        <v>923</v>
      </c>
      <c r="L144">
        <v>2020</v>
      </c>
      <c r="M144">
        <v>1884.914</v>
      </c>
      <c r="N144">
        <v>1899.9570000000001</v>
      </c>
      <c r="O144">
        <v>1974.5139999999999</v>
      </c>
      <c r="P144">
        <v>1734.6220000000001</v>
      </c>
      <c r="Q144">
        <v>1965.9829999999999</v>
      </c>
      <c r="R144">
        <v>2465.5749999999998</v>
      </c>
      <c r="S144">
        <v>2825.848</v>
      </c>
      <c r="T144">
        <v>3179.0749999999998</v>
      </c>
      <c r="U144">
        <v>2958.6370000000002</v>
      </c>
      <c r="V144">
        <v>2576.8040000000001</v>
      </c>
      <c r="W144">
        <v>2238.4969999999998</v>
      </c>
      <c r="X144">
        <v>2324.6709999999998</v>
      </c>
      <c r="Y144">
        <v>2725.26</v>
      </c>
      <c r="Z144">
        <v>2448.8870000000002</v>
      </c>
      <c r="AA144">
        <v>1855.8530000000001</v>
      </c>
      <c r="AB144">
        <v>1044.673</v>
      </c>
      <c r="AC144">
        <v>884.06</v>
      </c>
      <c r="AD144">
        <v>557.54499999999996</v>
      </c>
      <c r="AE144">
        <v>239.20099999999999</v>
      </c>
      <c r="AF144">
        <v>57.005000000000003</v>
      </c>
      <c r="AG144">
        <v>5.024</v>
      </c>
    </row>
    <row r="145" spans="1:33" x14ac:dyDescent="0.45">
      <c r="A145">
        <v>3615</v>
      </c>
      <c r="B145" t="s">
        <v>0</v>
      </c>
      <c r="C145" t="s">
        <v>135</v>
      </c>
      <c r="D145">
        <v>33415.437899999997</v>
      </c>
      <c r="F145" t="s">
        <v>347</v>
      </c>
      <c r="G145">
        <f t="shared" si="2"/>
        <v>3</v>
      </c>
      <c r="I145">
        <v>620</v>
      </c>
      <c r="J145" t="s">
        <v>2</v>
      </c>
      <c r="K145">
        <v>925</v>
      </c>
      <c r="L145">
        <v>2020</v>
      </c>
      <c r="M145">
        <v>400.65199999999999</v>
      </c>
      <c r="N145">
        <v>440.42399999999998</v>
      </c>
      <c r="O145">
        <v>489.99900000000002</v>
      </c>
      <c r="P145">
        <v>525.16700000000003</v>
      </c>
      <c r="Q145">
        <v>539.83399999999995</v>
      </c>
      <c r="R145">
        <v>533.86400000000003</v>
      </c>
      <c r="S145">
        <v>560.99699999999996</v>
      </c>
      <c r="T145">
        <v>654.31200000000001</v>
      </c>
      <c r="U145">
        <v>765.45100000000002</v>
      </c>
      <c r="V145">
        <v>810.46</v>
      </c>
      <c r="W145">
        <v>743.38900000000001</v>
      </c>
      <c r="X145">
        <v>737.61800000000005</v>
      </c>
      <c r="Y145">
        <v>672.51900000000001</v>
      </c>
      <c r="Z145">
        <v>621.30499999999995</v>
      </c>
      <c r="AA145">
        <v>566.94299999999998</v>
      </c>
      <c r="AB145">
        <v>451.37099999999998</v>
      </c>
      <c r="AC145">
        <v>352.21199999999999</v>
      </c>
      <c r="AD145">
        <v>224.13</v>
      </c>
      <c r="AE145">
        <v>84.924000000000007</v>
      </c>
      <c r="AF145">
        <v>19.175000000000001</v>
      </c>
      <c r="AG145">
        <v>1.9610000000000001</v>
      </c>
    </row>
    <row r="146" spans="1:33" x14ac:dyDescent="0.45">
      <c r="A146">
        <v>2415</v>
      </c>
      <c r="B146" t="s">
        <v>0</v>
      </c>
      <c r="C146" t="s">
        <v>136</v>
      </c>
      <c r="D146">
        <v>39540.586929999998</v>
      </c>
      <c r="E146">
        <v>14</v>
      </c>
      <c r="F146" t="s">
        <v>347</v>
      </c>
      <c r="G146">
        <f t="shared" si="2"/>
        <v>3</v>
      </c>
      <c r="I146">
        <v>630</v>
      </c>
      <c r="J146" t="s">
        <v>2</v>
      </c>
      <c r="K146">
        <v>915</v>
      </c>
      <c r="L146">
        <v>2020</v>
      </c>
      <c r="M146">
        <v>84.290999999999997</v>
      </c>
      <c r="N146">
        <v>156.03299999999999</v>
      </c>
      <c r="O146">
        <v>210.32300000000001</v>
      </c>
      <c r="P146">
        <v>184.34299999999999</v>
      </c>
      <c r="Q146">
        <v>143.483</v>
      </c>
      <c r="R146">
        <v>145.27000000000001</v>
      </c>
      <c r="S146">
        <v>156.59100000000001</v>
      </c>
      <c r="T146">
        <v>174.92599999999999</v>
      </c>
      <c r="U146">
        <v>196.071</v>
      </c>
      <c r="V146">
        <v>203.173</v>
      </c>
      <c r="W146">
        <v>211.74199999999999</v>
      </c>
      <c r="X146">
        <v>202.44200000000001</v>
      </c>
      <c r="Y146">
        <v>196.316</v>
      </c>
      <c r="Z146">
        <v>164.709</v>
      </c>
      <c r="AA146">
        <v>157.59</v>
      </c>
      <c r="AB146">
        <v>116.09099999999999</v>
      </c>
      <c r="AC146">
        <v>78.200999999999993</v>
      </c>
      <c r="AD146">
        <v>47.360999999999997</v>
      </c>
      <c r="AE146">
        <v>22.265000000000001</v>
      </c>
      <c r="AF146">
        <v>7.9589999999999996</v>
      </c>
      <c r="AG146">
        <v>1.66</v>
      </c>
    </row>
    <row r="147" spans="1:33" x14ac:dyDescent="0.45">
      <c r="A147">
        <v>1515</v>
      </c>
      <c r="B147" t="s">
        <v>0</v>
      </c>
      <c r="C147" t="s">
        <v>137</v>
      </c>
      <c r="D147">
        <v>126898.4259</v>
      </c>
      <c r="F147" t="s">
        <v>347</v>
      </c>
      <c r="G147">
        <f t="shared" si="2"/>
        <v>3</v>
      </c>
      <c r="I147">
        <v>634</v>
      </c>
      <c r="J147" t="s">
        <v>2</v>
      </c>
      <c r="K147">
        <v>922</v>
      </c>
      <c r="L147">
        <v>2020</v>
      </c>
      <c r="M147">
        <v>135.16200000000001</v>
      </c>
      <c r="N147">
        <v>135.374</v>
      </c>
      <c r="O147">
        <v>122.41800000000001</v>
      </c>
      <c r="P147">
        <v>105.982</v>
      </c>
      <c r="Q147">
        <v>237.44300000000001</v>
      </c>
      <c r="R147">
        <v>479.928</v>
      </c>
      <c r="S147">
        <v>495.15199999999999</v>
      </c>
      <c r="T147">
        <v>351.02800000000002</v>
      </c>
      <c r="U147">
        <v>254.99799999999999</v>
      </c>
      <c r="V147">
        <v>206.80199999999999</v>
      </c>
      <c r="W147">
        <v>155.60400000000001</v>
      </c>
      <c r="X147">
        <v>98.557000000000002</v>
      </c>
      <c r="Y147">
        <v>53.948999999999998</v>
      </c>
      <c r="Z147">
        <v>27.847000000000001</v>
      </c>
      <c r="AA147">
        <v>12.864000000000001</v>
      </c>
      <c r="AB147">
        <v>3.8610000000000002</v>
      </c>
      <c r="AC147">
        <v>2.294</v>
      </c>
      <c r="AD147">
        <v>1.05</v>
      </c>
      <c r="AE147">
        <v>0.51600000000000001</v>
      </c>
      <c r="AF147">
        <v>0.14199999999999999</v>
      </c>
      <c r="AG147">
        <v>8.8999999999999996E-2</v>
      </c>
    </row>
    <row r="148" spans="1:33" x14ac:dyDescent="0.45">
      <c r="A148">
        <v>2010</v>
      </c>
      <c r="B148" t="s">
        <v>0</v>
      </c>
      <c r="C148" t="s">
        <v>390</v>
      </c>
      <c r="D148">
        <v>40111.775759999997</v>
      </c>
      <c r="F148" t="s">
        <v>347</v>
      </c>
      <c r="G148">
        <f t="shared" si="2"/>
        <v>3</v>
      </c>
      <c r="I148">
        <v>410</v>
      </c>
      <c r="J148" t="s">
        <v>2</v>
      </c>
      <c r="K148">
        <v>906</v>
      </c>
      <c r="L148">
        <v>2020</v>
      </c>
      <c r="M148">
        <v>1897.011</v>
      </c>
      <c r="N148">
        <v>2256.8020000000001</v>
      </c>
      <c r="O148">
        <v>2276.7820000000002</v>
      </c>
      <c r="P148">
        <v>2476.4760000000001</v>
      </c>
      <c r="Q148">
        <v>3216.2440000000001</v>
      </c>
      <c r="R148">
        <v>3500.05</v>
      </c>
      <c r="S148">
        <v>3282.4250000000002</v>
      </c>
      <c r="T148">
        <v>3797.4140000000002</v>
      </c>
      <c r="U148">
        <v>3924.9340000000002</v>
      </c>
      <c r="V148">
        <v>4293.91</v>
      </c>
      <c r="W148">
        <v>4315.5159999999996</v>
      </c>
      <c r="X148">
        <v>4161.183</v>
      </c>
      <c r="Y148">
        <v>3774.5659999999998</v>
      </c>
      <c r="Z148">
        <v>2679.14</v>
      </c>
      <c r="AA148">
        <v>1998.0909999999999</v>
      </c>
      <c r="AB148">
        <v>1562.5550000000001</v>
      </c>
      <c r="AC148">
        <v>1083.829</v>
      </c>
      <c r="AD148">
        <v>540.10299999999995</v>
      </c>
      <c r="AE148">
        <v>184.90899999999999</v>
      </c>
      <c r="AF148">
        <v>42.896000000000001</v>
      </c>
      <c r="AG148">
        <v>4.3470000000000004</v>
      </c>
    </row>
    <row r="149" spans="1:33" x14ac:dyDescent="0.45">
      <c r="A149">
        <v>3225</v>
      </c>
      <c r="B149" t="s">
        <v>0</v>
      </c>
      <c r="C149" t="s">
        <v>428</v>
      </c>
      <c r="D149">
        <v>7271.6419189999997</v>
      </c>
      <c r="E149">
        <v>18</v>
      </c>
      <c r="F149" t="s">
        <v>588</v>
      </c>
      <c r="G149">
        <f t="shared" si="2"/>
        <v>1</v>
      </c>
      <c r="I149">
        <v>498</v>
      </c>
      <c r="J149" t="s">
        <v>2</v>
      </c>
      <c r="K149">
        <v>923</v>
      </c>
      <c r="L149">
        <v>2020</v>
      </c>
      <c r="M149">
        <v>202.52</v>
      </c>
      <c r="N149">
        <v>221.53800000000001</v>
      </c>
      <c r="O149">
        <v>216.87</v>
      </c>
      <c r="P149">
        <v>202.416</v>
      </c>
      <c r="Q149">
        <v>241.11799999999999</v>
      </c>
      <c r="R149">
        <v>329.71499999999997</v>
      </c>
      <c r="S149">
        <v>417.98899999999998</v>
      </c>
      <c r="T149">
        <v>355.887</v>
      </c>
      <c r="U149">
        <v>301.67700000000002</v>
      </c>
      <c r="V149">
        <v>261.13099999999997</v>
      </c>
      <c r="W149">
        <v>234.464</v>
      </c>
      <c r="X149">
        <v>286.55099999999999</v>
      </c>
      <c r="Y149">
        <v>258.125</v>
      </c>
      <c r="Z149">
        <v>230.16399999999999</v>
      </c>
      <c r="AA149">
        <v>105.41500000000001</v>
      </c>
      <c r="AB149">
        <v>79.573999999999998</v>
      </c>
      <c r="AC149">
        <v>53.265000000000001</v>
      </c>
      <c r="AD149">
        <v>25.712</v>
      </c>
      <c r="AE149">
        <v>8.4629999999999992</v>
      </c>
      <c r="AF149">
        <v>1.292</v>
      </c>
      <c r="AG149">
        <v>7.6999999999999999E-2</v>
      </c>
    </row>
    <row r="150" spans="1:33" x14ac:dyDescent="0.45">
      <c r="A150">
        <v>570</v>
      </c>
      <c r="B150" t="s">
        <v>0</v>
      </c>
      <c r="C150" t="s">
        <v>138</v>
      </c>
      <c r="D150" t="e">
        <v>#N/A</v>
      </c>
      <c r="E150">
        <v>2</v>
      </c>
      <c r="F150" t="s">
        <v>590</v>
      </c>
      <c r="G150">
        <f t="shared" si="2"/>
        <v>2</v>
      </c>
      <c r="I150">
        <v>638</v>
      </c>
      <c r="J150" t="s">
        <v>2</v>
      </c>
      <c r="K150">
        <v>910</v>
      </c>
      <c r="L150">
        <v>2020</v>
      </c>
      <c r="M150">
        <v>64.838999999999999</v>
      </c>
      <c r="N150">
        <v>67.552999999999997</v>
      </c>
      <c r="O150">
        <v>67.994</v>
      </c>
      <c r="P150">
        <v>70.867999999999995</v>
      </c>
      <c r="Q150">
        <v>63.841999999999999</v>
      </c>
      <c r="R150">
        <v>54.43</v>
      </c>
      <c r="S150">
        <v>49.113999999999997</v>
      </c>
      <c r="T150">
        <v>50.337000000000003</v>
      </c>
      <c r="U150">
        <v>57.478999999999999</v>
      </c>
      <c r="V150">
        <v>59.847000000000001</v>
      </c>
      <c r="W150">
        <v>65.356999999999999</v>
      </c>
      <c r="X150">
        <v>60.058</v>
      </c>
      <c r="Y150">
        <v>49.683</v>
      </c>
      <c r="Z150">
        <v>40.874000000000002</v>
      </c>
      <c r="AA150">
        <v>27.831</v>
      </c>
      <c r="AB150">
        <v>19.702999999999999</v>
      </c>
      <c r="AC150">
        <v>13.273</v>
      </c>
      <c r="AD150">
        <v>7.5579999999999998</v>
      </c>
      <c r="AE150">
        <v>3.2509999999999999</v>
      </c>
      <c r="AF150">
        <v>1.288</v>
      </c>
      <c r="AG150">
        <v>0.129</v>
      </c>
    </row>
    <row r="151" spans="1:33" x14ac:dyDescent="0.45">
      <c r="A151">
        <v>3240</v>
      </c>
      <c r="B151" t="s">
        <v>0</v>
      </c>
      <c r="C151" t="s">
        <v>139</v>
      </c>
      <c r="D151">
        <v>28206.357049999999</v>
      </c>
      <c r="F151" t="s">
        <v>589</v>
      </c>
      <c r="G151">
        <f t="shared" si="2"/>
        <v>2</v>
      </c>
      <c r="I151">
        <v>642</v>
      </c>
      <c r="J151" t="s">
        <v>2</v>
      </c>
      <c r="K151">
        <v>923</v>
      </c>
      <c r="L151">
        <v>2020</v>
      </c>
      <c r="M151">
        <v>939.60599999999999</v>
      </c>
      <c r="N151">
        <v>965.44100000000003</v>
      </c>
      <c r="O151">
        <v>1080.761</v>
      </c>
      <c r="P151">
        <v>994.54499999999996</v>
      </c>
      <c r="Q151">
        <v>1009.877</v>
      </c>
      <c r="R151">
        <v>1076.3869999999999</v>
      </c>
      <c r="S151">
        <v>1396.1559999999999</v>
      </c>
      <c r="T151">
        <v>1189.7439999999999</v>
      </c>
      <c r="U151">
        <v>1523.4970000000001</v>
      </c>
      <c r="V151">
        <v>1502.971</v>
      </c>
      <c r="W151">
        <v>1526.1479999999999</v>
      </c>
      <c r="X151">
        <v>1043.01</v>
      </c>
      <c r="Y151">
        <v>1289.96</v>
      </c>
      <c r="Z151">
        <v>1245.9880000000001</v>
      </c>
      <c r="AA151">
        <v>927.45799999999997</v>
      </c>
      <c r="AB151">
        <v>602.81100000000004</v>
      </c>
      <c r="AC151">
        <v>536.99</v>
      </c>
      <c r="AD151">
        <v>274.61200000000002</v>
      </c>
      <c r="AE151">
        <v>93.692999999999998</v>
      </c>
      <c r="AF151">
        <v>16.864999999999998</v>
      </c>
      <c r="AG151">
        <v>1.1619999999999999</v>
      </c>
    </row>
    <row r="152" spans="1:33" x14ac:dyDescent="0.45">
      <c r="A152">
        <v>3255</v>
      </c>
      <c r="B152" t="s">
        <v>0</v>
      </c>
      <c r="C152" t="s">
        <v>140</v>
      </c>
      <c r="D152">
        <v>27147.333579999999</v>
      </c>
      <c r="F152" t="s">
        <v>589</v>
      </c>
      <c r="G152">
        <f t="shared" si="2"/>
        <v>2</v>
      </c>
      <c r="I152">
        <v>643</v>
      </c>
      <c r="J152" t="s">
        <v>2</v>
      </c>
      <c r="K152">
        <v>923</v>
      </c>
      <c r="L152">
        <v>2020</v>
      </c>
      <c r="M152">
        <v>9271.6910000000007</v>
      </c>
      <c r="N152">
        <v>9350.9159999999993</v>
      </c>
      <c r="O152">
        <v>8174.2619999999997</v>
      </c>
      <c r="P152">
        <v>7081.7749999999996</v>
      </c>
      <c r="Q152">
        <v>6614.6959999999999</v>
      </c>
      <c r="R152">
        <v>8993.0889999999999</v>
      </c>
      <c r="S152">
        <v>12543.831</v>
      </c>
      <c r="T152">
        <v>11924.724</v>
      </c>
      <c r="U152">
        <v>10604.635</v>
      </c>
      <c r="V152">
        <v>9770.6820000000007</v>
      </c>
      <c r="W152">
        <v>8479.6509999999998</v>
      </c>
      <c r="X152">
        <v>10418.014999999999</v>
      </c>
      <c r="Y152">
        <v>10073.623</v>
      </c>
      <c r="Z152">
        <v>8427.7459999999992</v>
      </c>
      <c r="AA152">
        <v>5390.3810000000003</v>
      </c>
      <c r="AB152">
        <v>3159.337</v>
      </c>
      <c r="AC152">
        <v>3485.779</v>
      </c>
      <c r="AD152">
        <v>1389.6389999999999</v>
      </c>
      <c r="AE152">
        <v>668.33799999999997</v>
      </c>
      <c r="AF152">
        <v>102.24299999999999</v>
      </c>
      <c r="AG152">
        <v>9.407</v>
      </c>
    </row>
    <row r="153" spans="1:33" x14ac:dyDescent="0.45">
      <c r="A153">
        <v>585</v>
      </c>
      <c r="B153" t="s">
        <v>0</v>
      </c>
      <c r="C153" t="s">
        <v>141</v>
      </c>
      <c r="D153">
        <v>2251.556388</v>
      </c>
      <c r="F153" t="s">
        <v>407</v>
      </c>
      <c r="G153">
        <f t="shared" si="2"/>
        <v>1</v>
      </c>
      <c r="I153">
        <v>646</v>
      </c>
      <c r="J153" t="s">
        <v>2</v>
      </c>
      <c r="K153">
        <v>910</v>
      </c>
      <c r="L153">
        <v>2020</v>
      </c>
      <c r="M153">
        <v>1885.105</v>
      </c>
      <c r="N153">
        <v>1675.9179999999999</v>
      </c>
      <c r="O153">
        <v>1551.7660000000001</v>
      </c>
      <c r="P153">
        <v>1354.029</v>
      </c>
      <c r="Q153">
        <v>1183.5609999999999</v>
      </c>
      <c r="R153">
        <v>1027.482</v>
      </c>
      <c r="S153">
        <v>978.57799999999997</v>
      </c>
      <c r="T153">
        <v>833.976</v>
      </c>
      <c r="U153">
        <v>609.13199999999995</v>
      </c>
      <c r="V153">
        <v>460.96199999999999</v>
      </c>
      <c r="W153">
        <v>354.41899999999998</v>
      </c>
      <c r="X153">
        <v>374.02800000000002</v>
      </c>
      <c r="Y153">
        <v>259.23700000000002</v>
      </c>
      <c r="Z153">
        <v>185.917</v>
      </c>
      <c r="AA153">
        <v>109.464</v>
      </c>
      <c r="AB153">
        <v>65.352999999999994</v>
      </c>
      <c r="AC153">
        <v>25.693999999999999</v>
      </c>
      <c r="AD153">
        <v>15.602</v>
      </c>
      <c r="AE153">
        <v>1.6830000000000001</v>
      </c>
      <c r="AF153">
        <v>0.29599999999999999</v>
      </c>
      <c r="AG153">
        <v>7.0000000000000001E-3</v>
      </c>
    </row>
    <row r="154" spans="1:33" x14ac:dyDescent="0.45">
      <c r="A154">
        <v>2430</v>
      </c>
      <c r="B154" t="s">
        <v>0</v>
      </c>
      <c r="C154" t="s">
        <v>400</v>
      </c>
      <c r="D154">
        <v>13881.37213</v>
      </c>
      <c r="F154" t="s">
        <v>589</v>
      </c>
      <c r="G154">
        <f t="shared" si="2"/>
        <v>2</v>
      </c>
      <c r="I154">
        <v>662</v>
      </c>
      <c r="J154" t="s">
        <v>2</v>
      </c>
      <c r="K154">
        <v>915</v>
      </c>
      <c r="L154">
        <v>2020</v>
      </c>
      <c r="M154">
        <v>10.826000000000001</v>
      </c>
      <c r="N154">
        <v>10.986000000000001</v>
      </c>
      <c r="O154">
        <v>11.151999999999999</v>
      </c>
      <c r="P154">
        <v>13.183</v>
      </c>
      <c r="Q154">
        <v>15.87</v>
      </c>
      <c r="R154">
        <v>16.946000000000002</v>
      </c>
      <c r="S154">
        <v>14.292</v>
      </c>
      <c r="T154">
        <v>14.154999999999999</v>
      </c>
      <c r="U154">
        <v>12.885999999999999</v>
      </c>
      <c r="V154">
        <v>12.631</v>
      </c>
      <c r="W154">
        <v>12.356999999999999</v>
      </c>
      <c r="X154">
        <v>11.018000000000001</v>
      </c>
      <c r="Y154">
        <v>8.4169999999999998</v>
      </c>
      <c r="Z154">
        <v>6.1379999999999999</v>
      </c>
      <c r="AA154">
        <v>4.88</v>
      </c>
      <c r="AB154">
        <v>3.4769999999999999</v>
      </c>
      <c r="AC154">
        <v>2.4049999999999998</v>
      </c>
      <c r="AD154">
        <v>1.24</v>
      </c>
      <c r="AE154">
        <v>0.57999999999999996</v>
      </c>
      <c r="AF154">
        <v>0.157</v>
      </c>
      <c r="AG154">
        <v>3.3000000000000002E-2</v>
      </c>
    </row>
    <row r="155" spans="1:33" x14ac:dyDescent="0.45">
      <c r="A155">
        <v>2445</v>
      </c>
      <c r="B155" t="s">
        <v>0</v>
      </c>
      <c r="C155" t="s">
        <v>565</v>
      </c>
      <c r="D155">
        <v>12287.9755</v>
      </c>
      <c r="F155" t="s">
        <v>589</v>
      </c>
      <c r="G155">
        <f t="shared" si="2"/>
        <v>2</v>
      </c>
      <c r="I155">
        <v>670</v>
      </c>
      <c r="J155" t="s">
        <v>2</v>
      </c>
      <c r="K155">
        <v>915</v>
      </c>
      <c r="L155">
        <v>2020</v>
      </c>
      <c r="M155">
        <v>7.7060000000000004</v>
      </c>
      <c r="N155">
        <v>8.2409999999999997</v>
      </c>
      <c r="O155">
        <v>8.3550000000000004</v>
      </c>
      <c r="P155">
        <v>9.0730000000000004</v>
      </c>
      <c r="Q155">
        <v>9.2899999999999991</v>
      </c>
      <c r="R155">
        <v>8.2119999999999997</v>
      </c>
      <c r="S155">
        <v>7.94</v>
      </c>
      <c r="T155">
        <v>7.7709999999999999</v>
      </c>
      <c r="U155">
        <v>7.5229999999999997</v>
      </c>
      <c r="V155">
        <v>6.9610000000000003</v>
      </c>
      <c r="W155">
        <v>6.782</v>
      </c>
      <c r="X155">
        <v>6.8079999999999998</v>
      </c>
      <c r="Y155">
        <v>5.2889999999999997</v>
      </c>
      <c r="Z155">
        <v>3.887</v>
      </c>
      <c r="AA155">
        <v>2.7210000000000001</v>
      </c>
      <c r="AB155">
        <v>1.782</v>
      </c>
      <c r="AC155">
        <v>1.44</v>
      </c>
      <c r="AD155">
        <v>0.9</v>
      </c>
      <c r="AE155">
        <v>0.22700000000000001</v>
      </c>
      <c r="AF155">
        <v>3.4000000000000002E-2</v>
      </c>
      <c r="AG155">
        <v>5.0000000000000001E-3</v>
      </c>
    </row>
    <row r="156" spans="1:33" x14ac:dyDescent="0.45">
      <c r="A156">
        <v>3075</v>
      </c>
      <c r="B156" t="s">
        <v>0</v>
      </c>
      <c r="C156" t="s">
        <v>142</v>
      </c>
      <c r="D156">
        <v>6483.5342280000004</v>
      </c>
      <c r="F156" t="s">
        <v>589</v>
      </c>
      <c r="G156">
        <f t="shared" si="2"/>
        <v>2</v>
      </c>
      <c r="I156">
        <v>882</v>
      </c>
      <c r="J156" t="s">
        <v>2</v>
      </c>
      <c r="K156">
        <v>957</v>
      </c>
      <c r="L156">
        <v>2020</v>
      </c>
      <c r="M156">
        <v>26.99</v>
      </c>
      <c r="N156">
        <v>24.132999999999999</v>
      </c>
      <c r="O156">
        <v>22.684000000000001</v>
      </c>
      <c r="P156">
        <v>19.314</v>
      </c>
      <c r="Q156">
        <v>16.571999999999999</v>
      </c>
      <c r="R156">
        <v>14.723000000000001</v>
      </c>
      <c r="S156">
        <v>11.657</v>
      </c>
      <c r="T156">
        <v>10.355</v>
      </c>
      <c r="U156">
        <v>9.8810000000000002</v>
      </c>
      <c r="V156">
        <v>9.6790000000000003</v>
      </c>
      <c r="W156">
        <v>8.9670000000000005</v>
      </c>
      <c r="X156">
        <v>7.5030000000000001</v>
      </c>
      <c r="Y156">
        <v>5.8650000000000002</v>
      </c>
      <c r="Z156">
        <v>4.0949999999999998</v>
      </c>
      <c r="AA156">
        <v>2.742</v>
      </c>
      <c r="AB156">
        <v>1.8380000000000001</v>
      </c>
      <c r="AC156">
        <v>0.93799999999999994</v>
      </c>
      <c r="AD156">
        <v>0.34</v>
      </c>
      <c r="AE156">
        <v>0.122</v>
      </c>
      <c r="AF156">
        <v>1.2E-2</v>
      </c>
      <c r="AG156">
        <v>0</v>
      </c>
    </row>
    <row r="157" spans="1:33" x14ac:dyDescent="0.45">
      <c r="A157">
        <v>840</v>
      </c>
      <c r="B157" t="s">
        <v>0</v>
      </c>
      <c r="C157" t="s">
        <v>143</v>
      </c>
      <c r="D157">
        <v>3418.5869299999999</v>
      </c>
      <c r="F157" t="s">
        <v>588</v>
      </c>
      <c r="G157">
        <f t="shared" si="2"/>
        <v>1</v>
      </c>
      <c r="I157">
        <v>678</v>
      </c>
      <c r="J157" t="s">
        <v>2</v>
      </c>
      <c r="K157">
        <v>911</v>
      </c>
      <c r="L157">
        <v>2020</v>
      </c>
      <c r="M157">
        <v>31.754000000000001</v>
      </c>
      <c r="N157">
        <v>30.657</v>
      </c>
      <c r="O157">
        <v>29.106000000000002</v>
      </c>
      <c r="P157">
        <v>25.003</v>
      </c>
      <c r="Q157">
        <v>18.677</v>
      </c>
      <c r="R157">
        <v>14.948</v>
      </c>
      <c r="S157">
        <v>14.083</v>
      </c>
      <c r="T157">
        <v>12.548</v>
      </c>
      <c r="U157">
        <v>11.052</v>
      </c>
      <c r="V157">
        <v>7.6280000000000001</v>
      </c>
      <c r="W157">
        <v>7.3609999999999998</v>
      </c>
      <c r="X157">
        <v>5.4189999999999996</v>
      </c>
      <c r="Y157">
        <v>4.3319999999999999</v>
      </c>
      <c r="Z157">
        <v>2.75</v>
      </c>
      <c r="AA157">
        <v>1.744</v>
      </c>
      <c r="AB157">
        <v>1.02</v>
      </c>
      <c r="AC157">
        <v>0.72399999999999998</v>
      </c>
      <c r="AD157">
        <v>0.25700000000000001</v>
      </c>
      <c r="AE157">
        <v>8.6999999999999994E-2</v>
      </c>
      <c r="AF157">
        <v>0.01</v>
      </c>
      <c r="AG157">
        <v>1E-3</v>
      </c>
    </row>
    <row r="158" spans="1:33" x14ac:dyDescent="0.45">
      <c r="A158">
        <v>1530</v>
      </c>
      <c r="B158" t="s">
        <v>0</v>
      </c>
      <c r="C158" t="s">
        <v>144</v>
      </c>
      <c r="D158">
        <v>55335.67959</v>
      </c>
      <c r="F158" t="s">
        <v>347</v>
      </c>
      <c r="G158">
        <f t="shared" si="2"/>
        <v>3</v>
      </c>
      <c r="I158">
        <v>682</v>
      </c>
      <c r="J158" t="s">
        <v>2</v>
      </c>
      <c r="K158">
        <v>922</v>
      </c>
      <c r="L158">
        <v>2020</v>
      </c>
      <c r="M158">
        <v>2978.337</v>
      </c>
      <c r="N158">
        <v>2977.8789999999999</v>
      </c>
      <c r="O158">
        <v>2641.4989999999998</v>
      </c>
      <c r="P158">
        <v>2218.7820000000002</v>
      </c>
      <c r="Q158">
        <v>2333.1309999999999</v>
      </c>
      <c r="R158">
        <v>3021.6289999999999</v>
      </c>
      <c r="S158">
        <v>3437.9369999999999</v>
      </c>
      <c r="T158">
        <v>3542.4259999999999</v>
      </c>
      <c r="U158">
        <v>3577.5630000000001</v>
      </c>
      <c r="V158">
        <v>2831.2260000000001</v>
      </c>
      <c r="W158">
        <v>1891.7460000000001</v>
      </c>
      <c r="X158">
        <v>1324.826</v>
      </c>
      <c r="Y158">
        <v>818.93700000000001</v>
      </c>
      <c r="Z158">
        <v>554.58399999999995</v>
      </c>
      <c r="AA158">
        <v>293.041</v>
      </c>
      <c r="AB158">
        <v>200.815</v>
      </c>
      <c r="AC158">
        <v>106.173</v>
      </c>
      <c r="AD158">
        <v>45.012999999999998</v>
      </c>
      <c r="AE158">
        <v>14.923999999999999</v>
      </c>
      <c r="AF158">
        <v>3.0880000000000001</v>
      </c>
      <c r="AG158">
        <v>0.311</v>
      </c>
    </row>
    <row r="159" spans="1:33" x14ac:dyDescent="0.45">
      <c r="A159">
        <v>1155</v>
      </c>
      <c r="B159" t="s">
        <v>0</v>
      </c>
      <c r="C159" t="s">
        <v>145</v>
      </c>
      <c r="D159">
        <v>3782.5386130000002</v>
      </c>
      <c r="F159" t="s">
        <v>588</v>
      </c>
      <c r="G159">
        <f t="shared" si="2"/>
        <v>1</v>
      </c>
      <c r="I159">
        <v>686</v>
      </c>
      <c r="J159" t="s">
        <v>2</v>
      </c>
      <c r="K159">
        <v>914</v>
      </c>
      <c r="L159">
        <v>2020</v>
      </c>
      <c r="M159">
        <v>2615.3409999999999</v>
      </c>
      <c r="N159">
        <v>2417.2399999999998</v>
      </c>
      <c r="O159">
        <v>2098.9189999999999</v>
      </c>
      <c r="P159">
        <v>1764.7829999999999</v>
      </c>
      <c r="Q159">
        <v>1519.0419999999999</v>
      </c>
      <c r="R159">
        <v>1304.492</v>
      </c>
      <c r="S159">
        <v>1110.693</v>
      </c>
      <c r="T159">
        <v>940.59900000000005</v>
      </c>
      <c r="U159">
        <v>741.96600000000001</v>
      </c>
      <c r="V159">
        <v>589.86199999999997</v>
      </c>
      <c r="W159">
        <v>467.26499999999999</v>
      </c>
      <c r="X159">
        <v>367.435</v>
      </c>
      <c r="Y159">
        <v>285.86599999999999</v>
      </c>
      <c r="Z159">
        <v>219.898</v>
      </c>
      <c r="AA159">
        <v>145.62299999999999</v>
      </c>
      <c r="AB159">
        <v>93.558999999999997</v>
      </c>
      <c r="AC159">
        <v>45.112000000000002</v>
      </c>
      <c r="AD159">
        <v>13.763999999999999</v>
      </c>
      <c r="AE159">
        <v>2.2799999999999998</v>
      </c>
      <c r="AF159">
        <v>0.185</v>
      </c>
      <c r="AG159">
        <v>6.0000000000000001E-3</v>
      </c>
    </row>
    <row r="160" spans="1:33" x14ac:dyDescent="0.45">
      <c r="A160">
        <v>3630</v>
      </c>
      <c r="B160" t="s">
        <v>0</v>
      </c>
      <c r="C160" t="s">
        <v>146</v>
      </c>
      <c r="D160">
        <v>17434.916130000001</v>
      </c>
      <c r="E160">
        <v>25</v>
      </c>
      <c r="F160" t="s">
        <v>589</v>
      </c>
      <c r="G160">
        <f t="shared" si="2"/>
        <v>2</v>
      </c>
      <c r="I160">
        <v>688</v>
      </c>
      <c r="J160" t="s">
        <v>2</v>
      </c>
      <c r="K160">
        <v>925</v>
      </c>
      <c r="L160">
        <v>2020</v>
      </c>
      <c r="M160">
        <v>419.05700000000002</v>
      </c>
      <c r="N160">
        <v>436.76299999999998</v>
      </c>
      <c r="O160">
        <v>486.863</v>
      </c>
      <c r="P160">
        <v>512.86800000000005</v>
      </c>
      <c r="Q160">
        <v>529.16899999999998</v>
      </c>
      <c r="R160">
        <v>573.29700000000003</v>
      </c>
      <c r="S160">
        <v>617.923</v>
      </c>
      <c r="T160">
        <v>596.96100000000001</v>
      </c>
      <c r="U160">
        <v>621.55200000000002</v>
      </c>
      <c r="V160">
        <v>608.34199999999998</v>
      </c>
      <c r="W160">
        <v>570.649</v>
      </c>
      <c r="X160">
        <v>550.85900000000004</v>
      </c>
      <c r="Y160">
        <v>547.85400000000004</v>
      </c>
      <c r="Z160">
        <v>594.61699999999996</v>
      </c>
      <c r="AA160">
        <v>464.14100000000002</v>
      </c>
      <c r="AB160">
        <v>265.541</v>
      </c>
      <c r="AC160">
        <v>204.46100000000001</v>
      </c>
      <c r="AD160">
        <v>105.40900000000001</v>
      </c>
      <c r="AE160">
        <v>28.003</v>
      </c>
      <c r="AF160">
        <v>2.9340000000000002</v>
      </c>
      <c r="AG160">
        <v>0.107</v>
      </c>
    </row>
    <row r="161" spans="1:33" x14ac:dyDescent="0.45">
      <c r="A161">
        <v>600</v>
      </c>
      <c r="B161" t="s">
        <v>0</v>
      </c>
      <c r="C161" t="s">
        <v>147</v>
      </c>
      <c r="D161">
        <v>30557.075720000001</v>
      </c>
      <c r="F161" t="s">
        <v>347</v>
      </c>
      <c r="G161">
        <f t="shared" si="2"/>
        <v>3</v>
      </c>
      <c r="I161">
        <v>690</v>
      </c>
      <c r="J161" t="s">
        <v>2</v>
      </c>
      <c r="K161">
        <v>910</v>
      </c>
      <c r="L161">
        <v>2020</v>
      </c>
      <c r="M161">
        <v>7.9669999999999996</v>
      </c>
      <c r="N161">
        <v>7.9660000000000002</v>
      </c>
      <c r="O161">
        <v>7.4379999999999997</v>
      </c>
      <c r="P161">
        <v>6.4279999999999999</v>
      </c>
      <c r="Q161">
        <v>6.3630000000000004</v>
      </c>
      <c r="R161">
        <v>7.0679999999999996</v>
      </c>
      <c r="S161">
        <v>7.1050000000000004</v>
      </c>
      <c r="T161">
        <v>7.3810000000000002</v>
      </c>
      <c r="U161">
        <v>7.4359999999999999</v>
      </c>
      <c r="V161">
        <v>7.4370000000000003</v>
      </c>
      <c r="W161">
        <v>6.819</v>
      </c>
      <c r="X161">
        <v>6.1580000000000004</v>
      </c>
      <c r="Y161">
        <v>4.8410000000000002</v>
      </c>
      <c r="Z161">
        <v>3.0680000000000001</v>
      </c>
      <c r="AA161">
        <v>1.645</v>
      </c>
      <c r="AB161">
        <v>1.56</v>
      </c>
      <c r="AC161">
        <v>0.92800000000000005</v>
      </c>
      <c r="AD161">
        <v>0.49299999999999999</v>
      </c>
      <c r="AE161">
        <v>0.19800000000000001</v>
      </c>
      <c r="AF161">
        <v>3.5999999999999997E-2</v>
      </c>
      <c r="AG161">
        <v>5.0000000000000001E-3</v>
      </c>
    </row>
    <row r="162" spans="1:33" x14ac:dyDescent="0.45">
      <c r="A162">
        <v>1170</v>
      </c>
      <c r="B162" t="s">
        <v>0</v>
      </c>
      <c r="C162" t="s">
        <v>148</v>
      </c>
      <c r="D162">
        <v>1601.974029</v>
      </c>
      <c r="F162" t="s">
        <v>407</v>
      </c>
      <c r="G162">
        <f t="shared" si="2"/>
        <v>1</v>
      </c>
      <c r="I162">
        <v>694</v>
      </c>
      <c r="J162" t="s">
        <v>2</v>
      </c>
      <c r="K162">
        <v>914</v>
      </c>
      <c r="L162">
        <v>2020</v>
      </c>
      <c r="M162">
        <v>1158.6510000000001</v>
      </c>
      <c r="N162">
        <v>1067.2339999999999</v>
      </c>
      <c r="O162">
        <v>992.31899999999996</v>
      </c>
      <c r="P162">
        <v>874.87699999999995</v>
      </c>
      <c r="Q162">
        <v>754.02099999999996</v>
      </c>
      <c r="R162">
        <v>651.49300000000005</v>
      </c>
      <c r="S162">
        <v>553.89300000000003</v>
      </c>
      <c r="T162">
        <v>463.15699999999998</v>
      </c>
      <c r="U162">
        <v>373.11900000000003</v>
      </c>
      <c r="V162">
        <v>299.77499999999998</v>
      </c>
      <c r="W162">
        <v>236.393</v>
      </c>
      <c r="X162">
        <v>182.74</v>
      </c>
      <c r="Y162">
        <v>135.79900000000001</v>
      </c>
      <c r="Z162">
        <v>98.225999999999999</v>
      </c>
      <c r="AA162">
        <v>68.338999999999999</v>
      </c>
      <c r="AB162">
        <v>40.47</v>
      </c>
      <c r="AC162">
        <v>18.574000000000002</v>
      </c>
      <c r="AD162">
        <v>6.2640000000000002</v>
      </c>
      <c r="AE162">
        <v>1.4259999999999999</v>
      </c>
      <c r="AF162">
        <v>0.19800000000000001</v>
      </c>
      <c r="AG162">
        <v>1.7000000000000001E-2</v>
      </c>
    </row>
    <row r="163" spans="1:33" x14ac:dyDescent="0.45">
      <c r="A163">
        <v>2145</v>
      </c>
      <c r="B163" t="s">
        <v>0</v>
      </c>
      <c r="C163" t="s">
        <v>149</v>
      </c>
      <c r="D163">
        <v>101531.6302</v>
      </c>
      <c r="F163" t="s">
        <v>347</v>
      </c>
      <c r="G163">
        <f t="shared" si="2"/>
        <v>3</v>
      </c>
      <c r="I163">
        <v>702</v>
      </c>
      <c r="J163" t="s">
        <v>2</v>
      </c>
      <c r="K163">
        <v>920</v>
      </c>
      <c r="L163">
        <v>2020</v>
      </c>
      <c r="M163">
        <v>258.17599999999999</v>
      </c>
      <c r="N163">
        <v>220.86099999999999</v>
      </c>
      <c r="O163">
        <v>240.625</v>
      </c>
      <c r="P163">
        <v>265.16899999999998</v>
      </c>
      <c r="Q163">
        <v>397.53699999999998</v>
      </c>
      <c r="R163">
        <v>435.52100000000002</v>
      </c>
      <c r="S163">
        <v>434.67700000000002</v>
      </c>
      <c r="T163">
        <v>461.93799999999999</v>
      </c>
      <c r="U163">
        <v>473.27100000000002</v>
      </c>
      <c r="V163">
        <v>491.60199999999998</v>
      </c>
      <c r="W163">
        <v>466.411</v>
      </c>
      <c r="X163">
        <v>479.81099999999998</v>
      </c>
      <c r="Y163">
        <v>443.63099999999997</v>
      </c>
      <c r="Z163">
        <v>355.69400000000002</v>
      </c>
      <c r="AA163">
        <v>190.22800000000001</v>
      </c>
      <c r="AB163">
        <v>99.406000000000006</v>
      </c>
      <c r="AC163">
        <v>73.381</v>
      </c>
      <c r="AD163">
        <v>40.499000000000002</v>
      </c>
      <c r="AE163">
        <v>16.981000000000002</v>
      </c>
      <c r="AF163">
        <v>4.173</v>
      </c>
      <c r="AG163">
        <v>0.751</v>
      </c>
    </row>
    <row r="164" spans="1:33" x14ac:dyDescent="0.45">
      <c r="A164">
        <v>3270</v>
      </c>
      <c r="B164" t="s">
        <v>0</v>
      </c>
      <c r="C164" t="s">
        <v>150</v>
      </c>
      <c r="D164">
        <v>33736.40094</v>
      </c>
      <c r="F164" t="s">
        <v>347</v>
      </c>
      <c r="G164">
        <f t="shared" si="2"/>
        <v>3</v>
      </c>
      <c r="I164">
        <v>703</v>
      </c>
      <c r="J164" t="s">
        <v>2</v>
      </c>
      <c r="K164">
        <v>923</v>
      </c>
      <c r="L164">
        <v>2020</v>
      </c>
      <c r="M164">
        <v>283.69099999999997</v>
      </c>
      <c r="N164">
        <v>282.89999999999998</v>
      </c>
      <c r="O164">
        <v>282.577</v>
      </c>
      <c r="P164">
        <v>262.91800000000001</v>
      </c>
      <c r="Q164">
        <v>290.70499999999998</v>
      </c>
      <c r="R164">
        <v>365.08</v>
      </c>
      <c r="S164">
        <v>410.49400000000003</v>
      </c>
      <c r="T164">
        <v>437.10899999999998</v>
      </c>
      <c r="U164">
        <v>457.80799999999999</v>
      </c>
      <c r="V164">
        <v>403.59199999999998</v>
      </c>
      <c r="W164">
        <v>346.84899999999999</v>
      </c>
      <c r="X164">
        <v>362.36799999999999</v>
      </c>
      <c r="Y164">
        <v>361.83800000000002</v>
      </c>
      <c r="Z164">
        <v>333.37299999999999</v>
      </c>
      <c r="AA164">
        <v>236.821</v>
      </c>
      <c r="AB164">
        <v>161.88999999999999</v>
      </c>
      <c r="AC164">
        <v>100.449</v>
      </c>
      <c r="AD164">
        <v>56.655000000000001</v>
      </c>
      <c r="AE164">
        <v>18.905999999999999</v>
      </c>
      <c r="AF164">
        <v>3.456</v>
      </c>
      <c r="AG164">
        <v>0.16400000000000001</v>
      </c>
    </row>
    <row r="165" spans="1:33" x14ac:dyDescent="0.45">
      <c r="A165">
        <v>3645</v>
      </c>
      <c r="B165" t="s">
        <v>0</v>
      </c>
      <c r="C165" t="s">
        <v>151</v>
      </c>
      <c r="D165">
        <v>38048.784659999998</v>
      </c>
      <c r="F165" t="s">
        <v>347</v>
      </c>
      <c r="G165">
        <f t="shared" si="2"/>
        <v>3</v>
      </c>
      <c r="I165">
        <v>705</v>
      </c>
      <c r="J165" t="s">
        <v>2</v>
      </c>
      <c r="K165">
        <v>925</v>
      </c>
      <c r="L165">
        <v>2020</v>
      </c>
      <c r="M165">
        <v>101.27200000000001</v>
      </c>
      <c r="N165">
        <v>108.899</v>
      </c>
      <c r="O165">
        <v>104.506</v>
      </c>
      <c r="P165">
        <v>91.87</v>
      </c>
      <c r="Q165">
        <v>96.316000000000003</v>
      </c>
      <c r="R165">
        <v>109.178</v>
      </c>
      <c r="S165">
        <v>133.863</v>
      </c>
      <c r="T165">
        <v>149.786</v>
      </c>
      <c r="U165">
        <v>158.37299999999999</v>
      </c>
      <c r="V165">
        <v>146.953</v>
      </c>
      <c r="W165">
        <v>151.31200000000001</v>
      </c>
      <c r="X165">
        <v>149.88999999999999</v>
      </c>
      <c r="Y165">
        <v>145.59299999999999</v>
      </c>
      <c r="Z165">
        <v>139.34800000000001</v>
      </c>
      <c r="AA165">
        <v>97.507999999999996</v>
      </c>
      <c r="AB165">
        <v>79.986999999999995</v>
      </c>
      <c r="AC165">
        <v>59.368000000000002</v>
      </c>
      <c r="AD165">
        <v>37.277999999999999</v>
      </c>
      <c r="AE165">
        <v>14.426</v>
      </c>
      <c r="AF165">
        <v>3.0150000000000001</v>
      </c>
      <c r="AG165">
        <v>0.191</v>
      </c>
    </row>
    <row r="166" spans="1:33" x14ac:dyDescent="0.45">
      <c r="A166">
        <v>2955</v>
      </c>
      <c r="B166" t="s">
        <v>0</v>
      </c>
      <c r="C166" t="s">
        <v>152</v>
      </c>
      <c r="D166">
        <v>2422.8195329999999</v>
      </c>
      <c r="F166" t="s">
        <v>588</v>
      </c>
      <c r="G166">
        <f t="shared" si="2"/>
        <v>1</v>
      </c>
      <c r="I166">
        <v>90</v>
      </c>
      <c r="J166" t="s">
        <v>2</v>
      </c>
      <c r="K166">
        <v>928</v>
      </c>
      <c r="L166">
        <v>2020</v>
      </c>
      <c r="M166">
        <v>103.15600000000001</v>
      </c>
      <c r="N166">
        <v>93.013999999999996</v>
      </c>
      <c r="O166">
        <v>78.790999999999997</v>
      </c>
      <c r="P166">
        <v>70.034000000000006</v>
      </c>
      <c r="Q166">
        <v>60.994999999999997</v>
      </c>
      <c r="R166">
        <v>50.835000000000001</v>
      </c>
      <c r="S166">
        <v>42.609000000000002</v>
      </c>
      <c r="T166">
        <v>39.441000000000003</v>
      </c>
      <c r="U166">
        <v>37.090000000000003</v>
      </c>
      <c r="V166">
        <v>31.58</v>
      </c>
      <c r="W166">
        <v>22.806000000000001</v>
      </c>
      <c r="X166">
        <v>17.888999999999999</v>
      </c>
      <c r="Y166">
        <v>13.425000000000001</v>
      </c>
      <c r="Z166">
        <v>9.5530000000000008</v>
      </c>
      <c r="AA166">
        <v>7.157</v>
      </c>
      <c r="AB166">
        <v>4.8360000000000003</v>
      </c>
      <c r="AC166">
        <v>2.2650000000000001</v>
      </c>
      <c r="AD166">
        <v>1.083</v>
      </c>
      <c r="AE166">
        <v>0.26800000000000002</v>
      </c>
      <c r="AF166">
        <v>4.7E-2</v>
      </c>
      <c r="AG166">
        <v>4.0000000000000001E-3</v>
      </c>
    </row>
    <row r="167" spans="1:33" x14ac:dyDescent="0.45">
      <c r="A167">
        <v>615</v>
      </c>
      <c r="B167" t="s">
        <v>0</v>
      </c>
      <c r="C167" t="s">
        <v>153</v>
      </c>
      <c r="D167">
        <v>0</v>
      </c>
      <c r="F167" t="s">
        <v>407</v>
      </c>
      <c r="G167">
        <f t="shared" si="2"/>
        <v>1</v>
      </c>
      <c r="I167">
        <v>706</v>
      </c>
      <c r="J167" t="s">
        <v>2</v>
      </c>
      <c r="K167">
        <v>910</v>
      </c>
      <c r="L167">
        <v>2020</v>
      </c>
      <c r="M167">
        <v>2826.5050000000001</v>
      </c>
      <c r="N167">
        <v>2388.8589999999999</v>
      </c>
      <c r="O167">
        <v>2119.3429999999998</v>
      </c>
      <c r="P167">
        <v>1818.2470000000001</v>
      </c>
      <c r="Q167">
        <v>1534.2750000000001</v>
      </c>
      <c r="R167">
        <v>1159.6010000000001</v>
      </c>
      <c r="S167">
        <v>868.58199999999999</v>
      </c>
      <c r="T167">
        <v>665.822</v>
      </c>
      <c r="U167">
        <v>561.005</v>
      </c>
      <c r="V167">
        <v>492.88900000000001</v>
      </c>
      <c r="W167">
        <v>407.29199999999997</v>
      </c>
      <c r="X167">
        <v>326.68</v>
      </c>
      <c r="Y167">
        <v>262.875</v>
      </c>
      <c r="Z167">
        <v>199.91499999999999</v>
      </c>
      <c r="AA167">
        <v>134.577</v>
      </c>
      <c r="AB167">
        <v>75.53</v>
      </c>
      <c r="AC167">
        <v>36.029000000000003</v>
      </c>
      <c r="AD167">
        <v>11.768000000000001</v>
      </c>
      <c r="AE167">
        <v>2.9489999999999998</v>
      </c>
      <c r="AF167">
        <v>0.437</v>
      </c>
      <c r="AG167">
        <v>3.9E-2</v>
      </c>
    </row>
    <row r="168" spans="1:33" x14ac:dyDescent="0.45">
      <c r="A168">
        <v>930</v>
      </c>
      <c r="B168" t="s">
        <v>0</v>
      </c>
      <c r="C168" t="s">
        <v>154</v>
      </c>
      <c r="D168">
        <v>13686.88236</v>
      </c>
      <c r="F168" t="s">
        <v>589</v>
      </c>
      <c r="G168">
        <f t="shared" si="2"/>
        <v>2</v>
      </c>
      <c r="I168">
        <v>710</v>
      </c>
      <c r="J168" t="s">
        <v>2</v>
      </c>
      <c r="K168">
        <v>913</v>
      </c>
      <c r="L168">
        <v>2020</v>
      </c>
      <c r="M168">
        <v>5764.9449999999997</v>
      </c>
      <c r="N168">
        <v>5820.66</v>
      </c>
      <c r="O168">
        <v>5495.9629999999997</v>
      </c>
      <c r="P168">
        <v>4913.2110000000002</v>
      </c>
      <c r="Q168">
        <v>4924.0910000000003</v>
      </c>
      <c r="R168">
        <v>5217.3980000000001</v>
      </c>
      <c r="S168">
        <v>5374.11</v>
      </c>
      <c r="T168">
        <v>4781.2150000000001</v>
      </c>
      <c r="U168">
        <v>3810.04</v>
      </c>
      <c r="V168">
        <v>3233.2350000000001</v>
      </c>
      <c r="W168">
        <v>2692.1320000000001</v>
      </c>
      <c r="X168">
        <v>2219.4</v>
      </c>
      <c r="Y168">
        <v>1794.7149999999999</v>
      </c>
      <c r="Z168">
        <v>1369.7260000000001</v>
      </c>
      <c r="AA168">
        <v>895.21699999999998</v>
      </c>
      <c r="AB168">
        <v>580.83799999999997</v>
      </c>
      <c r="AC168">
        <v>298.42</v>
      </c>
      <c r="AD168">
        <v>103.95399999999999</v>
      </c>
      <c r="AE168">
        <v>18.094000000000001</v>
      </c>
      <c r="AF168">
        <v>1.274</v>
      </c>
      <c r="AG168">
        <v>5.1999999999999998E-2</v>
      </c>
    </row>
    <row r="169" spans="1:33" x14ac:dyDescent="0.45">
      <c r="A169">
        <v>630</v>
      </c>
      <c r="B169" t="s">
        <v>0</v>
      </c>
      <c r="C169" t="s">
        <v>155</v>
      </c>
      <c r="D169">
        <v>0</v>
      </c>
      <c r="F169" t="s">
        <v>407</v>
      </c>
      <c r="G169">
        <f t="shared" si="2"/>
        <v>1</v>
      </c>
      <c r="I169">
        <v>728</v>
      </c>
      <c r="J169" t="s">
        <v>2</v>
      </c>
      <c r="K169">
        <v>910</v>
      </c>
      <c r="L169">
        <v>2020</v>
      </c>
      <c r="M169">
        <v>1707.3920000000001</v>
      </c>
      <c r="N169">
        <v>1538.29</v>
      </c>
      <c r="O169">
        <v>1380.431</v>
      </c>
      <c r="P169">
        <v>1201.47</v>
      </c>
      <c r="Q169">
        <v>1062.165</v>
      </c>
      <c r="R169">
        <v>900.78700000000003</v>
      </c>
      <c r="S169">
        <v>744.17399999999998</v>
      </c>
      <c r="T169">
        <v>589.97900000000004</v>
      </c>
      <c r="U169">
        <v>491.92599999999999</v>
      </c>
      <c r="V169">
        <v>404.911</v>
      </c>
      <c r="W169">
        <v>332.202</v>
      </c>
      <c r="X169">
        <v>263.32299999999998</v>
      </c>
      <c r="Y169">
        <v>201.37700000000001</v>
      </c>
      <c r="Z169">
        <v>143.56</v>
      </c>
      <c r="AA169">
        <v>112.23</v>
      </c>
      <c r="AB169">
        <v>70.396000000000001</v>
      </c>
      <c r="AC169">
        <v>33.933999999999997</v>
      </c>
      <c r="AD169">
        <v>12.064</v>
      </c>
      <c r="AE169">
        <v>2.7290000000000001</v>
      </c>
      <c r="AF169">
        <v>0.36299999999999999</v>
      </c>
      <c r="AG169">
        <v>2.5999999999999999E-2</v>
      </c>
    </row>
    <row r="170" spans="1:33" x14ac:dyDescent="0.45">
      <c r="A170">
        <v>3660</v>
      </c>
      <c r="B170" t="s">
        <v>0</v>
      </c>
      <c r="C170" t="s">
        <v>156</v>
      </c>
      <c r="D170">
        <v>39715.439059999997</v>
      </c>
      <c r="E170">
        <v>26</v>
      </c>
      <c r="F170" t="s">
        <v>347</v>
      </c>
      <c r="G170">
        <f t="shared" si="2"/>
        <v>3</v>
      </c>
      <c r="I170">
        <v>724</v>
      </c>
      <c r="J170" t="s">
        <v>2</v>
      </c>
      <c r="K170">
        <v>925</v>
      </c>
      <c r="L170">
        <v>2020</v>
      </c>
      <c r="M170">
        <v>1990.096</v>
      </c>
      <c r="N170">
        <v>2244.3910000000001</v>
      </c>
      <c r="O170">
        <v>2497.9540000000002</v>
      </c>
      <c r="P170">
        <v>2238.123</v>
      </c>
      <c r="Q170">
        <v>2255.9090000000001</v>
      </c>
      <c r="R170">
        <v>2361.69</v>
      </c>
      <c r="S170">
        <v>2618.9720000000002</v>
      </c>
      <c r="T170">
        <v>3283.0210000000002</v>
      </c>
      <c r="U170">
        <v>4000.8760000000002</v>
      </c>
      <c r="V170">
        <v>3937.623</v>
      </c>
      <c r="W170">
        <v>3632.2420000000002</v>
      </c>
      <c r="X170">
        <v>3414.085</v>
      </c>
      <c r="Y170">
        <v>2939.3110000000001</v>
      </c>
      <c r="Z170">
        <v>2401.3429999999998</v>
      </c>
      <c r="AA170">
        <v>2204.15</v>
      </c>
      <c r="AB170">
        <v>1811.1559999999999</v>
      </c>
      <c r="AC170">
        <v>1288.336</v>
      </c>
      <c r="AD170">
        <v>1039.117</v>
      </c>
      <c r="AE170">
        <v>471.255</v>
      </c>
      <c r="AF170">
        <v>112.05</v>
      </c>
      <c r="AG170">
        <v>13.083</v>
      </c>
    </row>
    <row r="171" spans="1:33" x14ac:dyDescent="0.45">
      <c r="A171">
        <v>1860</v>
      </c>
      <c r="B171" t="s">
        <v>0</v>
      </c>
      <c r="C171" t="s">
        <v>157</v>
      </c>
      <c r="D171">
        <v>13473.66309</v>
      </c>
      <c r="F171" t="s">
        <v>589</v>
      </c>
      <c r="G171">
        <f t="shared" si="2"/>
        <v>2</v>
      </c>
      <c r="I171">
        <v>144</v>
      </c>
      <c r="J171" t="s">
        <v>2</v>
      </c>
      <c r="K171">
        <v>5501</v>
      </c>
      <c r="L171">
        <v>2020</v>
      </c>
      <c r="M171">
        <v>1660.41</v>
      </c>
      <c r="N171">
        <v>1689.625</v>
      </c>
      <c r="O171">
        <v>1721.6610000000001</v>
      </c>
      <c r="P171">
        <v>1664.559</v>
      </c>
      <c r="Q171">
        <v>1495.6510000000001</v>
      </c>
      <c r="R171">
        <v>1406.2059999999999</v>
      </c>
      <c r="S171">
        <v>1352.386</v>
      </c>
      <c r="T171">
        <v>1467.635</v>
      </c>
      <c r="U171">
        <v>1524.4349999999999</v>
      </c>
      <c r="V171">
        <v>1356.67</v>
      </c>
      <c r="W171">
        <v>1317.2760000000001</v>
      </c>
      <c r="X171">
        <v>1237.5419999999999</v>
      </c>
      <c r="Y171">
        <v>1113.8720000000001</v>
      </c>
      <c r="Z171">
        <v>899.32399999999996</v>
      </c>
      <c r="AA171">
        <v>727.43100000000004</v>
      </c>
      <c r="AB171">
        <v>418.90600000000001</v>
      </c>
      <c r="AC171">
        <v>208.11</v>
      </c>
      <c r="AD171">
        <v>106.461</v>
      </c>
      <c r="AE171">
        <v>37.893000000000001</v>
      </c>
      <c r="AF171">
        <v>6.6219999999999999</v>
      </c>
      <c r="AG171">
        <v>0.57499999999999996</v>
      </c>
    </row>
    <row r="172" spans="1:33" x14ac:dyDescent="0.45">
      <c r="A172">
        <v>1545</v>
      </c>
      <c r="B172" t="s">
        <v>0</v>
      </c>
      <c r="C172" t="s">
        <v>158</v>
      </c>
      <c r="D172" t="e">
        <v>#N/A</v>
      </c>
      <c r="E172">
        <v>7</v>
      </c>
      <c r="F172" t="s">
        <v>588</v>
      </c>
      <c r="G172">
        <f t="shared" si="2"/>
        <v>1</v>
      </c>
      <c r="I172">
        <v>275</v>
      </c>
      <c r="J172" t="s">
        <v>2</v>
      </c>
      <c r="K172">
        <v>922</v>
      </c>
      <c r="L172">
        <v>2020</v>
      </c>
      <c r="M172">
        <v>692.91300000000001</v>
      </c>
      <c r="N172">
        <v>671.61500000000001</v>
      </c>
      <c r="O172">
        <v>592.43299999999999</v>
      </c>
      <c r="P172">
        <v>517.05999999999995</v>
      </c>
      <c r="Q172">
        <v>498.642</v>
      </c>
      <c r="R172">
        <v>467.08300000000003</v>
      </c>
      <c r="S172">
        <v>369.81799999999998</v>
      </c>
      <c r="T172">
        <v>294.47800000000001</v>
      </c>
      <c r="U172">
        <v>247.14099999999999</v>
      </c>
      <c r="V172">
        <v>200.999</v>
      </c>
      <c r="W172">
        <v>166.83099999999999</v>
      </c>
      <c r="X172">
        <v>130.48699999999999</v>
      </c>
      <c r="Y172">
        <v>87.852000000000004</v>
      </c>
      <c r="Z172">
        <v>64.001000000000005</v>
      </c>
      <c r="AA172">
        <v>48.34</v>
      </c>
      <c r="AB172">
        <v>29.495000000000001</v>
      </c>
      <c r="AC172">
        <v>15.43</v>
      </c>
      <c r="AD172">
        <v>5.3959999999999999</v>
      </c>
      <c r="AE172">
        <v>1.216</v>
      </c>
      <c r="AF172">
        <v>0.17399999999999999</v>
      </c>
      <c r="AG172">
        <v>1.2E-2</v>
      </c>
    </row>
    <row r="173" spans="1:33" x14ac:dyDescent="0.45">
      <c r="A173">
        <v>1290</v>
      </c>
      <c r="B173" t="s">
        <v>0</v>
      </c>
      <c r="C173" t="s">
        <v>159</v>
      </c>
      <c r="D173">
        <v>4759.2818820000002</v>
      </c>
      <c r="F173" t="s">
        <v>588</v>
      </c>
      <c r="G173">
        <f t="shared" si="2"/>
        <v>1</v>
      </c>
      <c r="I173">
        <v>729</v>
      </c>
      <c r="J173" t="s">
        <v>2</v>
      </c>
      <c r="K173">
        <v>912</v>
      </c>
      <c r="L173">
        <v>2020</v>
      </c>
      <c r="M173">
        <v>6339.0780000000004</v>
      </c>
      <c r="N173">
        <v>5789.7280000000001</v>
      </c>
      <c r="O173">
        <v>5322.924</v>
      </c>
      <c r="P173">
        <v>4800.7330000000002</v>
      </c>
      <c r="Q173">
        <v>4159.3879999999999</v>
      </c>
      <c r="R173">
        <v>3467.77</v>
      </c>
      <c r="S173">
        <v>2799.335</v>
      </c>
      <c r="T173">
        <v>2403.91</v>
      </c>
      <c r="U173">
        <v>2026.8879999999999</v>
      </c>
      <c r="V173">
        <v>1700.431</v>
      </c>
      <c r="W173">
        <v>1424.556</v>
      </c>
      <c r="X173">
        <v>1128.395</v>
      </c>
      <c r="Y173">
        <v>875.05600000000004</v>
      </c>
      <c r="Z173">
        <v>660.904</v>
      </c>
      <c r="AA173">
        <v>455.13</v>
      </c>
      <c r="AB173">
        <v>277.92099999999999</v>
      </c>
      <c r="AC173">
        <v>142.87299999999999</v>
      </c>
      <c r="AD173">
        <v>55.962000000000003</v>
      </c>
      <c r="AE173">
        <v>15.291</v>
      </c>
      <c r="AF173">
        <v>2.714</v>
      </c>
      <c r="AG173">
        <v>0.28199999999999997</v>
      </c>
    </row>
    <row r="174" spans="1:33" x14ac:dyDescent="0.45">
      <c r="A174">
        <v>2790</v>
      </c>
      <c r="B174" t="s">
        <v>0</v>
      </c>
      <c r="C174" t="s">
        <v>160</v>
      </c>
      <c r="D174">
        <v>15510.46464</v>
      </c>
      <c r="F174" t="s">
        <v>589</v>
      </c>
      <c r="G174">
        <f t="shared" si="2"/>
        <v>2</v>
      </c>
      <c r="I174">
        <v>740</v>
      </c>
      <c r="J174" t="s">
        <v>2</v>
      </c>
      <c r="K174">
        <v>931</v>
      </c>
      <c r="L174">
        <v>2020</v>
      </c>
      <c r="M174">
        <v>52.186</v>
      </c>
      <c r="N174">
        <v>52.645000000000003</v>
      </c>
      <c r="O174">
        <v>51.594000000000001</v>
      </c>
      <c r="P174">
        <v>50.637</v>
      </c>
      <c r="Q174">
        <v>48.735999999999997</v>
      </c>
      <c r="R174">
        <v>47.036000000000001</v>
      </c>
      <c r="S174">
        <v>42.969000000000001</v>
      </c>
      <c r="T174">
        <v>39.817</v>
      </c>
      <c r="U174">
        <v>35.203000000000003</v>
      </c>
      <c r="V174">
        <v>37.521000000000001</v>
      </c>
      <c r="W174">
        <v>32.863</v>
      </c>
      <c r="X174">
        <v>31.965</v>
      </c>
      <c r="Y174">
        <v>21.600999999999999</v>
      </c>
      <c r="Z174">
        <v>15.327</v>
      </c>
      <c r="AA174">
        <v>11.343</v>
      </c>
      <c r="AB174">
        <v>7.3419999999999996</v>
      </c>
      <c r="AC174">
        <v>4.7110000000000003</v>
      </c>
      <c r="AD174">
        <v>2.1779999999999999</v>
      </c>
      <c r="AE174">
        <v>0.77100000000000002</v>
      </c>
      <c r="AF174">
        <v>0.16600000000000001</v>
      </c>
      <c r="AG174">
        <v>2.3E-2</v>
      </c>
    </row>
    <row r="175" spans="1:33" x14ac:dyDescent="0.45">
      <c r="A175">
        <v>3450</v>
      </c>
      <c r="B175" t="s">
        <v>0</v>
      </c>
      <c r="C175" t="s">
        <v>161</v>
      </c>
      <c r="D175">
        <v>53208.884359999996</v>
      </c>
      <c r="F175" t="s">
        <v>347</v>
      </c>
      <c r="G175">
        <f t="shared" si="2"/>
        <v>3</v>
      </c>
      <c r="I175">
        <v>752</v>
      </c>
      <c r="J175" t="s">
        <v>2</v>
      </c>
      <c r="K175">
        <v>924</v>
      </c>
      <c r="L175">
        <v>2020</v>
      </c>
      <c r="M175">
        <v>601.45000000000005</v>
      </c>
      <c r="N175">
        <v>592.50099999999998</v>
      </c>
      <c r="O175">
        <v>585.90099999999995</v>
      </c>
      <c r="P175">
        <v>541.226</v>
      </c>
      <c r="Q175">
        <v>543.78599999999994</v>
      </c>
      <c r="R175">
        <v>733.14400000000001</v>
      </c>
      <c r="S175">
        <v>692.94899999999996</v>
      </c>
      <c r="T175">
        <v>627.35</v>
      </c>
      <c r="U175">
        <v>609.202</v>
      </c>
      <c r="V175">
        <v>654.92100000000005</v>
      </c>
      <c r="W175">
        <v>679.40499999999997</v>
      </c>
      <c r="X175">
        <v>617.24199999999996</v>
      </c>
      <c r="Y175">
        <v>567.13300000000004</v>
      </c>
      <c r="Z175">
        <v>526.73500000000001</v>
      </c>
      <c r="AA175">
        <v>564.149</v>
      </c>
      <c r="AB175">
        <v>430.09500000000003</v>
      </c>
      <c r="AC175">
        <v>269.77699999999999</v>
      </c>
      <c r="AD175">
        <v>161.72200000000001</v>
      </c>
      <c r="AE175">
        <v>76.911000000000001</v>
      </c>
      <c r="AF175">
        <v>21.401</v>
      </c>
      <c r="AG175">
        <v>2.27</v>
      </c>
    </row>
    <row r="176" spans="1:33" x14ac:dyDescent="0.45">
      <c r="A176">
        <v>3780</v>
      </c>
      <c r="B176" t="s">
        <v>0</v>
      </c>
      <c r="C176" t="s">
        <v>162</v>
      </c>
      <c r="D176">
        <v>68060.941049999994</v>
      </c>
      <c r="F176" t="s">
        <v>347</v>
      </c>
      <c r="G176">
        <f t="shared" si="2"/>
        <v>3</v>
      </c>
      <c r="I176">
        <v>756</v>
      </c>
      <c r="J176" t="s">
        <v>2</v>
      </c>
      <c r="K176">
        <v>926</v>
      </c>
      <c r="L176">
        <v>2020</v>
      </c>
      <c r="M176">
        <v>451.82900000000001</v>
      </c>
      <c r="N176">
        <v>433.11599999999999</v>
      </c>
      <c r="O176">
        <v>409.66899999999998</v>
      </c>
      <c r="P176">
        <v>425.19799999999998</v>
      </c>
      <c r="Q176">
        <v>484.18599999999998</v>
      </c>
      <c r="R176">
        <v>555.54300000000001</v>
      </c>
      <c r="S176">
        <v>597.572</v>
      </c>
      <c r="T176">
        <v>621.65200000000004</v>
      </c>
      <c r="U176">
        <v>570.85500000000002</v>
      </c>
      <c r="V176">
        <v>595.73299999999995</v>
      </c>
      <c r="W176">
        <v>676.75599999999997</v>
      </c>
      <c r="X176">
        <v>643.86599999999999</v>
      </c>
      <c r="Y176">
        <v>535.82299999999998</v>
      </c>
      <c r="Z176">
        <v>441.61200000000002</v>
      </c>
      <c r="AA176">
        <v>421.51900000000001</v>
      </c>
      <c r="AB176">
        <v>330.47399999999999</v>
      </c>
      <c r="AC176">
        <v>228.8</v>
      </c>
      <c r="AD176">
        <v>144.798</v>
      </c>
      <c r="AE176">
        <v>67.468000000000004</v>
      </c>
      <c r="AF176">
        <v>16.454000000000001</v>
      </c>
      <c r="AG176">
        <v>1.6950000000000001</v>
      </c>
    </row>
    <row r="177" spans="1:33" x14ac:dyDescent="0.45">
      <c r="A177">
        <v>1560</v>
      </c>
      <c r="B177" t="s">
        <v>0</v>
      </c>
      <c r="C177" t="s">
        <v>163</v>
      </c>
      <c r="D177">
        <v>0</v>
      </c>
      <c r="F177" t="s">
        <v>407</v>
      </c>
      <c r="G177">
        <f t="shared" si="2"/>
        <v>1</v>
      </c>
      <c r="I177">
        <v>760</v>
      </c>
      <c r="J177" t="s">
        <v>2</v>
      </c>
      <c r="K177">
        <v>922</v>
      </c>
      <c r="L177">
        <v>2020</v>
      </c>
      <c r="M177">
        <v>1919.096</v>
      </c>
      <c r="N177">
        <v>1716.807</v>
      </c>
      <c r="O177">
        <v>1749.8630000000001</v>
      </c>
      <c r="P177">
        <v>1575.2619999999999</v>
      </c>
      <c r="Q177">
        <v>1603.5</v>
      </c>
      <c r="R177">
        <v>1496.4829999999999</v>
      </c>
      <c r="S177">
        <v>1520.848</v>
      </c>
      <c r="T177">
        <v>1386.345</v>
      </c>
      <c r="U177">
        <v>1095.0360000000001</v>
      </c>
      <c r="V177">
        <v>833.86500000000001</v>
      </c>
      <c r="W177">
        <v>689.43799999999999</v>
      </c>
      <c r="X177">
        <v>595.90800000000002</v>
      </c>
      <c r="Y177">
        <v>465.14600000000002</v>
      </c>
      <c r="Z177">
        <v>357.21899999999999</v>
      </c>
      <c r="AA177">
        <v>209.32</v>
      </c>
      <c r="AB177">
        <v>146.227</v>
      </c>
      <c r="AC177">
        <v>84.923000000000002</v>
      </c>
      <c r="AD177">
        <v>41.886000000000003</v>
      </c>
      <c r="AE177">
        <v>11.541</v>
      </c>
      <c r="AF177">
        <v>1.78</v>
      </c>
      <c r="AG177">
        <v>0.16400000000000001</v>
      </c>
    </row>
    <row r="178" spans="1:33" x14ac:dyDescent="0.45">
      <c r="A178">
        <v>1680</v>
      </c>
      <c r="B178" t="s">
        <v>0</v>
      </c>
      <c r="C178" t="s">
        <v>164</v>
      </c>
      <c r="D178">
        <v>3449.7793160000001</v>
      </c>
      <c r="F178" t="s">
        <v>407</v>
      </c>
      <c r="G178">
        <f t="shared" si="2"/>
        <v>1</v>
      </c>
      <c r="I178">
        <v>762</v>
      </c>
      <c r="J178" t="s">
        <v>2</v>
      </c>
      <c r="K178">
        <v>5500</v>
      </c>
      <c r="L178">
        <v>2020</v>
      </c>
      <c r="M178">
        <v>1356.75</v>
      </c>
      <c r="N178">
        <v>1220.8599999999999</v>
      </c>
      <c r="O178">
        <v>977.07799999999997</v>
      </c>
      <c r="P178">
        <v>811.28899999999999</v>
      </c>
      <c r="Q178">
        <v>833.803</v>
      </c>
      <c r="R178">
        <v>814.71900000000005</v>
      </c>
      <c r="S178">
        <v>786.16499999999996</v>
      </c>
      <c r="T178">
        <v>604.16600000000005</v>
      </c>
      <c r="U178">
        <v>472.63299999999998</v>
      </c>
      <c r="V178">
        <v>409.76600000000002</v>
      </c>
      <c r="W178">
        <v>372.286</v>
      </c>
      <c r="X178">
        <v>328.60399999999998</v>
      </c>
      <c r="Y178">
        <v>246.25</v>
      </c>
      <c r="Z178">
        <v>141.63999999999999</v>
      </c>
      <c r="AA178">
        <v>77.992000000000004</v>
      </c>
      <c r="AB178">
        <v>39.613999999999997</v>
      </c>
      <c r="AC178">
        <v>29.792999999999999</v>
      </c>
      <c r="AD178">
        <v>10.476000000000001</v>
      </c>
      <c r="AE178">
        <v>3.39</v>
      </c>
      <c r="AF178">
        <v>0.35099999999999998</v>
      </c>
      <c r="AG178">
        <v>1.7000000000000001E-2</v>
      </c>
    </row>
    <row r="179" spans="1:33" x14ac:dyDescent="0.45">
      <c r="A179">
        <v>2160</v>
      </c>
      <c r="B179" t="s">
        <v>0</v>
      </c>
      <c r="C179" t="s">
        <v>165</v>
      </c>
      <c r="D179">
        <v>19051.33338</v>
      </c>
      <c r="F179" t="s">
        <v>589</v>
      </c>
      <c r="G179">
        <f t="shared" si="2"/>
        <v>2</v>
      </c>
      <c r="I179">
        <v>764</v>
      </c>
      <c r="J179" t="s">
        <v>2</v>
      </c>
      <c r="K179">
        <v>920</v>
      </c>
      <c r="L179">
        <v>2020</v>
      </c>
      <c r="M179">
        <v>3596.0520000000001</v>
      </c>
      <c r="N179">
        <v>3843.78</v>
      </c>
      <c r="O179">
        <v>4113.8050000000003</v>
      </c>
      <c r="P179">
        <v>4378.5060000000003</v>
      </c>
      <c r="Q179">
        <v>4807.9040000000005</v>
      </c>
      <c r="R179">
        <v>4822.4040000000005</v>
      </c>
      <c r="S179">
        <v>4466.6940000000004</v>
      </c>
      <c r="T179">
        <v>4763.0330000000004</v>
      </c>
      <c r="U179">
        <v>5308.84</v>
      </c>
      <c r="V179">
        <v>5605.4170000000004</v>
      </c>
      <c r="W179">
        <v>5598.9530000000004</v>
      </c>
      <c r="X179">
        <v>5082.4409999999998</v>
      </c>
      <c r="Y179">
        <v>4367.6530000000002</v>
      </c>
      <c r="Z179">
        <v>3256.703</v>
      </c>
      <c r="AA179">
        <v>2282.3380000000002</v>
      </c>
      <c r="AB179">
        <v>1584.23</v>
      </c>
      <c r="AC179">
        <v>1070.912</v>
      </c>
      <c r="AD179">
        <v>563.68299999999999</v>
      </c>
      <c r="AE179">
        <v>225.19800000000001</v>
      </c>
      <c r="AF179">
        <v>52.665999999999997</v>
      </c>
      <c r="AG179">
        <v>8.766</v>
      </c>
    </row>
    <row r="180" spans="1:33" x14ac:dyDescent="0.45">
      <c r="A180">
        <v>2175</v>
      </c>
      <c r="B180" t="s">
        <v>0</v>
      </c>
      <c r="C180" t="s">
        <v>166</v>
      </c>
      <c r="D180">
        <v>7658.434996</v>
      </c>
      <c r="F180" t="s">
        <v>588</v>
      </c>
      <c r="G180">
        <f t="shared" si="2"/>
        <v>1</v>
      </c>
      <c r="I180">
        <v>626</v>
      </c>
      <c r="J180" t="s">
        <v>2</v>
      </c>
      <c r="K180">
        <v>920</v>
      </c>
      <c r="L180">
        <v>2020</v>
      </c>
      <c r="M180">
        <v>178.084</v>
      </c>
      <c r="N180">
        <v>153.79400000000001</v>
      </c>
      <c r="O180">
        <v>153.72999999999999</v>
      </c>
      <c r="P180">
        <v>152.98599999999999</v>
      </c>
      <c r="Q180">
        <v>129.785</v>
      </c>
      <c r="R180">
        <v>115.123</v>
      </c>
      <c r="S180">
        <v>89.86</v>
      </c>
      <c r="T180">
        <v>69.167000000000002</v>
      </c>
      <c r="U180">
        <v>46.63</v>
      </c>
      <c r="V180">
        <v>54.158000000000001</v>
      </c>
      <c r="W180">
        <v>48.161999999999999</v>
      </c>
      <c r="X180">
        <v>40.311</v>
      </c>
      <c r="Y180">
        <v>30.184000000000001</v>
      </c>
      <c r="Z180">
        <v>19.96</v>
      </c>
      <c r="AA180">
        <v>17.931999999999999</v>
      </c>
      <c r="AB180">
        <v>10.981999999999999</v>
      </c>
      <c r="AC180">
        <v>5.4470000000000001</v>
      </c>
      <c r="AD180">
        <v>1.6950000000000001</v>
      </c>
      <c r="AE180">
        <v>0.40100000000000002</v>
      </c>
      <c r="AF180">
        <v>4.8000000000000001E-2</v>
      </c>
      <c r="AG180">
        <v>3.0000000000000001E-3</v>
      </c>
    </row>
    <row r="181" spans="1:33" x14ac:dyDescent="0.45">
      <c r="A181">
        <v>1185</v>
      </c>
      <c r="B181" t="s">
        <v>0</v>
      </c>
      <c r="C181" t="s">
        <v>167</v>
      </c>
      <c r="D181">
        <v>1773.896632</v>
      </c>
      <c r="F181" t="s">
        <v>407</v>
      </c>
      <c r="G181">
        <f t="shared" si="2"/>
        <v>1</v>
      </c>
      <c r="I181">
        <v>768</v>
      </c>
      <c r="J181" t="s">
        <v>2</v>
      </c>
      <c r="K181">
        <v>914</v>
      </c>
      <c r="L181">
        <v>2020</v>
      </c>
      <c r="M181">
        <v>1220.06</v>
      </c>
      <c r="N181">
        <v>1120.1210000000001</v>
      </c>
      <c r="O181">
        <v>1023.991</v>
      </c>
      <c r="P181">
        <v>891.005</v>
      </c>
      <c r="Q181">
        <v>743.73299999999995</v>
      </c>
      <c r="R181">
        <v>631.52800000000002</v>
      </c>
      <c r="S181">
        <v>567.255</v>
      </c>
      <c r="T181">
        <v>497.30200000000002</v>
      </c>
      <c r="U181">
        <v>414.56400000000002</v>
      </c>
      <c r="V181">
        <v>329.95299999999997</v>
      </c>
      <c r="W181">
        <v>254.83199999999999</v>
      </c>
      <c r="X181">
        <v>195.88200000000001</v>
      </c>
      <c r="Y181">
        <v>148.012</v>
      </c>
      <c r="Z181">
        <v>107.925</v>
      </c>
      <c r="AA181">
        <v>71.771000000000001</v>
      </c>
      <c r="AB181">
        <v>39.722000000000001</v>
      </c>
      <c r="AC181">
        <v>16.178999999999998</v>
      </c>
      <c r="AD181">
        <v>4.2409999999999997</v>
      </c>
      <c r="AE181">
        <v>0.61599999999999999</v>
      </c>
      <c r="AF181">
        <v>4.4999999999999998E-2</v>
      </c>
      <c r="AG181">
        <v>0</v>
      </c>
    </row>
    <row r="182" spans="1:33" x14ac:dyDescent="0.45">
      <c r="A182">
        <v>3090</v>
      </c>
      <c r="B182" t="s">
        <v>0</v>
      </c>
      <c r="C182" t="s">
        <v>168</v>
      </c>
      <c r="D182">
        <v>6419.5617780000002</v>
      </c>
      <c r="F182" t="s">
        <v>589</v>
      </c>
      <c r="G182">
        <f t="shared" si="2"/>
        <v>2</v>
      </c>
      <c r="I182">
        <v>776</v>
      </c>
      <c r="J182" t="s">
        <v>2</v>
      </c>
      <c r="K182">
        <v>957</v>
      </c>
      <c r="L182">
        <v>2020</v>
      </c>
      <c r="M182">
        <v>12.201000000000001</v>
      </c>
      <c r="N182">
        <v>12.438000000000001</v>
      </c>
      <c r="O182">
        <v>12.103</v>
      </c>
      <c r="P182">
        <v>11.419</v>
      </c>
      <c r="Q182">
        <v>9.6980000000000004</v>
      </c>
      <c r="R182">
        <v>7.4420000000000002</v>
      </c>
      <c r="S182">
        <v>6.11</v>
      </c>
      <c r="T182">
        <v>6.0730000000000004</v>
      </c>
      <c r="U182">
        <v>5.3259999999999996</v>
      </c>
      <c r="V182">
        <v>4.9640000000000004</v>
      </c>
      <c r="W182">
        <v>4.8559999999999999</v>
      </c>
      <c r="X182">
        <v>3.8450000000000002</v>
      </c>
      <c r="Y182">
        <v>2.9630000000000001</v>
      </c>
      <c r="Z182">
        <v>2.34</v>
      </c>
      <c r="AA182">
        <v>1.645</v>
      </c>
      <c r="AB182">
        <v>1.1459999999999999</v>
      </c>
      <c r="AC182">
        <v>0.71799999999999997</v>
      </c>
      <c r="AD182">
        <v>0.308</v>
      </c>
      <c r="AE182">
        <v>9.1999999999999998E-2</v>
      </c>
      <c r="AF182">
        <v>0.01</v>
      </c>
      <c r="AG182">
        <v>0</v>
      </c>
    </row>
    <row r="183" spans="1:33" x14ac:dyDescent="0.45">
      <c r="A183">
        <v>2460</v>
      </c>
      <c r="B183" t="s">
        <v>0</v>
      </c>
      <c r="C183" t="s">
        <v>169</v>
      </c>
      <c r="D183">
        <v>32014.78313</v>
      </c>
      <c r="F183" t="s">
        <v>347</v>
      </c>
      <c r="G183">
        <f t="shared" si="2"/>
        <v>3</v>
      </c>
      <c r="I183">
        <v>780</v>
      </c>
      <c r="J183" t="s">
        <v>2</v>
      </c>
      <c r="K183">
        <v>915</v>
      </c>
      <c r="L183">
        <v>2020</v>
      </c>
      <c r="M183">
        <v>88.366</v>
      </c>
      <c r="N183">
        <v>96.084999999999994</v>
      </c>
      <c r="O183">
        <v>96.32</v>
      </c>
      <c r="P183">
        <v>89.49</v>
      </c>
      <c r="Q183">
        <v>85.695999999999998</v>
      </c>
      <c r="R183">
        <v>97.305999999999997</v>
      </c>
      <c r="S183">
        <v>116.833</v>
      </c>
      <c r="T183">
        <v>126.02800000000001</v>
      </c>
      <c r="U183">
        <v>101.245</v>
      </c>
      <c r="V183">
        <v>90.197000000000003</v>
      </c>
      <c r="W183">
        <v>82.715000000000003</v>
      </c>
      <c r="X183">
        <v>92.346999999999994</v>
      </c>
      <c r="Y183">
        <v>75.716999999999999</v>
      </c>
      <c r="Z183">
        <v>60.176000000000002</v>
      </c>
      <c r="AA183">
        <v>43.96</v>
      </c>
      <c r="AB183">
        <v>29.693999999999999</v>
      </c>
      <c r="AC183">
        <v>16.45</v>
      </c>
      <c r="AD183">
        <v>7.3609999999999998</v>
      </c>
      <c r="AE183">
        <v>2.7679999999999998</v>
      </c>
      <c r="AF183">
        <v>0.64900000000000002</v>
      </c>
      <c r="AG183">
        <v>8.7999999999999995E-2</v>
      </c>
    </row>
    <row r="184" spans="1:33" x14ac:dyDescent="0.45">
      <c r="A184">
        <v>1305</v>
      </c>
      <c r="B184" t="s">
        <v>0</v>
      </c>
      <c r="C184" t="s">
        <v>170</v>
      </c>
      <c r="D184">
        <v>12502.82019</v>
      </c>
      <c r="F184" t="s">
        <v>588</v>
      </c>
      <c r="G184">
        <f t="shared" si="2"/>
        <v>1</v>
      </c>
      <c r="I184">
        <v>788</v>
      </c>
      <c r="J184" t="s">
        <v>2</v>
      </c>
      <c r="K184">
        <v>912</v>
      </c>
      <c r="L184">
        <v>2020</v>
      </c>
      <c r="M184">
        <v>1004.154</v>
      </c>
      <c r="N184">
        <v>1013.605</v>
      </c>
      <c r="O184">
        <v>853.06600000000003</v>
      </c>
      <c r="P184">
        <v>786.87199999999996</v>
      </c>
      <c r="Q184">
        <v>821.28700000000003</v>
      </c>
      <c r="R184">
        <v>904.05899999999997</v>
      </c>
      <c r="S184">
        <v>928.18899999999996</v>
      </c>
      <c r="T184">
        <v>985.875</v>
      </c>
      <c r="U184">
        <v>846.84500000000003</v>
      </c>
      <c r="V184">
        <v>725.62599999999998</v>
      </c>
      <c r="W184">
        <v>711.33900000000006</v>
      </c>
      <c r="X184">
        <v>650.16700000000003</v>
      </c>
      <c r="Y184">
        <v>538.87199999999996</v>
      </c>
      <c r="Z184">
        <v>423.72199999999998</v>
      </c>
      <c r="AA184">
        <v>250.363</v>
      </c>
      <c r="AB184">
        <v>173.74299999999999</v>
      </c>
      <c r="AC184">
        <v>119.672</v>
      </c>
      <c r="AD184">
        <v>61.5</v>
      </c>
      <c r="AE184">
        <v>16.314</v>
      </c>
      <c r="AF184">
        <v>3.0979999999999999</v>
      </c>
      <c r="AG184">
        <v>0.25</v>
      </c>
    </row>
    <row r="185" spans="1:33" x14ac:dyDescent="0.45">
      <c r="A185">
        <v>1575</v>
      </c>
      <c r="B185" t="s">
        <v>0</v>
      </c>
      <c r="C185" t="s">
        <v>171</v>
      </c>
      <c r="D185">
        <v>28068.859410000001</v>
      </c>
      <c r="F185" t="s">
        <v>589</v>
      </c>
      <c r="G185">
        <f t="shared" si="2"/>
        <v>2</v>
      </c>
      <c r="I185">
        <v>792</v>
      </c>
      <c r="J185" t="s">
        <v>2</v>
      </c>
      <c r="K185">
        <v>922</v>
      </c>
      <c r="L185">
        <v>2020</v>
      </c>
      <c r="M185">
        <v>6567.1480000000001</v>
      </c>
      <c r="N185">
        <v>6852.1220000000003</v>
      </c>
      <c r="O185">
        <v>6773.2380000000003</v>
      </c>
      <c r="P185">
        <v>6821.9110000000001</v>
      </c>
      <c r="Q185">
        <v>6770.0190000000002</v>
      </c>
      <c r="R185">
        <v>6404.1440000000002</v>
      </c>
      <c r="S185">
        <v>6394.98</v>
      </c>
      <c r="T185">
        <v>6379.7510000000002</v>
      </c>
      <c r="U185">
        <v>6008.0739999999996</v>
      </c>
      <c r="V185">
        <v>5438.5050000000001</v>
      </c>
      <c r="W185">
        <v>4755.4679999999998</v>
      </c>
      <c r="X185">
        <v>4152.9549999999999</v>
      </c>
      <c r="Y185">
        <v>3446.2</v>
      </c>
      <c r="Z185">
        <v>2746.192</v>
      </c>
      <c r="AA185">
        <v>1970.4960000000001</v>
      </c>
      <c r="AB185">
        <v>1383.0830000000001</v>
      </c>
      <c r="AC185">
        <v>877.36300000000006</v>
      </c>
      <c r="AD185">
        <v>453.346</v>
      </c>
      <c r="AE185">
        <v>124.98399999999999</v>
      </c>
      <c r="AF185">
        <v>17.811</v>
      </c>
      <c r="AG185">
        <v>1.2769999999999999</v>
      </c>
    </row>
    <row r="186" spans="1:33" x14ac:dyDescent="0.45">
      <c r="A186">
        <v>1695</v>
      </c>
      <c r="B186" t="s">
        <v>0</v>
      </c>
      <c r="C186" t="s">
        <v>172</v>
      </c>
      <c r="D186">
        <v>19304.101309999998</v>
      </c>
      <c r="F186" t="s">
        <v>589</v>
      </c>
      <c r="G186">
        <f t="shared" si="2"/>
        <v>2</v>
      </c>
      <c r="I186">
        <v>795</v>
      </c>
      <c r="J186" t="s">
        <v>2</v>
      </c>
      <c r="K186">
        <v>5500</v>
      </c>
      <c r="L186">
        <v>2020</v>
      </c>
      <c r="M186">
        <v>661.06500000000005</v>
      </c>
      <c r="N186">
        <v>671.86500000000001</v>
      </c>
      <c r="O186">
        <v>524.18299999999999</v>
      </c>
      <c r="P186">
        <v>484.56</v>
      </c>
      <c r="Q186">
        <v>461.53699999999998</v>
      </c>
      <c r="R186">
        <v>548.25400000000002</v>
      </c>
      <c r="S186">
        <v>525.197</v>
      </c>
      <c r="T186">
        <v>432.68799999999999</v>
      </c>
      <c r="U186">
        <v>378.45499999999998</v>
      </c>
      <c r="V186">
        <v>319.36599999999999</v>
      </c>
      <c r="W186">
        <v>283.59699999999998</v>
      </c>
      <c r="X186">
        <v>251.86199999999999</v>
      </c>
      <c r="Y186">
        <v>200.994</v>
      </c>
      <c r="Z186">
        <v>133.44999999999999</v>
      </c>
      <c r="AA186">
        <v>68.644000000000005</v>
      </c>
      <c r="AB186">
        <v>34.814</v>
      </c>
      <c r="AC186">
        <v>32.508000000000003</v>
      </c>
      <c r="AD186">
        <v>12.789</v>
      </c>
      <c r="AE186">
        <v>4.5819999999999999</v>
      </c>
      <c r="AF186">
        <v>0.70499999999999996</v>
      </c>
      <c r="AG186">
        <v>7.1999999999999995E-2</v>
      </c>
    </row>
    <row r="187" spans="1:33" x14ac:dyDescent="0.45">
      <c r="A187">
        <v>645</v>
      </c>
      <c r="B187" t="s">
        <v>0</v>
      </c>
      <c r="C187" t="s">
        <v>173</v>
      </c>
      <c r="D187">
        <v>2038.0738919999999</v>
      </c>
      <c r="F187" t="s">
        <v>407</v>
      </c>
      <c r="G187">
        <f t="shared" si="2"/>
        <v>1</v>
      </c>
      <c r="I187">
        <v>800</v>
      </c>
      <c r="J187" t="s">
        <v>2</v>
      </c>
      <c r="K187">
        <v>910</v>
      </c>
      <c r="L187">
        <v>2020</v>
      </c>
      <c r="M187">
        <v>7796.0389999999998</v>
      </c>
      <c r="N187">
        <v>7059.9129999999996</v>
      </c>
      <c r="O187">
        <v>6192.1760000000004</v>
      </c>
      <c r="P187">
        <v>5257.2479999999996</v>
      </c>
      <c r="Q187">
        <v>4328.1809999999996</v>
      </c>
      <c r="R187">
        <v>3544.4940000000001</v>
      </c>
      <c r="S187">
        <v>2848.5239999999999</v>
      </c>
      <c r="T187">
        <v>2252.576</v>
      </c>
      <c r="U187">
        <v>1765.404</v>
      </c>
      <c r="V187">
        <v>1368</v>
      </c>
      <c r="W187">
        <v>1065.5930000000001</v>
      </c>
      <c r="X187">
        <v>786.84199999999998</v>
      </c>
      <c r="Y187">
        <v>567.73400000000004</v>
      </c>
      <c r="Z187">
        <v>406.59100000000001</v>
      </c>
      <c r="AA187">
        <v>261.48899999999998</v>
      </c>
      <c r="AB187">
        <v>150.50899999999999</v>
      </c>
      <c r="AC187">
        <v>63.645000000000003</v>
      </c>
      <c r="AD187">
        <v>22.445</v>
      </c>
      <c r="AE187">
        <v>3.3940000000000001</v>
      </c>
      <c r="AF187">
        <v>0.19700000000000001</v>
      </c>
      <c r="AG187">
        <v>6.0000000000000001E-3</v>
      </c>
    </row>
    <row r="188" spans="1:33" x14ac:dyDescent="0.45">
      <c r="A188">
        <v>3285</v>
      </c>
      <c r="B188" t="s">
        <v>0</v>
      </c>
      <c r="C188" t="s">
        <v>174</v>
      </c>
      <c r="D188">
        <v>9233.1504690000002</v>
      </c>
      <c r="E188">
        <v>19</v>
      </c>
      <c r="F188" t="s">
        <v>588</v>
      </c>
      <c r="G188">
        <f t="shared" si="2"/>
        <v>1</v>
      </c>
      <c r="I188">
        <v>804</v>
      </c>
      <c r="J188" t="s">
        <v>2</v>
      </c>
      <c r="K188">
        <v>923</v>
      </c>
      <c r="L188">
        <v>2020</v>
      </c>
      <c r="M188">
        <v>2113.85</v>
      </c>
      <c r="N188">
        <v>2475.6610000000001</v>
      </c>
      <c r="O188">
        <v>2403.7429999999999</v>
      </c>
      <c r="P188">
        <v>1979.7739999999999</v>
      </c>
      <c r="Q188">
        <v>2146.047</v>
      </c>
      <c r="R188">
        <v>2752.444</v>
      </c>
      <c r="S188">
        <v>3584.8339999999998</v>
      </c>
      <c r="T188">
        <v>3624.1239999999998</v>
      </c>
      <c r="U188">
        <v>3337.1909999999998</v>
      </c>
      <c r="V188">
        <v>3069.2130000000002</v>
      </c>
      <c r="W188">
        <v>2802.9580000000001</v>
      </c>
      <c r="X188">
        <v>3103.779</v>
      </c>
      <c r="Y188">
        <v>2927.6439999999998</v>
      </c>
      <c r="Z188">
        <v>2612.212</v>
      </c>
      <c r="AA188">
        <v>1769.077</v>
      </c>
      <c r="AB188">
        <v>1214.3530000000001</v>
      </c>
      <c r="AC188">
        <v>1187.162</v>
      </c>
      <c r="AD188">
        <v>412.197</v>
      </c>
      <c r="AE188">
        <v>188.148</v>
      </c>
      <c r="AF188">
        <v>27.428999999999998</v>
      </c>
      <c r="AG188">
        <v>1.919</v>
      </c>
    </row>
    <row r="189" spans="1:33" x14ac:dyDescent="0.45">
      <c r="A189">
        <v>1590</v>
      </c>
      <c r="B189" t="s">
        <v>0</v>
      </c>
      <c r="C189" t="s">
        <v>175</v>
      </c>
      <c r="D189">
        <v>75075.257410000006</v>
      </c>
      <c r="F189" t="s">
        <v>347</v>
      </c>
      <c r="G189">
        <f t="shared" si="2"/>
        <v>3</v>
      </c>
      <c r="I189">
        <v>784</v>
      </c>
      <c r="J189" t="s">
        <v>2</v>
      </c>
      <c r="K189">
        <v>922</v>
      </c>
      <c r="L189">
        <v>2020</v>
      </c>
      <c r="M189">
        <v>499.13799999999998</v>
      </c>
      <c r="N189">
        <v>512.57500000000005</v>
      </c>
      <c r="O189">
        <v>453.459</v>
      </c>
      <c r="P189">
        <v>389.53199999999998</v>
      </c>
      <c r="Q189">
        <v>715.75300000000004</v>
      </c>
      <c r="R189">
        <v>1433.59</v>
      </c>
      <c r="S189">
        <v>1795.7460000000001</v>
      </c>
      <c r="T189">
        <v>1373.568</v>
      </c>
      <c r="U189">
        <v>916.02099999999996</v>
      </c>
      <c r="V189">
        <v>692.08799999999997</v>
      </c>
      <c r="W189">
        <v>456.601</v>
      </c>
      <c r="X189">
        <v>341.31200000000001</v>
      </c>
      <c r="Y189">
        <v>185.96600000000001</v>
      </c>
      <c r="Z189">
        <v>56.741</v>
      </c>
      <c r="AA189">
        <v>36.26</v>
      </c>
      <c r="AB189">
        <v>19.623999999999999</v>
      </c>
      <c r="AC189">
        <v>7.1589999999999998</v>
      </c>
      <c r="AD189">
        <v>4.008</v>
      </c>
      <c r="AE189">
        <v>0.95599999999999996</v>
      </c>
      <c r="AF189">
        <v>0.27200000000000002</v>
      </c>
      <c r="AG189">
        <v>3.1E-2</v>
      </c>
    </row>
    <row r="190" spans="1:33" x14ac:dyDescent="0.45">
      <c r="A190">
        <v>3465</v>
      </c>
      <c r="B190" t="s">
        <v>0</v>
      </c>
      <c r="C190" t="s">
        <v>176</v>
      </c>
      <c r="D190">
        <v>45973.573499999999</v>
      </c>
      <c r="E190">
        <v>24</v>
      </c>
      <c r="F190" t="s">
        <v>347</v>
      </c>
      <c r="G190">
        <f t="shared" si="2"/>
        <v>3</v>
      </c>
      <c r="I190">
        <v>826</v>
      </c>
      <c r="J190" t="s">
        <v>2</v>
      </c>
      <c r="K190">
        <v>924</v>
      </c>
      <c r="L190">
        <v>2020</v>
      </c>
      <c r="M190">
        <v>3924.49</v>
      </c>
      <c r="N190">
        <v>4119.5659999999998</v>
      </c>
      <c r="O190">
        <v>3956.34</v>
      </c>
      <c r="P190">
        <v>3686.1329999999998</v>
      </c>
      <c r="Q190">
        <v>4074.64</v>
      </c>
      <c r="R190">
        <v>4484.067</v>
      </c>
      <c r="S190">
        <v>4706.8280000000004</v>
      </c>
      <c r="T190">
        <v>4588.1959999999999</v>
      </c>
      <c r="U190">
        <v>4308.13</v>
      </c>
      <c r="V190">
        <v>4296.1210000000001</v>
      </c>
      <c r="W190">
        <v>4634.54</v>
      </c>
      <c r="X190">
        <v>4538.9250000000002</v>
      </c>
      <c r="Y190">
        <v>3905.0160000000001</v>
      </c>
      <c r="Z190">
        <v>3381.761</v>
      </c>
      <c r="AA190">
        <v>3388.4879999999998</v>
      </c>
      <c r="AB190">
        <v>2442.1469999999999</v>
      </c>
      <c r="AC190">
        <v>1736.567</v>
      </c>
      <c r="AD190">
        <v>1077.5550000000001</v>
      </c>
      <c r="AE190">
        <v>490.577</v>
      </c>
      <c r="AF190">
        <v>130.083</v>
      </c>
      <c r="AG190">
        <v>15.834</v>
      </c>
    </row>
    <row r="191" spans="1:33" x14ac:dyDescent="0.45">
      <c r="A191">
        <v>660</v>
      </c>
      <c r="B191" t="s">
        <v>0</v>
      </c>
      <c r="C191" t="s">
        <v>555</v>
      </c>
      <c r="D191">
        <v>3227.0342110000001</v>
      </c>
      <c r="E191">
        <v>3</v>
      </c>
      <c r="F191" t="s">
        <v>407</v>
      </c>
      <c r="G191">
        <f t="shared" si="2"/>
        <v>1</v>
      </c>
      <c r="I191">
        <v>834</v>
      </c>
      <c r="J191" t="s">
        <v>2</v>
      </c>
      <c r="K191">
        <v>910</v>
      </c>
      <c r="L191">
        <v>2020</v>
      </c>
      <c r="M191">
        <v>9738.6020000000008</v>
      </c>
      <c r="N191">
        <v>8623.7139999999999</v>
      </c>
      <c r="O191">
        <v>7654.58</v>
      </c>
      <c r="P191">
        <v>6434.4620000000004</v>
      </c>
      <c r="Q191">
        <v>5262.5550000000003</v>
      </c>
      <c r="R191">
        <v>4583.6940000000004</v>
      </c>
      <c r="S191">
        <v>3902.89</v>
      </c>
      <c r="T191">
        <v>3259.038</v>
      </c>
      <c r="U191">
        <v>2684.7930000000001</v>
      </c>
      <c r="V191">
        <v>2135.9340000000002</v>
      </c>
      <c r="W191">
        <v>1660.7829999999999</v>
      </c>
      <c r="X191">
        <v>1265.8520000000001</v>
      </c>
      <c r="Y191">
        <v>948.18899999999996</v>
      </c>
      <c r="Z191">
        <v>674.61099999999999</v>
      </c>
      <c r="AA191">
        <v>472.21300000000002</v>
      </c>
      <c r="AB191">
        <v>269.02300000000002</v>
      </c>
      <c r="AC191">
        <v>121.85599999999999</v>
      </c>
      <c r="AD191">
        <v>36.082000000000001</v>
      </c>
      <c r="AE191">
        <v>5.0880000000000001</v>
      </c>
      <c r="AF191">
        <v>0.247</v>
      </c>
      <c r="AG191">
        <v>7.0000000000000001E-3</v>
      </c>
    </row>
    <row r="192" spans="1:33" x14ac:dyDescent="0.45">
      <c r="A192">
        <v>3825</v>
      </c>
      <c r="B192" t="s">
        <v>0</v>
      </c>
      <c r="C192" t="s">
        <v>562</v>
      </c>
      <c r="D192">
        <v>62794.585650000001</v>
      </c>
      <c r="E192">
        <v>29</v>
      </c>
      <c r="F192" t="s">
        <v>347</v>
      </c>
      <c r="G192">
        <f t="shared" si="2"/>
        <v>3</v>
      </c>
      <c r="I192">
        <v>840</v>
      </c>
      <c r="J192" t="s">
        <v>2</v>
      </c>
      <c r="K192">
        <v>918</v>
      </c>
      <c r="L192">
        <v>2020</v>
      </c>
      <c r="M192">
        <v>19676.331999999999</v>
      </c>
      <c r="N192">
        <v>20045.151999999998</v>
      </c>
      <c r="O192">
        <v>21089.487000000001</v>
      </c>
      <c r="P192">
        <v>21242.907999999999</v>
      </c>
      <c r="Q192">
        <v>22258.744999999999</v>
      </c>
      <c r="R192">
        <v>23835.33</v>
      </c>
      <c r="S192">
        <v>23052.478999999999</v>
      </c>
      <c r="T192">
        <v>21615.791000000001</v>
      </c>
      <c r="U192">
        <v>20294.598999999998</v>
      </c>
      <c r="V192">
        <v>20053.797999999999</v>
      </c>
      <c r="W192">
        <v>20577.807000000001</v>
      </c>
      <c r="X192">
        <v>21542.27</v>
      </c>
      <c r="Y192">
        <v>20669.143</v>
      </c>
      <c r="Z192">
        <v>17819.026999999998</v>
      </c>
      <c r="AA192">
        <v>14354.862999999999</v>
      </c>
      <c r="AB192">
        <v>9727.7340000000004</v>
      </c>
      <c r="AC192">
        <v>6461.2020000000002</v>
      </c>
      <c r="AD192">
        <v>3911.1039999999998</v>
      </c>
      <c r="AE192">
        <v>2051.136</v>
      </c>
      <c r="AF192">
        <v>626.63599999999997</v>
      </c>
      <c r="AG192">
        <v>97.103999999999999</v>
      </c>
    </row>
    <row r="193" spans="1:33" x14ac:dyDescent="0.45">
      <c r="A193">
        <v>2475</v>
      </c>
      <c r="B193" t="s">
        <v>0</v>
      </c>
      <c r="C193" t="s">
        <v>177</v>
      </c>
      <c r="D193" t="e">
        <v>#N/A</v>
      </c>
      <c r="E193">
        <v>14</v>
      </c>
      <c r="F193" t="s">
        <v>347</v>
      </c>
      <c r="G193">
        <f t="shared" si="2"/>
        <v>3</v>
      </c>
      <c r="I193">
        <v>850</v>
      </c>
      <c r="J193" t="s">
        <v>2</v>
      </c>
      <c r="K193">
        <v>915</v>
      </c>
      <c r="L193">
        <v>2020</v>
      </c>
      <c r="M193">
        <v>5.97</v>
      </c>
      <c r="N193">
        <v>6.8979999999999997</v>
      </c>
      <c r="O193">
        <v>7.242</v>
      </c>
      <c r="P193">
        <v>6.7759999999999998</v>
      </c>
      <c r="Q193">
        <v>6.484</v>
      </c>
      <c r="R193">
        <v>6.2469999999999999</v>
      </c>
      <c r="S193">
        <v>4.6879999999999997</v>
      </c>
      <c r="T193">
        <v>5.0430000000000001</v>
      </c>
      <c r="U193">
        <v>5.5410000000000004</v>
      </c>
      <c r="V193">
        <v>6.2249999999999996</v>
      </c>
      <c r="W193">
        <v>7.085</v>
      </c>
      <c r="X193">
        <v>7.3639999999999999</v>
      </c>
      <c r="Y193">
        <v>7.4580000000000002</v>
      </c>
      <c r="Z193">
        <v>6.5629999999999997</v>
      </c>
      <c r="AA193">
        <v>6.3470000000000004</v>
      </c>
      <c r="AB193">
        <v>4.5540000000000003</v>
      </c>
      <c r="AC193">
        <v>2.3929999999999998</v>
      </c>
      <c r="AD193">
        <v>1.079</v>
      </c>
      <c r="AE193">
        <v>0.36699999999999999</v>
      </c>
      <c r="AF193">
        <v>8.7999999999999995E-2</v>
      </c>
      <c r="AG193">
        <v>1.0999999999999999E-2</v>
      </c>
    </row>
    <row r="194" spans="1:33" x14ac:dyDescent="0.45">
      <c r="A194">
        <v>2805</v>
      </c>
      <c r="B194" t="s">
        <v>0</v>
      </c>
      <c r="C194" t="s">
        <v>178</v>
      </c>
      <c r="D194">
        <v>23572.177459999999</v>
      </c>
      <c r="F194" t="s">
        <v>347</v>
      </c>
      <c r="G194">
        <f t="shared" si="2"/>
        <v>3</v>
      </c>
      <c r="I194">
        <v>858</v>
      </c>
      <c r="J194" t="s">
        <v>2</v>
      </c>
      <c r="K194">
        <v>931</v>
      </c>
      <c r="L194">
        <v>2020</v>
      </c>
      <c r="M194">
        <v>236.65600000000001</v>
      </c>
      <c r="N194">
        <v>236.41399999999999</v>
      </c>
      <c r="O194">
        <v>233.31399999999999</v>
      </c>
      <c r="P194">
        <v>245.61500000000001</v>
      </c>
      <c r="Q194">
        <v>254.065</v>
      </c>
      <c r="R194">
        <v>257.495</v>
      </c>
      <c r="S194">
        <v>239.61600000000001</v>
      </c>
      <c r="T194">
        <v>221.53</v>
      </c>
      <c r="U194">
        <v>234.364</v>
      </c>
      <c r="V194">
        <v>220.65600000000001</v>
      </c>
      <c r="W194">
        <v>196.34100000000001</v>
      </c>
      <c r="X194">
        <v>194.73599999999999</v>
      </c>
      <c r="Y194">
        <v>178.82400000000001</v>
      </c>
      <c r="Z194">
        <v>149.09700000000001</v>
      </c>
      <c r="AA194">
        <v>123.81100000000001</v>
      </c>
      <c r="AB194">
        <v>96.454999999999998</v>
      </c>
      <c r="AC194">
        <v>70.331000000000003</v>
      </c>
      <c r="AD194">
        <v>48.222999999999999</v>
      </c>
      <c r="AE194">
        <v>25.231999999999999</v>
      </c>
      <c r="AF194">
        <v>8.8089999999999993</v>
      </c>
      <c r="AG194">
        <v>2.1429999999999998</v>
      </c>
    </row>
    <row r="195" spans="1:33" x14ac:dyDescent="0.45">
      <c r="A195">
        <v>1710</v>
      </c>
      <c r="B195" t="s">
        <v>0</v>
      </c>
      <c r="C195" t="s">
        <v>179</v>
      </c>
      <c r="D195">
        <v>8556.051512</v>
      </c>
      <c r="F195" t="s">
        <v>588</v>
      </c>
      <c r="G195">
        <f t="shared" ref="G195:G202" si="3">IF(F195="LIC",1,IF(F195="LMIC",1,IF(F195="UMIC",2,IF(F195="UMIC*",2,IF(F195="HIC",3,4)))))</f>
        <v>1</v>
      </c>
      <c r="I195">
        <v>860</v>
      </c>
      <c r="J195" t="s">
        <v>2</v>
      </c>
      <c r="K195">
        <v>5500</v>
      </c>
      <c r="L195">
        <v>2020</v>
      </c>
      <c r="M195">
        <v>3431.6370000000002</v>
      </c>
      <c r="N195">
        <v>3282.087</v>
      </c>
      <c r="O195">
        <v>2925.422</v>
      </c>
      <c r="P195">
        <v>2535.4319999999998</v>
      </c>
      <c r="Q195">
        <v>2782.3359999999998</v>
      </c>
      <c r="R195">
        <v>3164.6509999999998</v>
      </c>
      <c r="S195">
        <v>3030.3969999999999</v>
      </c>
      <c r="T195">
        <v>2546.7979999999998</v>
      </c>
      <c r="U195">
        <v>2105.4</v>
      </c>
      <c r="V195">
        <v>1825.1</v>
      </c>
      <c r="W195">
        <v>1568.6420000000001</v>
      </c>
      <c r="X195">
        <v>1500.1189999999999</v>
      </c>
      <c r="Y195">
        <v>1168.385</v>
      </c>
      <c r="Z195">
        <v>771.24300000000005</v>
      </c>
      <c r="AA195">
        <v>343.94600000000003</v>
      </c>
      <c r="AB195">
        <v>228.20400000000001</v>
      </c>
      <c r="AC195">
        <v>163.80199999999999</v>
      </c>
      <c r="AD195">
        <v>67.757000000000005</v>
      </c>
      <c r="AE195">
        <v>23.65</v>
      </c>
      <c r="AF195">
        <v>3.7120000000000002</v>
      </c>
      <c r="AG195">
        <v>0.47899999999999998</v>
      </c>
    </row>
    <row r="196" spans="1:33" x14ac:dyDescent="0.45">
      <c r="A196">
        <v>2970</v>
      </c>
      <c r="B196" t="s">
        <v>0</v>
      </c>
      <c r="C196" t="s">
        <v>180</v>
      </c>
      <c r="D196">
        <v>3221.1498230000002</v>
      </c>
      <c r="F196" t="s">
        <v>588</v>
      </c>
      <c r="G196">
        <f t="shared" si="3"/>
        <v>1</v>
      </c>
      <c r="I196">
        <v>548</v>
      </c>
      <c r="J196" t="s">
        <v>2</v>
      </c>
      <c r="K196">
        <v>928</v>
      </c>
      <c r="L196">
        <v>2020</v>
      </c>
      <c r="M196">
        <v>42.08</v>
      </c>
      <c r="N196">
        <v>38.805</v>
      </c>
      <c r="O196">
        <v>37.091999999999999</v>
      </c>
      <c r="P196">
        <v>29.834</v>
      </c>
      <c r="Q196">
        <v>25.908999999999999</v>
      </c>
      <c r="R196">
        <v>24.859000000000002</v>
      </c>
      <c r="S196">
        <v>22.997</v>
      </c>
      <c r="T196">
        <v>18.006</v>
      </c>
      <c r="U196">
        <v>16.116</v>
      </c>
      <c r="V196">
        <v>13.076000000000001</v>
      </c>
      <c r="W196">
        <v>11.561999999999999</v>
      </c>
      <c r="X196">
        <v>8.9830000000000005</v>
      </c>
      <c r="Y196">
        <v>6.75</v>
      </c>
      <c r="Z196">
        <v>4.6870000000000003</v>
      </c>
      <c r="AA196">
        <v>3.149</v>
      </c>
      <c r="AB196">
        <v>1.6890000000000001</v>
      </c>
      <c r="AC196">
        <v>1.2110000000000001</v>
      </c>
      <c r="AD196">
        <v>0.29699999999999999</v>
      </c>
      <c r="AE196">
        <v>4.3999999999999997E-2</v>
      </c>
      <c r="AF196">
        <v>4.0000000000000001E-3</v>
      </c>
      <c r="AG196">
        <v>0</v>
      </c>
    </row>
    <row r="197" spans="1:33" x14ac:dyDescent="0.45">
      <c r="A197">
        <v>2820</v>
      </c>
      <c r="B197" t="s">
        <v>0</v>
      </c>
      <c r="C197" t="s">
        <v>181</v>
      </c>
      <c r="D197" t="e">
        <v>#N/A</v>
      </c>
      <c r="F197" t="s">
        <v>589</v>
      </c>
      <c r="G197">
        <f t="shared" si="3"/>
        <v>2</v>
      </c>
      <c r="I197">
        <v>862</v>
      </c>
      <c r="J197" t="s">
        <v>2</v>
      </c>
      <c r="K197">
        <v>931</v>
      </c>
      <c r="L197">
        <v>2020</v>
      </c>
      <c r="M197">
        <v>2363.4090000000001</v>
      </c>
      <c r="N197">
        <v>2731.19</v>
      </c>
      <c r="O197">
        <v>2657.7959999999998</v>
      </c>
      <c r="P197">
        <v>2500.7719999999999</v>
      </c>
      <c r="Q197">
        <v>2101.6280000000002</v>
      </c>
      <c r="R197">
        <v>2028.711</v>
      </c>
      <c r="S197">
        <v>2064.3240000000001</v>
      </c>
      <c r="T197">
        <v>1963.597</v>
      </c>
      <c r="U197">
        <v>1867.72</v>
      </c>
      <c r="V197">
        <v>1697.2539999999999</v>
      </c>
      <c r="W197">
        <v>1599.8309999999999</v>
      </c>
      <c r="X197">
        <v>1415.152</v>
      </c>
      <c r="Y197">
        <v>1177.441</v>
      </c>
      <c r="Z197">
        <v>865.11400000000003</v>
      </c>
      <c r="AA197">
        <v>603.58100000000002</v>
      </c>
      <c r="AB197">
        <v>386.279</v>
      </c>
      <c r="AC197">
        <v>226.565</v>
      </c>
      <c r="AD197">
        <v>118.75</v>
      </c>
      <c r="AE197">
        <v>49.076000000000001</v>
      </c>
      <c r="AF197">
        <v>14.875</v>
      </c>
      <c r="AG197">
        <v>2.8780000000000001</v>
      </c>
    </row>
    <row r="198" spans="1:33" x14ac:dyDescent="0.45">
      <c r="A198">
        <v>2190</v>
      </c>
      <c r="B198" t="s">
        <v>0</v>
      </c>
      <c r="C198" t="s">
        <v>573</v>
      </c>
      <c r="D198">
        <v>7447.8143339999997</v>
      </c>
      <c r="F198" t="s">
        <v>588</v>
      </c>
      <c r="G198">
        <f t="shared" si="3"/>
        <v>1</v>
      </c>
      <c r="I198">
        <v>704</v>
      </c>
      <c r="J198" t="s">
        <v>2</v>
      </c>
      <c r="K198">
        <v>920</v>
      </c>
      <c r="L198">
        <v>2020</v>
      </c>
      <c r="M198">
        <v>7892.4709999999995</v>
      </c>
      <c r="N198">
        <v>7586.1009999999997</v>
      </c>
      <c r="O198">
        <v>7098.174</v>
      </c>
      <c r="P198">
        <v>6500.8689999999997</v>
      </c>
      <c r="Q198">
        <v>6820.2030000000004</v>
      </c>
      <c r="R198">
        <v>8569.2929999999997</v>
      </c>
      <c r="S198">
        <v>8437.027</v>
      </c>
      <c r="T198">
        <v>7763.8969999999999</v>
      </c>
      <c r="U198">
        <v>7033.826</v>
      </c>
      <c r="V198">
        <v>6539.1360000000004</v>
      </c>
      <c r="W198">
        <v>5868.357</v>
      </c>
      <c r="X198">
        <v>5241.6109999999999</v>
      </c>
      <c r="Y198">
        <v>4330.9539999999997</v>
      </c>
      <c r="Z198">
        <v>3011.7330000000002</v>
      </c>
      <c r="AA198">
        <v>1651.9580000000001</v>
      </c>
      <c r="AB198">
        <v>1126.5139999999999</v>
      </c>
      <c r="AC198">
        <v>860.58600000000001</v>
      </c>
      <c r="AD198">
        <v>609.173</v>
      </c>
      <c r="AE198">
        <v>274.625</v>
      </c>
      <c r="AF198">
        <v>98.224999999999994</v>
      </c>
      <c r="AG198">
        <v>23.85</v>
      </c>
    </row>
    <row r="199" spans="1:33" x14ac:dyDescent="0.45">
      <c r="A199">
        <v>1320</v>
      </c>
      <c r="B199" t="s">
        <v>0</v>
      </c>
      <c r="C199" t="s">
        <v>182</v>
      </c>
      <c r="D199" t="e">
        <v>#N/A</v>
      </c>
      <c r="F199" t="s">
        <v>407</v>
      </c>
      <c r="G199">
        <f t="shared" si="3"/>
        <v>1</v>
      </c>
      <c r="I199">
        <v>732</v>
      </c>
      <c r="J199" t="s">
        <v>2</v>
      </c>
      <c r="K199">
        <v>912</v>
      </c>
      <c r="L199">
        <v>2020</v>
      </c>
      <c r="M199">
        <v>56.47</v>
      </c>
      <c r="N199">
        <v>56.124000000000002</v>
      </c>
      <c r="O199">
        <v>49.832000000000001</v>
      </c>
      <c r="P199">
        <v>48.536999999999999</v>
      </c>
      <c r="Q199">
        <v>50.164999999999999</v>
      </c>
      <c r="R199">
        <v>54.82</v>
      </c>
      <c r="S199">
        <v>56.161999999999999</v>
      </c>
      <c r="T199">
        <v>52.552999999999997</v>
      </c>
      <c r="U199">
        <v>45.719000000000001</v>
      </c>
      <c r="V199">
        <v>37.075000000000003</v>
      </c>
      <c r="W199">
        <v>29.218</v>
      </c>
      <c r="X199">
        <v>22.733000000000001</v>
      </c>
      <c r="Y199">
        <v>17.632000000000001</v>
      </c>
      <c r="Z199">
        <v>10.742000000000001</v>
      </c>
      <c r="AA199">
        <v>5.0940000000000003</v>
      </c>
      <c r="AB199">
        <v>2.5179999999999998</v>
      </c>
      <c r="AC199">
        <v>1.3169999999999999</v>
      </c>
      <c r="AD199">
        <v>0.48099999999999998</v>
      </c>
      <c r="AE199">
        <v>0.121</v>
      </c>
      <c r="AF199">
        <v>1.6E-2</v>
      </c>
      <c r="AG199">
        <v>1E-3</v>
      </c>
    </row>
    <row r="200" spans="1:33" x14ac:dyDescent="0.45">
      <c r="A200">
        <v>1605</v>
      </c>
      <c r="B200" t="s">
        <v>0</v>
      </c>
      <c r="C200" t="s">
        <v>183</v>
      </c>
      <c r="D200">
        <v>2575.126385</v>
      </c>
      <c r="F200" t="s">
        <v>407</v>
      </c>
      <c r="G200">
        <f t="shared" si="3"/>
        <v>1</v>
      </c>
      <c r="I200">
        <v>887</v>
      </c>
      <c r="J200" t="s">
        <v>2</v>
      </c>
      <c r="K200">
        <v>922</v>
      </c>
      <c r="L200">
        <v>2020</v>
      </c>
      <c r="M200">
        <v>4115.3059999999996</v>
      </c>
      <c r="N200">
        <v>3918.1019999999999</v>
      </c>
      <c r="O200">
        <v>3548.681</v>
      </c>
      <c r="P200">
        <v>3201.5929999999998</v>
      </c>
      <c r="Q200">
        <v>2925.2460000000001</v>
      </c>
      <c r="R200">
        <v>2807.5</v>
      </c>
      <c r="S200">
        <v>2329.3159999999998</v>
      </c>
      <c r="T200">
        <v>1811.1220000000001</v>
      </c>
      <c r="U200">
        <v>1362.0909999999999</v>
      </c>
      <c r="V200">
        <v>1000.713</v>
      </c>
      <c r="W200">
        <v>773.31299999999999</v>
      </c>
      <c r="X200">
        <v>649.52200000000005</v>
      </c>
      <c r="Y200">
        <v>509.267</v>
      </c>
      <c r="Z200">
        <v>370.18299999999999</v>
      </c>
      <c r="AA200">
        <v>258.97800000000001</v>
      </c>
      <c r="AB200">
        <v>144.49299999999999</v>
      </c>
      <c r="AC200">
        <v>69.141000000000005</v>
      </c>
      <c r="AD200">
        <v>24.422999999999998</v>
      </c>
      <c r="AE200">
        <v>5.9889999999999999</v>
      </c>
      <c r="AF200">
        <v>0.91100000000000003</v>
      </c>
      <c r="AG200">
        <v>7.8E-2</v>
      </c>
    </row>
    <row r="201" spans="1:33" x14ac:dyDescent="0.45">
      <c r="A201">
        <v>675</v>
      </c>
      <c r="B201" t="s">
        <v>0</v>
      </c>
      <c r="C201" t="s">
        <v>184</v>
      </c>
      <c r="D201">
        <v>4223.9069360000003</v>
      </c>
      <c r="F201" t="s">
        <v>588</v>
      </c>
      <c r="G201">
        <f t="shared" si="3"/>
        <v>1</v>
      </c>
      <c r="I201">
        <v>894</v>
      </c>
      <c r="J201" t="s">
        <v>2</v>
      </c>
      <c r="K201">
        <v>910</v>
      </c>
      <c r="L201">
        <v>2020</v>
      </c>
      <c r="M201">
        <v>2946.4540000000002</v>
      </c>
      <c r="N201">
        <v>2717.0880000000002</v>
      </c>
      <c r="O201">
        <v>2428.598</v>
      </c>
      <c r="P201">
        <v>2121.5830000000001</v>
      </c>
      <c r="Q201">
        <v>1746.9390000000001</v>
      </c>
      <c r="R201">
        <v>1433.444</v>
      </c>
      <c r="S201">
        <v>1193.4749999999999</v>
      </c>
      <c r="T201">
        <v>991.71900000000005</v>
      </c>
      <c r="U201">
        <v>808.23099999999999</v>
      </c>
      <c r="V201">
        <v>605.65800000000002</v>
      </c>
      <c r="W201">
        <v>433.59699999999998</v>
      </c>
      <c r="X201">
        <v>327.66199999999998</v>
      </c>
      <c r="Y201">
        <v>237.554</v>
      </c>
      <c r="Z201">
        <v>166.28100000000001</v>
      </c>
      <c r="AA201">
        <v>112.76300000000001</v>
      </c>
      <c r="AB201">
        <v>67.201999999999998</v>
      </c>
      <c r="AC201">
        <v>32.915999999999997</v>
      </c>
      <c r="AD201">
        <v>10.863</v>
      </c>
      <c r="AE201">
        <v>1.8029999999999999</v>
      </c>
      <c r="AF201">
        <v>0.121</v>
      </c>
      <c r="AG201">
        <v>5.0000000000000001E-3</v>
      </c>
    </row>
    <row r="202" spans="1:33" x14ac:dyDescent="0.45">
      <c r="A202">
        <v>690</v>
      </c>
      <c r="B202" t="s">
        <v>0</v>
      </c>
      <c r="C202" t="s">
        <v>185</v>
      </c>
      <c r="D202">
        <v>3029.793005</v>
      </c>
      <c r="F202" t="s">
        <v>588</v>
      </c>
      <c r="G202">
        <f t="shared" si="3"/>
        <v>1</v>
      </c>
      <c r="I202">
        <v>716</v>
      </c>
      <c r="J202" t="s">
        <v>2</v>
      </c>
      <c r="K202">
        <v>910</v>
      </c>
      <c r="L202">
        <v>2020</v>
      </c>
      <c r="M202">
        <v>2097.4479999999999</v>
      </c>
      <c r="N202">
        <v>2210.712</v>
      </c>
      <c r="O202">
        <v>1921.06</v>
      </c>
      <c r="P202">
        <v>1638.895</v>
      </c>
      <c r="Q202">
        <v>1377.829</v>
      </c>
      <c r="R202">
        <v>1105.162</v>
      </c>
      <c r="S202">
        <v>994.87400000000002</v>
      </c>
      <c r="T202">
        <v>872.60199999999998</v>
      </c>
      <c r="U202">
        <v>737.52700000000004</v>
      </c>
      <c r="V202">
        <v>520.29499999999996</v>
      </c>
      <c r="W202">
        <v>389.42</v>
      </c>
      <c r="X202">
        <v>308.66899999999998</v>
      </c>
      <c r="Y202">
        <v>240.44200000000001</v>
      </c>
      <c r="Z202">
        <v>184.97300000000001</v>
      </c>
      <c r="AA202">
        <v>114.658</v>
      </c>
      <c r="AB202">
        <v>85.7</v>
      </c>
      <c r="AC202">
        <v>43.887999999999998</v>
      </c>
      <c r="AD202">
        <v>15.46</v>
      </c>
      <c r="AE202">
        <v>3.0270000000000001</v>
      </c>
      <c r="AF202">
        <v>0.26700000000000002</v>
      </c>
      <c r="AG202">
        <v>1.9E-2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GDP_by_year</vt:lpstr>
      <vt:lpstr>WPP</vt:lpstr>
      <vt:lpstr>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Walker</dc:creator>
  <cp:lastModifiedBy>Patrick Walker</cp:lastModifiedBy>
  <dcterms:created xsi:type="dcterms:W3CDTF">2020-03-15T12:12:19Z</dcterms:created>
  <dcterms:modified xsi:type="dcterms:W3CDTF">2020-03-16T16:04:27Z</dcterms:modified>
</cp:coreProperties>
</file>