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inskil\Dropbox (SPH Imperial College)\siR\create_data\"/>
    </mc:Choice>
  </mc:AlternateContent>
  <xr:revisionPtr revIDLastSave="0" documentId="13_ncr:1_{953102D5-2038-4F86-A319-01760B9C9491}" xr6:coauthVersionLast="34" xr6:coauthVersionMax="34" xr10:uidLastSave="{00000000-0000-0000-0000-000000000000}"/>
  <bookViews>
    <workbookView xWindow="0" yWindow="0" windowWidth="22500" windowHeight="11220" xr2:uid="{209D07C1-F253-49C0-AE8B-1CEA471F90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F2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<sst xmlns="http://schemas.openxmlformats.org/spreadsheetml/2006/main" count="44" uniqueCount="26">
  <si>
    <t>nqx - probability of dying between ages x and x+n</t>
  </si>
  <si>
    <t>&lt;1 year</t>
  </si>
  <si>
    <t>1-4 years</t>
  </si>
  <si>
    <t>5-9 years</t>
  </si>
  <si>
    <t>10-14 years</t>
  </si>
  <si>
    <t>15-19 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</si>
  <si>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</si>
  <si>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</si>
  <si>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</si>
  <si>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</si>
  <si>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</si>
  <si>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</si>
  <si>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</si>
  <si>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</si>
  <si>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</si>
  <si>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</si>
  <si>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</si>
  <si>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</si>
  <si>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</si>
  <si>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</si>
  <si>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http://apps.who.int/gho/data/view.main.61010?lang=en</t>
  </si>
  <si>
    <t>Prob death in X</t>
  </si>
  <si>
    <t>Prob surviving X</t>
  </si>
  <si>
    <t>Prob of surviving to age X</t>
  </si>
  <si>
    <t>Prob age of death</t>
  </si>
  <si>
    <t>Example Life table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</si>
</sst>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Prob age of death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Sheet1!$F$2:$F$20</c:f>
              <c:numCache>
                <c:formatCode>General</c:formatCode>
                <c:ptCount val="19"/>
                <c:pt idx="0">
                  <c:v>7.3999999999999955E-2</c:v>
                </c:pt>
                <c:pt idx="1">
                  <c:v>4.1669999999999985E-2</c:v>
                </c:pt>
                <c:pt idx="2">
                  <c:v>1.4149280000000042E-2</c:v>
                </c:pt>
                <c:pt idx="3">
                  <c:v>6.9614457600000179E-3</c:v>
                </c:pt>
                <c:pt idx="4">
                  <c:v>1.3811508387840066E-2</c:v>
                </c:pt>
                <c:pt idx="5">
                  <c:v>1.698815531704323E-2</c:v>
                </c:pt>
                <c:pt idx="6">
                  <c:v>1.9145651042307699E-2</c:v>
                </c:pt>
                <c:pt idx="7">
                  <c:v>1.951857502782739E-2</c:v>
                </c:pt>
                <c:pt idx="8">
                  <c:v>2.1431395380554497E-2</c:v>
                </c:pt>
                <c:pt idx="9">
                  <c:v>2.6259015628870563E-2</c:v>
                </c:pt>
                <c:pt idx="10">
                  <c:v>2.9096533964766746E-2</c:v>
                </c:pt>
                <c:pt idx="11">
                  <c:v>4.0150232611484316E-2</c:v>
                </c:pt>
                <c:pt idx="12">
                  <c:v>5.4145456550344417E-2</c:v>
                </c:pt>
                <c:pt idx="13">
                  <c:v>7.4720730039475325E-2</c:v>
                </c:pt>
                <c:pt idx="14">
                  <c:v>9.8083411631817996E-2</c:v>
                </c:pt>
                <c:pt idx="15">
                  <c:v>0.12641307903280463</c:v>
                </c:pt>
                <c:pt idx="16">
                  <c:v>0.13908587773869113</c:v>
                </c:pt>
                <c:pt idx="17">
                  <c:v>0.11246548765056491</c:v>
                </c:pt>
                <c:pt idx="18">
                  <c:v>7.1904164235607082E-2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8-4681-B06E-FA1DB1DC9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170000"/>
        <c:axId val="590170656"/>
      </c:barChart>
      <c:catAx>
        <c:axId val="59017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70656"/>
        <c:crosses val="autoZero"/>
        <c:auto val="1"/>
        <c:lblAlgn val="ctr"/>
        <c:lblOffset val="100"/>
        <c:noMultiLvlLbl val="0"/>
      </c:catAx>
      <c:valAx>
        <c:axId val="5901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7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Sheet1!$E$2:$E$20</c:f>
              <c:numCache>
                <c:formatCode>General</c:formatCode>
                <c:ptCount val="19"/>
                <c:pt idx="0">
                  <c:v>0.92600000000000005</c:v>
                </c:pt>
                <c:pt idx="1">
                  <c:v>0.88433000000000006</c:v>
                </c:pt>
                <c:pt idx="2">
                  <c:v>0.87018072000000002</c:v>
                </c:pt>
                <c:pt idx="3">
                  <c:v>0.86321927424</c:v>
                </c:pt>
                <c:pt idx="4">
                  <c:v>0.84940776585215993</c:v>
                </c:pt>
                <c:pt idx="5">
                  <c:v>0.83241961053511671</c:v>
                </c:pt>
                <c:pt idx="6">
                  <c:v>0.81327395949280901</c:v>
                </c:pt>
                <c:pt idx="7">
                  <c:v>0.79375538446498162</c:v>
                </c:pt>
                <c:pt idx="8">
                  <c:v>0.77232398908442712</c:v>
                </c:pt>
                <c:pt idx="9">
                  <c:v>0.74606497345555656</c:v>
                </c:pt>
                <c:pt idx="10">
                  <c:v>0.71696843949078981</c:v>
                </c:pt>
                <c:pt idx="11">
                  <c:v>0.6768182068793055</c:v>
                </c:pt>
                <c:pt idx="12">
                  <c:v>0.62267275032896108</c:v>
                </c:pt>
                <c:pt idx="13">
                  <c:v>0.54795202028948575</c:v>
                </c:pt>
                <c:pt idx="14">
                  <c:v>0.44986860865766776</c:v>
                </c:pt>
                <c:pt idx="15">
                  <c:v>0.32345552962486313</c:v>
                </c:pt>
                <c:pt idx="16">
                  <c:v>0.18436965188617199</c:v>
                </c:pt>
                <c:pt idx="17">
                  <c:v>7.1904164235607082E-2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A-47BC-A80D-1844535A8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283344"/>
        <c:axId val="492282360"/>
      </c:barChart>
      <c:catAx>
        <c:axId val="49228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82360"/>
        <c:crosses val="autoZero"/>
        <c:auto val="1"/>
        <c:lblAlgn val="ctr"/>
        <c:lblOffset val="100"/>
        <c:noMultiLvlLbl val="0"/>
      </c:catAx>
      <c:valAx>
        <c:axId val="4922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</xdr:colOff>
      <xdr:row>1</xdr:row>
      <xdr:rowOff>7143</xdr:rowOff>
    </xdr:from>
    <xdr:to>
      <xdr:col>15</xdr:col>
      <xdr:colOff>35718</xdr:colOff>
      <xdr:row>16</xdr:row>
      <xdr:rowOff>45243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F817F4-F483-46BF-AE76-1080CEBAB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17</xdr:row>
      <xdr:rowOff>142875</xdr:rowOff>
    </xdr:from>
    <xdr:to>
      <xdr:col>15</xdr:col>
      <xdr:colOff>68262</xdr:colOff>
      <xdr:row>31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9AB726-B282-42A8-94EA-A9631DD86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B1EC-D2B0-4A49-BF89-BF7426506729}">
  <dimension ref="A1:F23"/>
  <sheetViews>
    <sheetView tabSelected="1" workbookViewId="0">
      <selection activeCell="R17" sqref="R17"/>
    </sheetView>
  </sheetViews>
  <sheetFormatPr defaultRowHeight="15" x14ac:dyDescent="0.25"/>
  <cols>
    <col min="1" max="1" width="46" bestFit="1" customWidth="1"/>
    <col min="2" max="2" width="10.42578125" bestFit="1" customWidth="1"/>
    <col min="3" max="3" width="12.85546875" bestFit="1" customWidth="1"/>
    <col min="4" max="4" width="13.42578125" bestFit="1" customWidth="1"/>
    <col min="5" max="5" width="27.140625" customWidth="1"/>
  </cols>
  <sheetData>
    <row r="1" spans="1:6" x14ac:dyDescent="0.25"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0</v>
      </c>
      <c r="B2" t="s">
        <v>1</v>
      </c>
      <c r="C2">
        <v>7.3999999999999996E-2</v>
      </c>
      <c r="D2">
        <f>1-C2</f>
        <v>0.92600000000000005</v>
      </c>
      <c r="E2">
        <f>D2*1</f>
        <v>0.92600000000000005</v>
      </c>
      <c r="F2">
        <f>1-E2</f>
        <v>7.3999999999999955E-2</v>
      </c>
    </row>
    <row r="3" spans="1:6" x14ac:dyDescent="0.25">
      <c r="A3" t="s">
        <v>0</v>
      </c>
      <c r="B3" t="s">
        <v>2</v>
      </c>
      <c r="C3">
        <v>4.4999999999999998E-2</v>
      </c>
      <c r="D3">
        <f t="shared" ref="D3:D20" si="0">1-C3</f>
        <v>0.95499999999999996</v>
      </c>
      <c r="E3">
        <f>D3*E2</f>
        <v>0.88433000000000006</v>
      </c>
      <c r="F3">
        <f>E2-E3</f>
        <v>4.1669999999999985E-2</v>
      </c>
    </row>
    <row r="4" spans="1:6" x14ac:dyDescent="0.25">
      <c r="A4" t="s">
        <v>0</v>
      </c>
      <c r="B4" t="s">
        <v>3</v>
      </c>
      <c r="C4">
        <v>1.6E-2</v>
      </c>
      <c r="D4">
        <f t="shared" si="0"/>
        <v>0.98399999999999999</v>
      </c>
      <c r="E4">
        <f t="shared" ref="E4:E20" si="1">D4*E3</f>
        <v>0.87018072000000002</v>
      </c>
      <c r="F4">
        <f t="shared" ref="F4:F20" si="2">E3-E4</f>
        <v>1.4149280000000042E-2</v>
      </c>
    </row>
    <row r="5" spans="1:6" x14ac:dyDescent="0.25">
      <c r="A5" t="s">
        <v>0</v>
      </c>
      <c r="B5" t="s">
        <v>4</v>
      </c>
      <c r="C5">
        <v>8.0000000000000002E-3</v>
      </c>
      <c r="D5">
        <f t="shared" si="0"/>
        <v>0.99199999999999999</v>
      </c>
      <c r="E5">
        <f t="shared" si="1"/>
        <v>0.86321927424</v>
      </c>
      <c r="F5">
        <f t="shared" si="2"/>
        <v>6.9614457600000179E-3</v>
      </c>
    </row>
    <row r="6" spans="1:6" x14ac:dyDescent="0.25">
      <c r="A6" t="s">
        <v>0</v>
      </c>
      <c r="B6" t="s">
        <v>5</v>
      </c>
      <c r="C6">
        <v>1.6E-2</v>
      </c>
      <c r="D6">
        <f t="shared" si="0"/>
        <v>0.98399999999999999</v>
      </c>
      <c r="E6">
        <f t="shared" si="1"/>
        <v>0.84940776585215993</v>
      </c>
      <c r="F6">
        <f t="shared" si="2"/>
        <v>1.3811508387840066E-2</v>
      </c>
    </row>
    <row r="7" spans="1:6" x14ac:dyDescent="0.25">
      <c r="A7" t="s">
        <v>0</v>
      </c>
      <c r="B7" t="s">
        <v>6</v>
      </c>
      <c r="C7">
        <v>0.02</v>
      </c>
      <c r="D7">
        <f t="shared" si="0"/>
        <v>0.98</v>
      </c>
      <c r="E7">
        <f t="shared" si="1"/>
        <v>0.83241961053511671</v>
      </c>
      <c r="F7">
        <f t="shared" si="2"/>
        <v>1.698815531704323E-2</v>
      </c>
    </row>
    <row r="8" spans="1:6" x14ac:dyDescent="0.25">
      <c r="A8" t="s">
        <v>0</v>
      </c>
      <c r="B8" t="s">
        <v>7</v>
      </c>
      <c r="C8">
        <v>2.3E-2</v>
      </c>
      <c r="D8">
        <f t="shared" si="0"/>
        <v>0.97699999999999998</v>
      </c>
      <c r="E8">
        <f t="shared" si="1"/>
        <v>0.81327395949280901</v>
      </c>
      <c r="F8">
        <f t="shared" si="2"/>
        <v>1.9145651042307699E-2</v>
      </c>
    </row>
    <row r="9" spans="1:6" x14ac:dyDescent="0.25">
      <c r="A9" t="s">
        <v>0</v>
      </c>
      <c r="B9" t="s">
        <v>8</v>
      </c>
      <c r="C9">
        <v>2.4E-2</v>
      </c>
      <c r="D9">
        <f t="shared" si="0"/>
        <v>0.97599999999999998</v>
      </c>
      <c r="E9">
        <f t="shared" si="1"/>
        <v>0.79375538446498162</v>
      </c>
      <c r="F9">
        <f t="shared" si="2"/>
        <v>1.951857502782739E-2</v>
      </c>
    </row>
    <row r="10" spans="1:6" x14ac:dyDescent="0.25">
      <c r="A10" t="s">
        <v>0</v>
      </c>
      <c r="B10" t="s">
        <v>9</v>
      </c>
      <c r="C10">
        <v>2.7E-2</v>
      </c>
      <c r="D10">
        <f t="shared" si="0"/>
        <v>0.97299999999999998</v>
      </c>
      <c r="E10">
        <f t="shared" si="1"/>
        <v>0.77232398908442712</v>
      </c>
      <c r="F10">
        <f t="shared" si="2"/>
        <v>2.1431395380554497E-2</v>
      </c>
    </row>
    <row r="11" spans="1:6" x14ac:dyDescent="0.25">
      <c r="A11" t="s">
        <v>0</v>
      </c>
      <c r="B11" t="s">
        <v>10</v>
      </c>
      <c r="C11">
        <v>3.4000000000000002E-2</v>
      </c>
      <c r="D11">
        <f t="shared" si="0"/>
        <v>0.96599999999999997</v>
      </c>
      <c r="E11">
        <f t="shared" si="1"/>
        <v>0.74606497345555656</v>
      </c>
      <c r="F11">
        <f t="shared" si="2"/>
        <v>2.6259015628870563E-2</v>
      </c>
    </row>
    <row r="12" spans="1:6" x14ac:dyDescent="0.25">
      <c r="A12" t="s">
        <v>0</v>
      </c>
      <c r="B12" t="s">
        <v>11</v>
      </c>
      <c r="C12">
        <v>3.9E-2</v>
      </c>
      <c r="D12">
        <f t="shared" si="0"/>
        <v>0.96099999999999997</v>
      </c>
      <c r="E12">
        <f t="shared" si="1"/>
        <v>0.71696843949078981</v>
      </c>
      <c r="F12">
        <f t="shared" si="2"/>
        <v>2.9096533964766746E-2</v>
      </c>
    </row>
    <row r="13" spans="1:6" x14ac:dyDescent="0.25">
      <c r="A13" t="s">
        <v>0</v>
      </c>
      <c r="B13" t="s">
        <v>12</v>
      </c>
      <c r="C13">
        <v>5.6000000000000001E-2</v>
      </c>
      <c r="D13">
        <f t="shared" si="0"/>
        <v>0.94399999999999995</v>
      </c>
      <c r="E13">
        <f t="shared" si="1"/>
        <v>0.6768182068793055</v>
      </c>
      <c r="F13">
        <f t="shared" si="2"/>
        <v>4.0150232611484316E-2</v>
      </c>
    </row>
    <row r="14" spans="1:6" x14ac:dyDescent="0.25">
      <c r="A14" t="s">
        <v>0</v>
      </c>
      <c r="B14" t="s">
        <v>13</v>
      </c>
      <c r="C14">
        <v>0.08</v>
      </c>
      <c r="D14">
        <f t="shared" si="0"/>
        <v>0.92</v>
      </c>
      <c r="E14">
        <f t="shared" si="1"/>
        <v>0.62267275032896108</v>
      </c>
      <c r="F14">
        <f t="shared" si="2"/>
        <v>5.4145456550344417E-2</v>
      </c>
    </row>
    <row r="15" spans="1:6" x14ac:dyDescent="0.25">
      <c r="A15" t="s">
        <v>0</v>
      </c>
      <c r="B15" t="s">
        <v>14</v>
      </c>
      <c r="C15">
        <v>0.12</v>
      </c>
      <c r="D15">
        <f t="shared" si="0"/>
        <v>0.88</v>
      </c>
      <c r="E15">
        <f t="shared" si="1"/>
        <v>0.54795202028948575</v>
      </c>
      <c r="F15">
        <f t="shared" si="2"/>
        <v>7.4720730039475325E-2</v>
      </c>
    </row>
    <row r="16" spans="1:6" x14ac:dyDescent="0.25">
      <c r="A16" t="s">
        <v>0</v>
      </c>
      <c r="B16" t="s">
        <v>15</v>
      </c>
      <c r="C16">
        <v>0.17899999999999999</v>
      </c>
      <c r="D16">
        <f t="shared" si="0"/>
        <v>0.82099999999999995</v>
      </c>
      <c r="E16">
        <f t="shared" si="1"/>
        <v>0.44986860865766776</v>
      </c>
      <c r="F16">
        <f t="shared" si="2"/>
        <v>9.8083411631817996E-2</v>
      </c>
    </row>
    <row r="17" spans="1:6" x14ac:dyDescent="0.25">
      <c r="A17" t="s">
        <v>0</v>
      </c>
      <c r="B17" t="s">
        <v>16</v>
      </c>
      <c r="C17">
        <v>0.28100000000000003</v>
      </c>
      <c r="D17">
        <f t="shared" si="0"/>
        <v>0.71899999999999997</v>
      </c>
      <c r="E17">
        <f t="shared" si="1"/>
        <v>0.32345552962486313</v>
      </c>
      <c r="F17">
        <f t="shared" si="2"/>
        <v>0.12641307903280463</v>
      </c>
    </row>
    <row r="18" spans="1:6" x14ac:dyDescent="0.25">
      <c r="A18" t="s">
        <v>0</v>
      </c>
      <c r="B18" t="s">
        <v>17</v>
      </c>
      <c r="C18">
        <v>0.43</v>
      </c>
      <c r="D18">
        <f t="shared" si="0"/>
        <v>0.57000000000000006</v>
      </c>
      <c r="E18">
        <f t="shared" si="1"/>
        <v>0.18436965188617199</v>
      </c>
      <c r="F18">
        <f t="shared" si="2"/>
        <v>0.13908587773869113</v>
      </c>
    </row>
    <row r="19" spans="1:6" x14ac:dyDescent="0.25">
      <c r="A19" t="s">
        <v>0</v>
      </c>
      <c r="B19" t="s">
        <v>18</v>
      </c>
      <c r="C19">
        <v>0.61</v>
      </c>
      <c r="D19">
        <f t="shared" si="0"/>
        <v>0.39</v>
      </c>
      <c r="E19">
        <f t="shared" si="1"/>
        <v>7.1904164235607082E-2</v>
      </c>
      <c r="F19">
        <f t="shared" si="2"/>
        <v>0.11246548765056491</v>
      </c>
    </row>
    <row r="20" spans="1:6" x14ac:dyDescent="0.25">
      <c r="A20" t="s">
        <v>0</v>
      </c>
      <c r="B20" t="s">
        <v>19</v>
      </c>
      <c r="C20">
        <v>1</v>
      </c>
      <c r="D20">
        <f t="shared" si="0"/>
        <v>0</v>
      </c>
      <c r="E20">
        <f t="shared" si="1"/>
        <v>0</v>
      </c>
      <c r="F20">
        <f t="shared" si="2"/>
        <v>7.1904164235607082E-2</v>
      </c>
    </row>
    <row r="22" spans="1:6" x14ac:dyDescent="0.25">
      <c r="A22" t="s">
        <v>25</v>
      </c>
    </row>
    <row r="23" spans="1:6" x14ac:dyDescent="0.25">
      <c r="A23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Winskill</dc:creator>
  <cp:lastModifiedBy>Peter Winskill</cp:lastModifiedBy>
  <cp:lastPrinted>2018-08-01T14:18:45Z</cp:lastPrinted>
  <dcterms:created xsi:type="dcterms:W3CDTF">2018-08-01T14:16:44Z</dcterms:created>
  <dcterms:modified xsi:type="dcterms:W3CDTF">2018-08-08T15:29:19Z</dcterms:modified>
</cp:coreProperties>
</file>