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ocuments\GitHub\adventofcode\"/>
    </mc:Choice>
  </mc:AlternateContent>
  <bookViews>
    <workbookView xWindow="0" yWindow="0" windowWidth="2766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9" i="1"/>
  <c r="G3" i="1"/>
  <c r="F2" i="1"/>
  <c r="F9" i="1"/>
  <c r="F4" i="1"/>
  <c r="F5" i="1"/>
  <c r="F8" i="1"/>
  <c r="F3" i="1"/>
  <c r="F10" i="1"/>
  <c r="F7" i="1"/>
  <c r="E2" i="1"/>
  <c r="E9" i="1"/>
  <c r="E4" i="1"/>
  <c r="E5" i="1"/>
  <c r="E8" i="1"/>
  <c r="E3" i="1"/>
  <c r="E10" i="1"/>
  <c r="E7" i="1"/>
  <c r="F6" i="1"/>
  <c r="E6" i="1"/>
  <c r="G7" i="1" l="1"/>
  <c r="G5" i="1"/>
  <c r="G10" i="1"/>
  <c r="G4" i="1"/>
  <c r="G6" i="1"/>
  <c r="G8" i="1"/>
  <c r="G2" i="1"/>
</calcChain>
</file>

<file path=xl/sharedStrings.xml><?xml version="1.0" encoding="utf-8"?>
<sst xmlns="http://schemas.openxmlformats.org/spreadsheetml/2006/main" count="18" uniqueCount="18">
  <si>
    <t>Vixen</t>
  </si>
  <si>
    <t>Rudolph</t>
  </si>
  <si>
    <t>Donner</t>
  </si>
  <si>
    <t>Blitzen</t>
  </si>
  <si>
    <t>Comet</t>
  </si>
  <si>
    <t>Cupid</t>
  </si>
  <si>
    <t>Dasher</t>
  </si>
  <si>
    <t>Dancer</t>
  </si>
  <si>
    <t>Prancer</t>
  </si>
  <si>
    <t>before rest</t>
  </si>
  <si>
    <t>rate</t>
  </si>
  <si>
    <t>rest time</t>
  </si>
  <si>
    <t>Period</t>
  </si>
  <si>
    <t>Distance</t>
  </si>
  <si>
    <t>Rate</t>
  </si>
  <si>
    <t>Periods in 2503</t>
  </si>
  <si>
    <t>Remainder 2503</t>
  </si>
  <si>
    <t>Distance 2503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</si>
</sst>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L12" sqref="L12"/>
    </sheetView>
  </sheetViews>
  <sheetFormatPr defaultRowHeight="15" x14ac:dyDescent="0.25"/>
  <cols>
    <col min="3" max="3" width="10.85546875" bestFit="1" customWidth="1"/>
    <col min="8" max="8" width="14.42578125" bestFit="1" customWidth="1"/>
    <col min="9" max="9" width="15.28515625" bestFit="1" customWidth="1"/>
    <col min="10" max="10" width="13.140625" bestFit="1" customWidth="1"/>
  </cols>
  <sheetData>
    <row r="1" spans="1:10" x14ac:dyDescent="0.25">
      <c r="B1" t="s">
        <v>10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">
        <v>1</v>
      </c>
      <c r="B2" s="1">
        <v>3</v>
      </c>
      <c r="C2" s="1">
        <v>15</v>
      </c>
      <c r="D2" s="1">
        <v>28</v>
      </c>
      <c r="E2">
        <f>D2+C2</f>
        <v>43</v>
      </c>
      <c r="F2">
        <f>B2*C2</f>
        <v>45</v>
      </c>
      <c r="G2">
        <f>F2/E2</f>
        <v>1.0465116279069768</v>
      </c>
      <c r="H2">
        <f>_xlfn.FLOOR.MATH(H$12/E2)</f>
        <v>58</v>
      </c>
      <c r="I2">
        <f>MOD(H$12,E2)</f>
        <v>9</v>
      </c>
      <c r="J2">
        <f>(H2*F2)+MIN(F2, B2*C2)</f>
        <v>2655</v>
      </c>
    </row>
    <row r="3" spans="1:10" x14ac:dyDescent="0.25">
      <c r="A3" t="s">
        <v>6</v>
      </c>
      <c r="B3" s="1">
        <v>14</v>
      </c>
      <c r="C3" s="1">
        <v>3</v>
      </c>
      <c r="D3" s="1">
        <v>38</v>
      </c>
      <c r="E3">
        <f>D3+C3</f>
        <v>41</v>
      </c>
      <c r="F3">
        <f>B3*C3</f>
        <v>42</v>
      </c>
      <c r="G3">
        <f>F3/E3</f>
        <v>1.024390243902439</v>
      </c>
      <c r="H3">
        <f t="shared" ref="H3:H10" si="0">_xlfn.FLOOR.MATH(H$12/E3)</f>
        <v>61</v>
      </c>
      <c r="I3">
        <f t="shared" ref="I3:I10" si="1">MOD(H$12,E3)</f>
        <v>2</v>
      </c>
      <c r="J3">
        <f t="shared" ref="J3:J10" si="2">(H3*F3)+MIN(F3, B3*C3)</f>
        <v>2604</v>
      </c>
    </row>
    <row r="4" spans="1:10" x14ac:dyDescent="0.25">
      <c r="A4" t="s">
        <v>3</v>
      </c>
      <c r="B4" s="1">
        <v>19</v>
      </c>
      <c r="C4" s="1">
        <v>9</v>
      </c>
      <c r="D4" s="1">
        <v>158</v>
      </c>
      <c r="E4">
        <f>D4+C4</f>
        <v>167</v>
      </c>
      <c r="F4">
        <f>B4*C4</f>
        <v>171</v>
      </c>
      <c r="G4">
        <f>F4/E4</f>
        <v>1.0239520958083832</v>
      </c>
      <c r="H4">
        <f t="shared" si="0"/>
        <v>14</v>
      </c>
      <c r="I4">
        <f t="shared" si="1"/>
        <v>165</v>
      </c>
      <c r="J4">
        <f t="shared" si="2"/>
        <v>2565</v>
      </c>
    </row>
    <row r="5" spans="1:10" x14ac:dyDescent="0.25">
      <c r="A5" t="s">
        <v>4</v>
      </c>
      <c r="B5" s="1">
        <v>13</v>
      </c>
      <c r="C5" s="1">
        <v>7</v>
      </c>
      <c r="D5" s="1">
        <v>82</v>
      </c>
      <c r="E5">
        <f>D5+C5</f>
        <v>89</v>
      </c>
      <c r="F5">
        <f>B5*C5</f>
        <v>91</v>
      </c>
      <c r="G5">
        <f>F5/E5</f>
        <v>1.0224719101123596</v>
      </c>
      <c r="H5">
        <f t="shared" si="0"/>
        <v>28</v>
      </c>
      <c r="I5">
        <f t="shared" si="1"/>
        <v>11</v>
      </c>
      <c r="J5">
        <f t="shared" si="2"/>
        <v>2639</v>
      </c>
    </row>
    <row r="6" spans="1:10" x14ac:dyDescent="0.25">
      <c r="A6" t="s">
        <v>0</v>
      </c>
      <c r="B6" s="1">
        <v>19</v>
      </c>
      <c r="C6" s="1">
        <v>7</v>
      </c>
      <c r="D6" s="1">
        <v>124</v>
      </c>
      <c r="E6">
        <f>D6+C6</f>
        <v>131</v>
      </c>
      <c r="F6">
        <f>B6*C6</f>
        <v>133</v>
      </c>
      <c r="G6">
        <f>F6/E6</f>
        <v>1.0152671755725191</v>
      </c>
      <c r="H6">
        <f t="shared" si="0"/>
        <v>19</v>
      </c>
      <c r="I6">
        <f t="shared" si="1"/>
        <v>14</v>
      </c>
      <c r="J6" s="2">
        <f t="shared" si="2"/>
        <v>2660</v>
      </c>
    </row>
    <row r="7" spans="1:10" x14ac:dyDescent="0.25">
      <c r="A7" t="s">
        <v>8</v>
      </c>
      <c r="B7" s="1">
        <v>25</v>
      </c>
      <c r="C7" s="1">
        <v>6</v>
      </c>
      <c r="D7" s="1">
        <v>143</v>
      </c>
      <c r="E7">
        <f>D7+C7</f>
        <v>149</v>
      </c>
      <c r="F7">
        <f>B7*C7</f>
        <v>150</v>
      </c>
      <c r="G7">
        <f>F7/E7</f>
        <v>1.0067114093959733</v>
      </c>
      <c r="H7">
        <f t="shared" si="0"/>
        <v>16</v>
      </c>
      <c r="I7">
        <f t="shared" si="1"/>
        <v>119</v>
      </c>
      <c r="J7">
        <f t="shared" si="2"/>
        <v>2550</v>
      </c>
    </row>
    <row r="8" spans="1:10" x14ac:dyDescent="0.25">
      <c r="A8" t="s">
        <v>5</v>
      </c>
      <c r="B8" s="1">
        <v>25</v>
      </c>
      <c r="C8" s="1">
        <v>6</v>
      </c>
      <c r="D8" s="1">
        <v>145</v>
      </c>
      <c r="E8">
        <f>D8+C8</f>
        <v>151</v>
      </c>
      <c r="F8">
        <f>B8*C8</f>
        <v>150</v>
      </c>
      <c r="G8">
        <f>F8/E8</f>
        <v>0.99337748344370858</v>
      </c>
      <c r="H8">
        <f t="shared" si="0"/>
        <v>16</v>
      </c>
      <c r="I8">
        <f t="shared" si="1"/>
        <v>87</v>
      </c>
      <c r="J8">
        <f t="shared" si="2"/>
        <v>2550</v>
      </c>
    </row>
    <row r="9" spans="1:10" x14ac:dyDescent="0.25">
      <c r="A9" t="s">
        <v>2</v>
      </c>
      <c r="B9" s="1">
        <v>19</v>
      </c>
      <c r="C9" s="1">
        <v>9</v>
      </c>
      <c r="D9" s="1">
        <v>164</v>
      </c>
      <c r="E9">
        <f>D9+C9</f>
        <v>173</v>
      </c>
      <c r="F9">
        <f>B9*C9</f>
        <v>171</v>
      </c>
      <c r="G9">
        <f>F9/E9</f>
        <v>0.98843930635838151</v>
      </c>
      <c r="H9">
        <f t="shared" si="0"/>
        <v>14</v>
      </c>
      <c r="I9">
        <f t="shared" si="1"/>
        <v>81</v>
      </c>
      <c r="J9">
        <f t="shared" si="2"/>
        <v>2565</v>
      </c>
    </row>
    <row r="10" spans="1:10" x14ac:dyDescent="0.25">
      <c r="A10" t="s">
        <v>7</v>
      </c>
      <c r="B10" s="1">
        <v>3</v>
      </c>
      <c r="C10" s="1">
        <v>16</v>
      </c>
      <c r="D10" s="1">
        <v>37</v>
      </c>
      <c r="E10">
        <f>D10+C10</f>
        <v>53</v>
      </c>
      <c r="F10">
        <f>B10*C10</f>
        <v>48</v>
      </c>
      <c r="G10">
        <f>F10/E10</f>
        <v>0.90566037735849059</v>
      </c>
      <c r="H10">
        <f t="shared" si="0"/>
        <v>47</v>
      </c>
      <c r="I10">
        <f t="shared" si="1"/>
        <v>12</v>
      </c>
      <c r="J10">
        <f t="shared" si="2"/>
        <v>2304</v>
      </c>
    </row>
    <row r="12" spans="1:10" x14ac:dyDescent="0.25">
      <c r="H12">
        <v>2503</v>
      </c>
    </row>
  </sheetData>
  <sortState ref="A2:G10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2016-01-10T17:19:22Z</dcterms:created>
  <dcterms:modified xsi:type="dcterms:W3CDTF">2016-01-10T17:29:50Z</dcterms:modified>
</cp:coreProperties>
</file>