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manserv\Desktop\Template - PortaVento-OK\Gráfico\"/>
    </mc:Choice>
  </mc:AlternateContent>
  <bookViews>
    <workbookView xWindow="0" yWindow="0" windowWidth="20490" windowHeight="7160" tabRatio="725" activeTab="3"/>
  </bookViews>
  <sheets>
    <sheet name="TEMPERATURA-LD~LE" sheetId="14" r:id="rId1"/>
    <sheet name="JOELHO" sheetId="5" r:id="rId2"/>
    <sheet name="VT-01~04" sheetId="2" r:id="rId3"/>
    <sheet name="VT-05~08" sheetId="7" r:id="rId4"/>
    <sheet name="VT-09~12" sheetId="8" r:id="rId5"/>
    <sheet name="VT-13~16" sheetId="10" r:id="rId6"/>
    <sheet name="VT-17~20" sheetId="11" r:id="rId7"/>
    <sheet name="VT-21~22" sheetId="12" r:id="rId8"/>
  </sheets>
  <definedNames>
    <definedName name="_xlnm._FilterDatabase" localSheetId="1" hidden="1">JOELHO!$A$4:$B$160</definedName>
    <definedName name="_xlnm.Extract" localSheetId="1">JOELHO!#REF!</definedName>
    <definedName name="_xlnm.Print_Area" localSheetId="1">JOELHO!$A$1:$AW$17</definedName>
    <definedName name="_xlnm.Print_Titles" localSheetId="1">JOELHO!$A:$F,JOELHO!$1:$4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4" l="1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</calcChain>
</file>

<file path=xl/comments1.xml><?xml version="1.0" encoding="utf-8"?>
<comments xmlns="http://schemas.openxmlformats.org/spreadsheetml/2006/main">
  <authors>
    <author>TERMOGRAFIA</author>
  </authors>
  <commentList>
    <comment ref="J5" authorId="0" shapeId="0">
      <text>
        <r>
          <rPr>
            <sz val="9"/>
            <color indexed="81"/>
            <rFont val="Segoe UI"/>
            <family val="2"/>
          </rPr>
          <t>A partir desta inspeção VT-05/JL-XX</t>
        </r>
      </text>
    </comment>
    <comment ref="K5" authorId="0" shapeId="0">
      <text>
        <r>
          <rPr>
            <sz val="9"/>
            <color indexed="81"/>
            <rFont val="Segoe UI"/>
            <family val="2"/>
          </rPr>
          <t>A partir desta inspeção V-06/JL-33</t>
        </r>
      </text>
    </comment>
    <comment ref="AA5" authorId="0" shapeId="0">
      <text>
        <r>
          <rPr>
            <sz val="9"/>
            <color indexed="81"/>
            <rFont val="Segoe UI"/>
            <family val="2"/>
          </rPr>
          <t>A partir desta inspeção V-21/JL-12</t>
        </r>
      </text>
    </comment>
    <comment ref="M8" authorId="0" shapeId="0">
      <text>
        <r>
          <rPr>
            <sz val="9"/>
            <color indexed="81"/>
            <rFont val="Segoe UI"/>
            <family val="2"/>
          </rPr>
          <t>A partir desta inspeção V-07/JL-09</t>
        </r>
      </text>
    </comment>
    <comment ref="T8" authorId="0" shapeId="0">
      <text>
        <r>
          <rPr>
            <sz val="9"/>
            <color indexed="81"/>
            <rFont val="Segoe UI"/>
            <family val="2"/>
          </rPr>
          <t>A partir desta inspeção V-14/JL-43</t>
        </r>
      </text>
    </comment>
    <comment ref="P10" authorId="0" shapeId="0">
      <text>
        <r>
          <rPr>
            <sz val="9"/>
            <color indexed="81"/>
            <rFont val="Segoe UI"/>
            <family val="2"/>
          </rPr>
          <t>A partir desta inspeção V-10/JL-14</t>
        </r>
      </text>
    </comment>
    <comment ref="AA10" authorId="0" shapeId="0">
      <text>
        <r>
          <rPr>
            <sz val="9"/>
            <color indexed="81"/>
            <rFont val="Segoe UI"/>
            <family val="2"/>
          </rPr>
          <t>A partir desta inspeção V-21/JL-44</t>
        </r>
      </text>
    </comment>
    <comment ref="AB10" authorId="0" shapeId="0">
      <text>
        <r>
          <rPr>
            <sz val="9"/>
            <color indexed="81"/>
            <rFont val="Segoe UI"/>
            <family val="2"/>
          </rPr>
          <t>A partir desta inspeção V-22/JL-08</t>
        </r>
      </text>
    </comment>
    <comment ref="V13" authorId="0" shapeId="0">
      <text>
        <r>
          <rPr>
            <sz val="9"/>
            <color indexed="81"/>
            <rFont val="Segoe UI"/>
            <family val="2"/>
          </rPr>
          <t>A partir desta inspeção V-16/JL-35</t>
        </r>
      </text>
    </comment>
    <comment ref="W13" authorId="0" shapeId="0">
      <text>
        <r>
          <rPr>
            <sz val="9"/>
            <color indexed="81"/>
            <rFont val="Segoe UI"/>
            <family val="2"/>
          </rPr>
          <t>A partir desta inspeção V-17/JL-46</t>
        </r>
      </text>
    </comment>
  </commentList>
</comments>
</file>

<file path=xl/sharedStrings.xml><?xml version="1.0" encoding="utf-8"?>
<sst xmlns="http://schemas.openxmlformats.org/spreadsheetml/2006/main" count="106" uniqueCount="101">
  <si>
    <t>Dados da inspeção</t>
  </si>
  <si>
    <t>Temperatura máxima(ºC)</t>
  </si>
  <si>
    <t xml:space="preserve">ID </t>
  </si>
  <si>
    <t>Data</t>
  </si>
  <si>
    <t>Temperatura de Sopro (ºC)</t>
  </si>
  <si>
    <t>Vazão de ar (Nm3/h)</t>
  </si>
  <si>
    <t>Temperatura Ambiente (ºC)</t>
  </si>
  <si>
    <t>V.Vento (m/s)</t>
  </si>
  <si>
    <t>JOELHO</t>
  </si>
  <si>
    <t>VT-06/JL-32 M119</t>
  </si>
  <si>
    <t>VT-19 / JL-M154</t>
  </si>
  <si>
    <t>VT-22 / JL-M155</t>
  </si>
  <si>
    <t>VT-21 / JL M162</t>
  </si>
  <si>
    <t>VT-14/JL-M152</t>
  </si>
  <si>
    <t>VT-20 / JLM160</t>
  </si>
  <si>
    <t>VT-01 / JL-M157</t>
  </si>
  <si>
    <t>VT-11 / JL-M165</t>
  </si>
  <si>
    <t>VT-15/JL-M156</t>
  </si>
  <si>
    <t>VT-08/JL-M132</t>
  </si>
  <si>
    <t>VT-18/JL-25M129</t>
  </si>
  <si>
    <t>VT-02 / JL-M167</t>
  </si>
  <si>
    <t>VT-04/JL - 06</t>
  </si>
  <si>
    <t>VT-07 / JL-M117</t>
  </si>
  <si>
    <t>VT-09/JL-11</t>
  </si>
  <si>
    <t>VT-10/JL-M159</t>
  </si>
  <si>
    <t>VT-12 / JL-M164</t>
  </si>
  <si>
    <t>VT-13 / JL-M163</t>
  </si>
  <si>
    <t>VT-16/JL-M123</t>
  </si>
  <si>
    <t>VT-17/JL-M169</t>
  </si>
  <si>
    <t>RASCUNHO</t>
  </si>
  <si>
    <t>PEÇA</t>
  </si>
  <si>
    <t>JL VT-01_LD</t>
  </si>
  <si>
    <t>JL VT-01_LE</t>
  </si>
  <si>
    <t>JL VT-02_LD</t>
  </si>
  <si>
    <t>JL VT-02_LE</t>
  </si>
  <si>
    <t>JL VT-03_LD</t>
  </si>
  <si>
    <t>JL VT-03_LE</t>
  </si>
  <si>
    <t>JL VT-04_LD</t>
  </si>
  <si>
    <t>JL VT-04_LE</t>
  </si>
  <si>
    <t>JL VT-05_LD</t>
  </si>
  <si>
    <t>JL VT-05_LE</t>
  </si>
  <si>
    <t>JL VT-06_LD</t>
  </si>
  <si>
    <t>JL VT-06_LE</t>
  </si>
  <si>
    <t>JL VT-07_LD</t>
  </si>
  <si>
    <t>JL VT-07_LE</t>
  </si>
  <si>
    <t>JL VT-08_LD</t>
  </si>
  <si>
    <t>JL VT-08_LE</t>
  </si>
  <si>
    <t>JL VT-09_LD</t>
  </si>
  <si>
    <t>JL VT-09_LE</t>
  </si>
  <si>
    <t>JL VT-10_LD</t>
  </si>
  <si>
    <t>JL VT-10_LE</t>
  </si>
  <si>
    <t>JL VT-11_LD</t>
  </si>
  <si>
    <t>JL VT-11_LE</t>
  </si>
  <si>
    <t>JL VT-12_LD</t>
  </si>
  <si>
    <t>JL VT-12_LE</t>
  </si>
  <si>
    <t>JL VT-13_LD</t>
  </si>
  <si>
    <t>JL VT-13_LE</t>
  </si>
  <si>
    <t>JL VT-14_LD</t>
  </si>
  <si>
    <t>JL VT-14_LE</t>
  </si>
  <si>
    <t>JL VT-15_LD</t>
  </si>
  <si>
    <t>JL VT-15_LE</t>
  </si>
  <si>
    <t>JL VT-16_LD</t>
  </si>
  <si>
    <t>JL VT-16_LE</t>
  </si>
  <si>
    <t>JL VT-17_LD</t>
  </si>
  <si>
    <t>JL VT-17_LE</t>
  </si>
  <si>
    <t>JL VT-18_LD</t>
  </si>
  <si>
    <t>JL VT-18_LE</t>
  </si>
  <si>
    <t>JL VT-19_LD</t>
  </si>
  <si>
    <t>JL VT-19_LE</t>
  </si>
  <si>
    <t>JL VT-20_LD</t>
  </si>
  <si>
    <t>JL VT-20_LE</t>
  </si>
  <si>
    <t>JL VT-21_LD</t>
  </si>
  <si>
    <t>JL VT-21_LE</t>
  </si>
  <si>
    <t>JL VT-22_LD</t>
  </si>
  <si>
    <t>JL VT-22_LE</t>
  </si>
  <si>
    <t>TEMP. LADOS</t>
  </si>
  <si>
    <t>JL VT-01</t>
  </si>
  <si>
    <t>JL VT-02</t>
  </si>
  <si>
    <t>JL VT-03</t>
  </si>
  <si>
    <t>JL VT-04</t>
  </si>
  <si>
    <t>JL VT-05</t>
  </si>
  <si>
    <t>JL VT-06</t>
  </si>
  <si>
    <t>JL VT-07</t>
  </si>
  <si>
    <t>JL VT-08</t>
  </si>
  <si>
    <t>JL VT-09</t>
  </si>
  <si>
    <t>JL VT-10</t>
  </si>
  <si>
    <t>JL VT-11</t>
  </si>
  <si>
    <t>JL VT-12</t>
  </si>
  <si>
    <t>JL VT-13</t>
  </si>
  <si>
    <t>JL VT-14</t>
  </si>
  <si>
    <t>JL VT-15</t>
  </si>
  <si>
    <t>JL VT-16</t>
  </si>
  <si>
    <t>JL VT-17</t>
  </si>
  <si>
    <t>JL VT-18</t>
  </si>
  <si>
    <t>JL VT-19</t>
  </si>
  <si>
    <t>JL VT-20</t>
  </si>
  <si>
    <t>JL VT-21</t>
  </si>
  <si>
    <t>JL VT-22</t>
  </si>
  <si>
    <t>MAIOR TEMP</t>
  </si>
  <si>
    <t>VT-05 / JL-M170</t>
  </si>
  <si>
    <t>VT-03 / JLM101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</si>
</sst>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u/>
      <sz val="12"/>
      <color indexed="9"/>
      <name val="Arial"/>
      <family val="2"/>
    </font>
    <font>
      <sz val="12"/>
      <color indexed="13"/>
      <name val="Arial"/>
      <family val="2"/>
    </font>
    <font>
      <sz val="12"/>
      <color indexed="9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sz val="10"/>
      <color theme="1"/>
      <name val="Arial"/>
      <family val="2"/>
    </font>
    <font>
      <sz val="9"/>
      <color indexed="81"/>
      <name val="Segoe UI"/>
      <family val="2"/>
    </font>
    <font>
      <sz val="12"/>
      <color rgb="FFFF0000"/>
      <name val="Arial"/>
      <family val="2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8"/>
      </bottom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55"/>
      </left>
      <right/>
      <top style="thin">
        <color indexed="8"/>
      </top>
      <bottom style="thin">
        <color indexed="8"/>
      </bottom>
      <diagonal/>
    </border>
    <border>
      <left style="dotted">
        <color indexed="55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dotted">
        <color indexed="55"/>
      </right>
      <top style="thin">
        <color indexed="8"/>
      </top>
      <bottom style="thin">
        <color indexed="8"/>
      </bottom>
      <diagonal/>
    </border>
    <border>
      <left/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55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55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64">
    <xf numFmtId="0" fontId="0" fillId="0" borderId="0" xfId="0"/>
    <xf numFmtId="0" fontId="4" fillId="0" borderId="1" xfId="1" applyBorder="1" applyAlignment="1">
      <alignment horizontal="center"/>
    </xf>
    <xf numFmtId="0" fontId="4" fillId="0" borderId="0" xfId="1" applyBorder="1" applyAlignment="1">
      <alignment horizontal="center"/>
    </xf>
    <xf numFmtId="0" fontId="4" fillId="0" borderId="0" xfId="1"/>
    <xf numFmtId="0" fontId="9" fillId="2" borderId="4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 wrapText="1"/>
    </xf>
    <xf numFmtId="0" fontId="1" fillId="0" borderId="0" xfId="1" applyFont="1"/>
    <xf numFmtId="0" fontId="4" fillId="0" borderId="0" xfId="1" applyFill="1" applyAlignment="1">
      <alignment horizontal="center"/>
    </xf>
    <xf numFmtId="0" fontId="4" fillId="0" borderId="0" xfId="1" applyFill="1" applyAlignment="1">
      <alignment horizontal="center" vertical="center"/>
    </xf>
    <xf numFmtId="0" fontId="4" fillId="0" borderId="0" xfId="1" applyFill="1"/>
    <xf numFmtId="0" fontId="4" fillId="0" borderId="0" xfId="1" applyAlignment="1">
      <alignment horizontal="center"/>
    </xf>
    <xf numFmtId="0" fontId="4" fillId="0" borderId="0" xfId="1" applyFill="1" applyBorder="1" applyAlignment="1">
      <alignment horizontal="center"/>
    </xf>
    <xf numFmtId="0" fontId="1" fillId="0" borderId="0" xfId="1" applyFont="1" applyBorder="1" applyAlignment="1">
      <alignment horizontal="center"/>
    </xf>
    <xf numFmtId="0" fontId="12" fillId="0" borderId="0" xfId="1" applyFont="1" applyFill="1" applyBorder="1" applyAlignment="1">
      <alignment horizontal="center" vertical="center"/>
    </xf>
    <xf numFmtId="0" fontId="1" fillId="0" borderId="0" xfId="1" applyFont="1" applyBorder="1"/>
    <xf numFmtId="14" fontId="2" fillId="0" borderId="0" xfId="0" applyNumberFormat="1" applyFont="1" applyBorder="1" applyAlignment="1">
      <alignment horizontal="center" vertical="center"/>
    </xf>
    <xf numFmtId="0" fontId="4" fillId="0" borderId="0" xfId="1" applyFill="1" applyBorder="1"/>
    <xf numFmtId="0" fontId="7" fillId="0" borderId="0" xfId="1" applyFont="1" applyFill="1" applyBorder="1" applyAlignment="1">
      <alignment vertical="center" wrapText="1"/>
    </xf>
    <xf numFmtId="0" fontId="8" fillId="0" borderId="0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14" fontId="3" fillId="0" borderId="0" xfId="1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14" fontId="3" fillId="0" borderId="0" xfId="1" applyNumberFormat="1" applyFont="1" applyAlignment="1">
      <alignment horizontal="center"/>
    </xf>
    <xf numFmtId="14" fontId="3" fillId="0" borderId="0" xfId="1" applyNumberFormat="1" applyFont="1"/>
    <xf numFmtId="0" fontId="3" fillId="0" borderId="0" xfId="1" applyFont="1"/>
    <xf numFmtId="0" fontId="3" fillId="0" borderId="0" xfId="1" applyFont="1" applyFill="1"/>
    <xf numFmtId="0" fontId="10" fillId="3" borderId="4" xfId="1" applyFont="1" applyFill="1" applyBorder="1" applyAlignment="1">
      <alignment horizontal="center" vertical="center"/>
    </xf>
    <xf numFmtId="0" fontId="14" fillId="0" borderId="0" xfId="1" applyFont="1" applyFill="1" applyAlignment="1">
      <alignment horizontal="center"/>
    </xf>
    <xf numFmtId="0" fontId="14" fillId="4" borderId="0" xfId="1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12" fillId="5" borderId="15" xfId="0" applyFont="1" applyFill="1" applyBorder="1" applyAlignment="1">
      <alignment horizontal="left"/>
    </xf>
    <xf numFmtId="0" fontId="12" fillId="5" borderId="15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14" fontId="1" fillId="0" borderId="15" xfId="2" applyNumberFormat="1" applyBorder="1" applyAlignment="1">
      <alignment horizontal="left"/>
    </xf>
    <xf numFmtId="0" fontId="1" fillId="0" borderId="15" xfId="2" applyBorder="1" applyAlignment="1" applyProtection="1">
      <alignment horizontal="center"/>
      <protection locked="0"/>
    </xf>
    <xf numFmtId="0" fontId="12" fillId="0" borderId="0" xfId="0" applyFont="1"/>
    <xf numFmtId="0" fontId="12" fillId="0" borderId="0" xfId="0" applyFont="1" applyAlignment="1">
      <alignment horizontal="left"/>
    </xf>
    <xf numFmtId="0" fontId="0" fillId="5" borderId="15" xfId="0" applyFill="1" applyBorder="1" applyAlignment="1">
      <alignment horizontal="left"/>
    </xf>
    <xf numFmtId="0" fontId="0" fillId="5" borderId="15" xfId="0" applyFill="1" applyBorder="1" applyAlignment="1">
      <alignment horizontal="center"/>
    </xf>
    <xf numFmtId="0" fontId="0" fillId="0" borderId="15" xfId="0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5" fillId="2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9" fillId="2" borderId="8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8" fillId="2" borderId="1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" vertical="center" wrapText="1"/>
    </xf>
    <xf numFmtId="0" fontId="8" fillId="2" borderId="14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1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93300"/>
      <color rgb="FF008080"/>
      <color rgb="FF000080"/>
      <color rgb="FF0000FF"/>
      <color rgb="FF9E5ECE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3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5.xml"/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JOELHO - VT-01~VT-04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009734048965435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321963213096393E-2"/>
          <c:y val="0.13851359224917181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JOELHO!$G$4</c:f>
              <c:strCache>
                <c:ptCount val="1"/>
                <c:pt idx="0">
                  <c:v>VT-01 / JL-M157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JOELHO!$B$5:$B$160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JOELHO!$G$5:$G$160</c:f>
              <c:numCache>
                <c:formatCode>General</c:formatCode>
                <c:ptCount val="10"/>
                <c:pt idx="0">
                  <c:v>233</c:v>
                </c:pt>
                <c:pt idx="1">
                  <c:v>240</c:v>
                </c:pt>
                <c:pt idx="2">
                  <c:v>240</c:v>
                </c:pt>
                <c:pt idx="3">
                  <c:v>203</c:v>
                </c:pt>
                <c:pt idx="4">
                  <c:v>207</c:v>
                </c:pt>
                <c:pt idx="5">
                  <c:v>222</c:v>
                </c:pt>
                <c:pt idx="6">
                  <c:v>236</c:v>
                </c:pt>
                <c:pt idx="7">
                  <c:v>218</c:v>
                </c:pt>
                <c:pt idx="8">
                  <c:v>228</c:v>
                </c:pt>
                <c:pt idx="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8-411C-A004-7D0E2D98B51C}"/>
            </c:ext>
          </c:extLst>
        </c:ser>
        <c:ser>
          <c:idx val="1"/>
          <c:order val="1"/>
          <c:tx>
            <c:strRef>
              <c:f>JOELHO!$H$4</c:f>
              <c:strCache>
                <c:ptCount val="1"/>
                <c:pt idx="0">
                  <c:v>VT-02 / JL-M167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JOELHO!$B$5:$B$160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JOELHO!$H$5:$H$160</c:f>
              <c:numCache>
                <c:formatCode>General</c:formatCode>
                <c:ptCount val="10"/>
                <c:pt idx="0">
                  <c:v>237</c:v>
                </c:pt>
                <c:pt idx="1">
                  <c:v>247</c:v>
                </c:pt>
                <c:pt idx="2">
                  <c:v>242</c:v>
                </c:pt>
                <c:pt idx="3">
                  <c:v>212</c:v>
                </c:pt>
                <c:pt idx="4">
                  <c:v>230</c:v>
                </c:pt>
                <c:pt idx="5">
                  <c:v>239</c:v>
                </c:pt>
                <c:pt idx="6">
                  <c:v>251</c:v>
                </c:pt>
                <c:pt idx="7">
                  <c:v>230</c:v>
                </c:pt>
                <c:pt idx="8">
                  <c:v>229</c:v>
                </c:pt>
                <c:pt idx="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8-411C-A004-7D0E2D98B51C}"/>
            </c:ext>
          </c:extLst>
        </c:ser>
        <c:ser>
          <c:idx val="2"/>
          <c:order val="2"/>
          <c:tx>
            <c:strRef>
              <c:f>JOELHO!$I$4</c:f>
              <c:strCache>
                <c:ptCount val="1"/>
                <c:pt idx="0">
                  <c:v>VT-03 / JLM101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JOELHO!$B$5:$B$160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JOELHO!$I$5:$I$160</c:f>
              <c:numCache>
                <c:formatCode>General</c:formatCode>
                <c:ptCount val="10"/>
                <c:pt idx="0">
                  <c:v>226</c:v>
                </c:pt>
                <c:pt idx="1">
                  <c:v>240</c:v>
                </c:pt>
                <c:pt idx="2">
                  <c:v>227</c:v>
                </c:pt>
                <c:pt idx="3">
                  <c:v>226</c:v>
                </c:pt>
                <c:pt idx="4">
                  <c:v>80</c:v>
                </c:pt>
                <c:pt idx="5">
                  <c:v>220</c:v>
                </c:pt>
                <c:pt idx="6">
                  <c:v>236</c:v>
                </c:pt>
                <c:pt idx="7">
                  <c:v>215</c:v>
                </c:pt>
                <c:pt idx="8">
                  <c:v>242</c:v>
                </c:pt>
                <c:pt idx="9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88-411C-A004-7D0E2D98B51C}"/>
            </c:ext>
          </c:extLst>
        </c:ser>
        <c:ser>
          <c:idx val="3"/>
          <c:order val="3"/>
          <c:tx>
            <c:strRef>
              <c:f>JOELHO!$J$4</c:f>
              <c:strCache>
                <c:ptCount val="1"/>
                <c:pt idx="0">
                  <c:v>VT-04/JL - 06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JOELHO!$B$5:$B$160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JOELHO!$J$5:$J$160</c:f>
              <c:numCache>
                <c:formatCode>General</c:formatCode>
                <c:ptCount val="10"/>
                <c:pt idx="0">
                  <c:v>241</c:v>
                </c:pt>
                <c:pt idx="1">
                  <c:v>243</c:v>
                </c:pt>
                <c:pt idx="2">
                  <c:v>218</c:v>
                </c:pt>
                <c:pt idx="3">
                  <c:v>221</c:v>
                </c:pt>
                <c:pt idx="4">
                  <c:v>207</c:v>
                </c:pt>
                <c:pt idx="5">
                  <c:v>227</c:v>
                </c:pt>
                <c:pt idx="6">
                  <c:v>240</c:v>
                </c:pt>
                <c:pt idx="7">
                  <c:v>238</c:v>
                </c:pt>
                <c:pt idx="8">
                  <c:v>243</c:v>
                </c:pt>
                <c:pt idx="9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88-411C-A004-7D0E2D98B5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190112"/>
        <c:axId val="140933288"/>
      </c:lineChart>
      <c:catAx>
        <c:axId val="93190112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0933288"/>
        <c:crosses val="autoZero"/>
        <c:auto val="0"/>
        <c:lblAlgn val="ctr"/>
        <c:lblOffset val="100"/>
        <c:tickLblSkip val="1"/>
        <c:noMultiLvlLbl val="0"/>
      </c:catAx>
      <c:valAx>
        <c:axId val="140933288"/>
        <c:scaling>
          <c:orientation val="minMax"/>
          <c:max val="350"/>
          <c:min val="4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319011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JOELHO- VT-05~VT-08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271019858822183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JOELHO!$K$4</c:f>
              <c:strCache>
                <c:ptCount val="1"/>
                <c:pt idx="0">
                  <c:v>VT-05 / JL-M170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JOELHO!$B$5:$B$160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JOELHO!$K$5:$K$160</c:f>
              <c:numCache>
                <c:formatCode>General</c:formatCode>
                <c:ptCount val="10"/>
                <c:pt idx="0">
                  <c:v>226</c:v>
                </c:pt>
                <c:pt idx="1">
                  <c:v>242</c:v>
                </c:pt>
                <c:pt idx="2">
                  <c:v>211</c:v>
                </c:pt>
                <c:pt idx="3">
                  <c:v>217</c:v>
                </c:pt>
                <c:pt idx="4">
                  <c:v>207</c:v>
                </c:pt>
                <c:pt idx="5">
                  <c:v>235</c:v>
                </c:pt>
                <c:pt idx="6">
                  <c:v>249</c:v>
                </c:pt>
                <c:pt idx="7">
                  <c:v>233</c:v>
                </c:pt>
                <c:pt idx="8">
                  <c:v>234</c:v>
                </c:pt>
                <c:pt idx="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4-4519-97C1-219BEAB24D59}"/>
            </c:ext>
          </c:extLst>
        </c:ser>
        <c:ser>
          <c:idx val="1"/>
          <c:order val="1"/>
          <c:tx>
            <c:strRef>
              <c:f>JOELHO!$L$4</c:f>
              <c:strCache>
                <c:ptCount val="1"/>
                <c:pt idx="0">
                  <c:v>VT-06/JL-32 M119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JOELHO!$B$5:$B$160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JOELHO!$L$5:$L$160</c:f>
              <c:numCache>
                <c:formatCode>General</c:formatCode>
                <c:ptCount val="10"/>
                <c:pt idx="0">
                  <c:v>242</c:v>
                </c:pt>
                <c:pt idx="1">
                  <c:v>239</c:v>
                </c:pt>
                <c:pt idx="2">
                  <c:v>234</c:v>
                </c:pt>
                <c:pt idx="3">
                  <c:v>216</c:v>
                </c:pt>
                <c:pt idx="4">
                  <c:v>213</c:v>
                </c:pt>
                <c:pt idx="5">
                  <c:v>244</c:v>
                </c:pt>
                <c:pt idx="6">
                  <c:v>252</c:v>
                </c:pt>
                <c:pt idx="7">
                  <c:v>230</c:v>
                </c:pt>
                <c:pt idx="8">
                  <c:v>228</c:v>
                </c:pt>
                <c:pt idx="9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4-4519-97C1-219BEAB24D59}"/>
            </c:ext>
          </c:extLst>
        </c:ser>
        <c:ser>
          <c:idx val="2"/>
          <c:order val="2"/>
          <c:tx>
            <c:strRef>
              <c:f>JOELHO!$M$4</c:f>
              <c:strCache>
                <c:ptCount val="1"/>
                <c:pt idx="0">
                  <c:v>VT-07 / JL-M117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JOELHO!$B$5:$B$160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JOELHO!$M$5:$M$160</c:f>
              <c:numCache>
                <c:formatCode>General</c:formatCode>
                <c:ptCount val="10"/>
                <c:pt idx="0">
                  <c:v>231</c:v>
                </c:pt>
                <c:pt idx="1">
                  <c:v>221</c:v>
                </c:pt>
                <c:pt idx="2">
                  <c:v>222</c:v>
                </c:pt>
                <c:pt idx="3">
                  <c:v>200</c:v>
                </c:pt>
                <c:pt idx="4">
                  <c:v>204</c:v>
                </c:pt>
                <c:pt idx="5">
                  <c:v>235</c:v>
                </c:pt>
                <c:pt idx="6">
                  <c:v>224</c:v>
                </c:pt>
                <c:pt idx="7">
                  <c:v>203</c:v>
                </c:pt>
                <c:pt idx="8">
                  <c:v>192</c:v>
                </c:pt>
                <c:pt idx="9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44-4519-97C1-219BEAB24D59}"/>
            </c:ext>
          </c:extLst>
        </c:ser>
        <c:ser>
          <c:idx val="3"/>
          <c:order val="3"/>
          <c:tx>
            <c:strRef>
              <c:f>JOELHO!$N$4</c:f>
              <c:strCache>
                <c:ptCount val="1"/>
                <c:pt idx="0">
                  <c:v>VT-08/JL-M132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JOELHO!$B$5:$B$160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JOELHO!$N$5:$N$160</c:f>
              <c:numCache>
                <c:formatCode>General</c:formatCode>
                <c:ptCount val="10"/>
                <c:pt idx="0">
                  <c:v>224</c:v>
                </c:pt>
                <c:pt idx="1">
                  <c:v>227</c:v>
                </c:pt>
                <c:pt idx="2">
                  <c:v>215</c:v>
                </c:pt>
                <c:pt idx="3">
                  <c:v>173</c:v>
                </c:pt>
                <c:pt idx="4">
                  <c:v>175</c:v>
                </c:pt>
                <c:pt idx="5">
                  <c:v>210</c:v>
                </c:pt>
                <c:pt idx="6">
                  <c:v>224</c:v>
                </c:pt>
                <c:pt idx="7">
                  <c:v>194</c:v>
                </c:pt>
                <c:pt idx="8">
                  <c:v>195</c:v>
                </c:pt>
                <c:pt idx="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44-4519-97C1-219BEAB24D5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685520"/>
        <c:axId val="141685904"/>
      </c:lineChart>
      <c:catAx>
        <c:axId val="141685520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1685904"/>
        <c:crosses val="autoZero"/>
        <c:auto val="0"/>
        <c:lblAlgn val="ctr"/>
        <c:lblOffset val="100"/>
        <c:tickLblSkip val="1"/>
        <c:noMultiLvlLbl val="0"/>
      </c:catAx>
      <c:valAx>
        <c:axId val="141685904"/>
        <c:scaling>
          <c:orientation val="minMax"/>
          <c:max val="350"/>
          <c:min val="1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1685520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JOELHO- VT-09~VT-12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534756131686634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JOELHO!$O$4</c:f>
              <c:strCache>
                <c:ptCount val="1"/>
                <c:pt idx="0">
                  <c:v>VT-09/JL-11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JOELHO!$B$5:$B$160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JOELHO!$O$5:$O$160</c:f>
              <c:numCache>
                <c:formatCode>General</c:formatCode>
                <c:ptCount val="10"/>
                <c:pt idx="0">
                  <c:v>229</c:v>
                </c:pt>
                <c:pt idx="1">
                  <c:v>206</c:v>
                </c:pt>
                <c:pt idx="2">
                  <c:v>224</c:v>
                </c:pt>
                <c:pt idx="3">
                  <c:v>205</c:v>
                </c:pt>
                <c:pt idx="4">
                  <c:v>201</c:v>
                </c:pt>
                <c:pt idx="5">
                  <c:v>220</c:v>
                </c:pt>
                <c:pt idx="6">
                  <c:v>227</c:v>
                </c:pt>
                <c:pt idx="7">
                  <c:v>211</c:v>
                </c:pt>
                <c:pt idx="8">
                  <c:v>212</c:v>
                </c:pt>
                <c:pt idx="9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8-4CB1-8436-0082010CB25A}"/>
            </c:ext>
          </c:extLst>
        </c:ser>
        <c:ser>
          <c:idx val="1"/>
          <c:order val="1"/>
          <c:tx>
            <c:strRef>
              <c:f>JOELHO!$P$4</c:f>
              <c:strCache>
                <c:ptCount val="1"/>
                <c:pt idx="0">
                  <c:v>VT-10/JL-M159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JOELHO!$B$5:$B$160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JOELHO!$P$5:$P$160</c:f>
              <c:numCache>
                <c:formatCode>General</c:formatCode>
                <c:ptCount val="10"/>
                <c:pt idx="0">
                  <c:v>221</c:v>
                </c:pt>
                <c:pt idx="1">
                  <c:v>207</c:v>
                </c:pt>
                <c:pt idx="2">
                  <c:v>244</c:v>
                </c:pt>
                <c:pt idx="3">
                  <c:v>257</c:v>
                </c:pt>
                <c:pt idx="4">
                  <c:v>188</c:v>
                </c:pt>
                <c:pt idx="5">
                  <c:v>230</c:v>
                </c:pt>
                <c:pt idx="6">
                  <c:v>240</c:v>
                </c:pt>
                <c:pt idx="7">
                  <c:v>190</c:v>
                </c:pt>
                <c:pt idx="8">
                  <c:v>208</c:v>
                </c:pt>
                <c:pt idx="9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8-4CB1-8436-0082010CB25A}"/>
            </c:ext>
          </c:extLst>
        </c:ser>
        <c:ser>
          <c:idx val="2"/>
          <c:order val="2"/>
          <c:tx>
            <c:strRef>
              <c:f>JOELHO!$Q$4</c:f>
              <c:strCache>
                <c:ptCount val="1"/>
                <c:pt idx="0">
                  <c:v>VT-11 / JL-M165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JOELHO!$B$5:$B$160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JOELHO!$Q$5:$Q$160</c:f>
              <c:numCache>
                <c:formatCode>General</c:formatCode>
                <c:ptCount val="10"/>
                <c:pt idx="0">
                  <c:v>225</c:v>
                </c:pt>
                <c:pt idx="1">
                  <c:v>213</c:v>
                </c:pt>
                <c:pt idx="2">
                  <c:v>210</c:v>
                </c:pt>
                <c:pt idx="3">
                  <c:v>204</c:v>
                </c:pt>
                <c:pt idx="4">
                  <c:v>205</c:v>
                </c:pt>
                <c:pt idx="5">
                  <c:v>228</c:v>
                </c:pt>
                <c:pt idx="6">
                  <c:v>232</c:v>
                </c:pt>
                <c:pt idx="7">
                  <c:v>211</c:v>
                </c:pt>
                <c:pt idx="8">
                  <c:v>215</c:v>
                </c:pt>
                <c:pt idx="9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8-4CB1-8436-0082010CB25A}"/>
            </c:ext>
          </c:extLst>
        </c:ser>
        <c:ser>
          <c:idx val="3"/>
          <c:order val="3"/>
          <c:tx>
            <c:strRef>
              <c:f>JOELHO!$R$4</c:f>
              <c:strCache>
                <c:ptCount val="1"/>
                <c:pt idx="0">
                  <c:v>VT-12 / JL-M164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JOELHO!$B$5:$B$160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JOELHO!$R$5:$R$160</c:f>
              <c:numCache>
                <c:formatCode>General</c:formatCode>
                <c:ptCount val="10"/>
                <c:pt idx="0">
                  <c:v>232</c:v>
                </c:pt>
                <c:pt idx="1">
                  <c:v>206</c:v>
                </c:pt>
                <c:pt idx="2">
                  <c:v>226</c:v>
                </c:pt>
                <c:pt idx="3">
                  <c:v>214</c:v>
                </c:pt>
                <c:pt idx="4">
                  <c:v>209</c:v>
                </c:pt>
                <c:pt idx="5">
                  <c:v>229</c:v>
                </c:pt>
                <c:pt idx="6">
                  <c:v>235</c:v>
                </c:pt>
                <c:pt idx="7">
                  <c:v>223</c:v>
                </c:pt>
                <c:pt idx="8">
                  <c:v>221</c:v>
                </c:pt>
                <c:pt idx="9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8-4CB1-8436-0082010CB2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2867592"/>
        <c:axId val="142867976"/>
      </c:lineChart>
      <c:catAx>
        <c:axId val="142867592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2867976"/>
        <c:crosses val="autoZero"/>
        <c:auto val="0"/>
        <c:lblAlgn val="ctr"/>
        <c:lblOffset val="100"/>
        <c:tickLblSkip val="1"/>
        <c:noMultiLvlLbl val="0"/>
      </c:catAx>
      <c:valAx>
        <c:axId val="142867976"/>
        <c:scaling>
          <c:orientation val="minMax"/>
          <c:max val="350"/>
          <c:min val="1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286759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userShapes r:id="rId2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JOELHO- VT-13~VT-16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271019858822183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JOELHO!$S$4</c:f>
              <c:strCache>
                <c:ptCount val="1"/>
                <c:pt idx="0">
                  <c:v>VT-13 / JL-M163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JOELHO!$B$5:$B$160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JOELHO!$S$5:$S$160</c:f>
              <c:numCache>
                <c:formatCode>General</c:formatCode>
                <c:ptCount val="10"/>
                <c:pt idx="0">
                  <c:v>211</c:v>
                </c:pt>
                <c:pt idx="1">
                  <c:v>219</c:v>
                </c:pt>
                <c:pt idx="2">
                  <c:v>215</c:v>
                </c:pt>
                <c:pt idx="3">
                  <c:v>211</c:v>
                </c:pt>
                <c:pt idx="4">
                  <c:v>208</c:v>
                </c:pt>
                <c:pt idx="5">
                  <c:v>236</c:v>
                </c:pt>
                <c:pt idx="6">
                  <c:v>240</c:v>
                </c:pt>
                <c:pt idx="7">
                  <c:v>224</c:v>
                </c:pt>
                <c:pt idx="8">
                  <c:v>213</c:v>
                </c:pt>
                <c:pt idx="9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6-4120-BF06-30030BB005A9}"/>
            </c:ext>
          </c:extLst>
        </c:ser>
        <c:ser>
          <c:idx val="1"/>
          <c:order val="1"/>
          <c:tx>
            <c:strRef>
              <c:f>JOELHO!$T$4</c:f>
              <c:strCache>
                <c:ptCount val="1"/>
                <c:pt idx="0">
                  <c:v>VT-14/JL-M152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JOELHO!$B$5:$B$160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JOELHO!$T$5:$T$160</c:f>
              <c:numCache>
                <c:formatCode>General</c:formatCode>
                <c:ptCount val="10"/>
                <c:pt idx="0">
                  <c:v>231</c:v>
                </c:pt>
                <c:pt idx="1">
                  <c:v>228</c:v>
                </c:pt>
                <c:pt idx="2">
                  <c:v>210</c:v>
                </c:pt>
                <c:pt idx="3">
                  <c:v>221</c:v>
                </c:pt>
                <c:pt idx="4">
                  <c:v>206</c:v>
                </c:pt>
                <c:pt idx="5">
                  <c:v>219</c:v>
                </c:pt>
                <c:pt idx="6">
                  <c:v>220</c:v>
                </c:pt>
                <c:pt idx="7">
                  <c:v>202</c:v>
                </c:pt>
                <c:pt idx="8">
                  <c:v>224</c:v>
                </c:pt>
                <c:pt idx="9">
                  <c:v>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6-4120-BF06-30030BB005A9}"/>
            </c:ext>
          </c:extLst>
        </c:ser>
        <c:ser>
          <c:idx val="2"/>
          <c:order val="2"/>
          <c:tx>
            <c:strRef>
              <c:f>JOELHO!$U$4</c:f>
              <c:strCache>
                <c:ptCount val="1"/>
                <c:pt idx="0">
                  <c:v>VT-15/JL-M156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JOELHO!$B$5:$B$160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JOELHO!$U$5:$U$160</c:f>
              <c:numCache>
                <c:formatCode>General</c:formatCode>
                <c:ptCount val="10"/>
                <c:pt idx="0">
                  <c:v>282</c:v>
                </c:pt>
                <c:pt idx="1">
                  <c:v>239</c:v>
                </c:pt>
                <c:pt idx="2">
                  <c:v>228</c:v>
                </c:pt>
                <c:pt idx="3">
                  <c:v>226</c:v>
                </c:pt>
                <c:pt idx="4">
                  <c:v>199</c:v>
                </c:pt>
                <c:pt idx="5">
                  <c:v>224</c:v>
                </c:pt>
                <c:pt idx="6">
                  <c:v>219</c:v>
                </c:pt>
                <c:pt idx="7">
                  <c:v>202</c:v>
                </c:pt>
                <c:pt idx="8">
                  <c:v>213</c:v>
                </c:pt>
                <c:pt idx="9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36-4120-BF06-30030BB005A9}"/>
            </c:ext>
          </c:extLst>
        </c:ser>
        <c:ser>
          <c:idx val="3"/>
          <c:order val="3"/>
          <c:tx>
            <c:strRef>
              <c:f>JOELHO!$V$4</c:f>
              <c:strCache>
                <c:ptCount val="1"/>
                <c:pt idx="0">
                  <c:v>VT-16/JL-M123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JOELHO!$B$5:$B$160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JOELHO!$V$5:$V$160</c:f>
              <c:numCache>
                <c:formatCode>General</c:formatCode>
                <c:ptCount val="10"/>
                <c:pt idx="0">
                  <c:v>288</c:v>
                </c:pt>
                <c:pt idx="1">
                  <c:v>289</c:v>
                </c:pt>
                <c:pt idx="2">
                  <c:v>257</c:v>
                </c:pt>
                <c:pt idx="3">
                  <c:v>284</c:v>
                </c:pt>
                <c:pt idx="4">
                  <c:v>190</c:v>
                </c:pt>
                <c:pt idx="5">
                  <c:v>208</c:v>
                </c:pt>
                <c:pt idx="6">
                  <c:v>261</c:v>
                </c:pt>
                <c:pt idx="7">
                  <c:v>256</c:v>
                </c:pt>
                <c:pt idx="8">
                  <c:v>218</c:v>
                </c:pt>
                <c:pt idx="9">
                  <c:v>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36-4120-BF06-30030BB005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1793064"/>
        <c:axId val="141807672"/>
      </c:lineChart>
      <c:catAx>
        <c:axId val="141793064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1807672"/>
        <c:crosses val="autoZero"/>
        <c:auto val="0"/>
        <c:lblAlgn val="ctr"/>
        <c:lblOffset val="100"/>
        <c:tickLblSkip val="1"/>
        <c:noMultiLvlLbl val="0"/>
      </c:catAx>
      <c:valAx>
        <c:axId val="141807672"/>
        <c:scaling>
          <c:orientation val="minMax"/>
          <c:max val="350"/>
          <c:min val="1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179306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userShapes r:id="rId2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JOELHO- VT-17~VT-20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534756131686634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JOELHO!$W$4</c:f>
              <c:strCache>
                <c:ptCount val="1"/>
                <c:pt idx="0">
                  <c:v>VT-17/JL-M169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JOELHO!$B$5:$B$160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JOELHO!$W$5:$W$160</c:f>
              <c:numCache>
                <c:formatCode>General</c:formatCode>
                <c:ptCount val="10"/>
                <c:pt idx="0">
                  <c:v>237</c:v>
                </c:pt>
                <c:pt idx="1">
                  <c:v>231</c:v>
                </c:pt>
                <c:pt idx="2">
                  <c:v>210</c:v>
                </c:pt>
                <c:pt idx="3">
                  <c:v>216</c:v>
                </c:pt>
                <c:pt idx="4">
                  <c:v>213</c:v>
                </c:pt>
                <c:pt idx="5">
                  <c:v>234</c:v>
                </c:pt>
                <c:pt idx="6">
                  <c:v>240</c:v>
                </c:pt>
                <c:pt idx="7">
                  <c:v>220</c:v>
                </c:pt>
                <c:pt idx="8">
                  <c:v>208</c:v>
                </c:pt>
                <c:pt idx="9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51-4D9A-8B57-5D5416B9BE8F}"/>
            </c:ext>
          </c:extLst>
        </c:ser>
        <c:ser>
          <c:idx val="1"/>
          <c:order val="1"/>
          <c:tx>
            <c:strRef>
              <c:f>JOELHO!$X$4</c:f>
              <c:strCache>
                <c:ptCount val="1"/>
                <c:pt idx="0">
                  <c:v>VT-18/JL-25M129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JOELHO!$B$5:$B$160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JOELHO!$X$5:$X$160</c:f>
              <c:numCache>
                <c:formatCode>General</c:formatCode>
                <c:ptCount val="10"/>
                <c:pt idx="0">
                  <c:v>234</c:v>
                </c:pt>
                <c:pt idx="1">
                  <c:v>240</c:v>
                </c:pt>
                <c:pt idx="2">
                  <c:v>224</c:v>
                </c:pt>
                <c:pt idx="3">
                  <c:v>213</c:v>
                </c:pt>
                <c:pt idx="4">
                  <c:v>214</c:v>
                </c:pt>
                <c:pt idx="5">
                  <c:v>244</c:v>
                </c:pt>
                <c:pt idx="6">
                  <c:v>241</c:v>
                </c:pt>
                <c:pt idx="7">
                  <c:v>217</c:v>
                </c:pt>
                <c:pt idx="8">
                  <c:v>229</c:v>
                </c:pt>
                <c:pt idx="9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51-4D9A-8B57-5D5416B9BE8F}"/>
            </c:ext>
          </c:extLst>
        </c:ser>
        <c:ser>
          <c:idx val="2"/>
          <c:order val="2"/>
          <c:tx>
            <c:strRef>
              <c:f>JOELHO!$Y$4</c:f>
              <c:strCache>
                <c:ptCount val="1"/>
                <c:pt idx="0">
                  <c:v>VT-19 / JL-M154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JOELHO!$B$5:$B$160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JOELHO!$Y$5:$Y$160</c:f>
              <c:numCache>
                <c:formatCode>General</c:formatCode>
                <c:ptCount val="10"/>
                <c:pt idx="0">
                  <c:v>226</c:v>
                </c:pt>
                <c:pt idx="1">
                  <c:v>219</c:v>
                </c:pt>
                <c:pt idx="2">
                  <c:v>217</c:v>
                </c:pt>
                <c:pt idx="3">
                  <c:v>201</c:v>
                </c:pt>
                <c:pt idx="4">
                  <c:v>203</c:v>
                </c:pt>
                <c:pt idx="5">
                  <c:v>229</c:v>
                </c:pt>
                <c:pt idx="6">
                  <c:v>244</c:v>
                </c:pt>
                <c:pt idx="7">
                  <c:v>196</c:v>
                </c:pt>
                <c:pt idx="8">
                  <c:v>217</c:v>
                </c:pt>
                <c:pt idx="9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51-4D9A-8B57-5D5416B9BE8F}"/>
            </c:ext>
          </c:extLst>
        </c:ser>
        <c:ser>
          <c:idx val="3"/>
          <c:order val="3"/>
          <c:tx>
            <c:strRef>
              <c:f>JOELHO!$Z$4</c:f>
              <c:strCache>
                <c:ptCount val="1"/>
                <c:pt idx="0">
                  <c:v>VT-20 / JLM160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JOELHO!$B$5:$B$160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JOELHO!$Z$5:$Z$160</c:f>
              <c:numCache>
                <c:formatCode>General</c:formatCode>
                <c:ptCount val="10"/>
                <c:pt idx="0">
                  <c:v>235</c:v>
                </c:pt>
                <c:pt idx="1">
                  <c:v>237</c:v>
                </c:pt>
                <c:pt idx="2">
                  <c:v>228</c:v>
                </c:pt>
                <c:pt idx="3">
                  <c:v>202</c:v>
                </c:pt>
                <c:pt idx="4">
                  <c:v>212</c:v>
                </c:pt>
                <c:pt idx="5">
                  <c:v>239</c:v>
                </c:pt>
                <c:pt idx="6">
                  <c:v>254</c:v>
                </c:pt>
                <c:pt idx="7">
                  <c:v>196</c:v>
                </c:pt>
                <c:pt idx="8">
                  <c:v>227</c:v>
                </c:pt>
                <c:pt idx="9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51-4D9A-8B57-5D5416B9BE8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735432"/>
        <c:axId val="139956240"/>
      </c:lineChart>
      <c:catAx>
        <c:axId val="94735432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956240"/>
        <c:crosses val="autoZero"/>
        <c:auto val="0"/>
        <c:lblAlgn val="ctr"/>
        <c:lblOffset val="100"/>
        <c:tickLblSkip val="1"/>
        <c:noMultiLvlLbl val="0"/>
      </c:catAx>
      <c:valAx>
        <c:axId val="139956240"/>
        <c:scaling>
          <c:orientation val="minMax"/>
          <c:max val="350"/>
          <c:min val="1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473543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JOELHO- VT-21~VT-22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271019858822183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JOELHO!$AA$4</c:f>
              <c:strCache>
                <c:ptCount val="1"/>
                <c:pt idx="0">
                  <c:v>VT-21 / JL M162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JOELHO!$B$5:$B$160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JOELHO!$AA$5:$AA$160</c:f>
              <c:numCache>
                <c:formatCode>General</c:formatCode>
                <c:ptCount val="10"/>
                <c:pt idx="0">
                  <c:v>229</c:v>
                </c:pt>
                <c:pt idx="1">
                  <c:v>233</c:v>
                </c:pt>
                <c:pt idx="2">
                  <c:v>219</c:v>
                </c:pt>
                <c:pt idx="3">
                  <c:v>210</c:v>
                </c:pt>
                <c:pt idx="4">
                  <c:v>213</c:v>
                </c:pt>
                <c:pt idx="5">
                  <c:v>235</c:v>
                </c:pt>
                <c:pt idx="6">
                  <c:v>241</c:v>
                </c:pt>
                <c:pt idx="7">
                  <c:v>230</c:v>
                </c:pt>
                <c:pt idx="8">
                  <c:v>225</c:v>
                </c:pt>
                <c:pt idx="9">
                  <c:v>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1-4DA9-AD6E-9878B739B87F}"/>
            </c:ext>
          </c:extLst>
        </c:ser>
        <c:ser>
          <c:idx val="1"/>
          <c:order val="1"/>
          <c:tx>
            <c:strRef>
              <c:f>JOELHO!$AB$4</c:f>
              <c:strCache>
                <c:ptCount val="1"/>
                <c:pt idx="0">
                  <c:v>VT-22 / JL-M155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JOELHO!$B$5:$B$160</c:f>
              <c:numCache>
                <c:formatCode>m/d/yyyy</c:formatCode>
                <c:ptCount val="10"/>
                <c:pt idx="0">
                  <c:v>43866</c:v>
                </c:pt>
                <c:pt idx="1">
                  <c:v>43903</c:v>
                </c:pt>
                <c:pt idx="2">
                  <c:v>43945</c:v>
                </c:pt>
                <c:pt idx="3">
                  <c:v>43985</c:v>
                </c:pt>
                <c:pt idx="4">
                  <c:v>44025</c:v>
                </c:pt>
                <c:pt idx="5">
                  <c:v>44062</c:v>
                </c:pt>
                <c:pt idx="6">
                  <c:v>44102</c:v>
                </c:pt>
                <c:pt idx="7">
                  <c:v>44138</c:v>
                </c:pt>
                <c:pt idx="8">
                  <c:v>44180</c:v>
                </c:pt>
                <c:pt idx="9">
                  <c:v>44216</c:v>
                </c:pt>
              </c:numCache>
            </c:numRef>
          </c:cat>
          <c:val>
            <c:numRef>
              <c:f>JOELHO!$AB$5:$AB$160</c:f>
              <c:numCache>
                <c:formatCode>General</c:formatCode>
                <c:ptCount val="10"/>
                <c:pt idx="0">
                  <c:v>220</c:v>
                </c:pt>
                <c:pt idx="1">
                  <c:v>239</c:v>
                </c:pt>
                <c:pt idx="2">
                  <c:v>231</c:v>
                </c:pt>
                <c:pt idx="3">
                  <c:v>204</c:v>
                </c:pt>
                <c:pt idx="4">
                  <c:v>216</c:v>
                </c:pt>
                <c:pt idx="5">
                  <c:v>235</c:v>
                </c:pt>
                <c:pt idx="6">
                  <c:v>228</c:v>
                </c:pt>
                <c:pt idx="7">
                  <c:v>213</c:v>
                </c:pt>
                <c:pt idx="8">
                  <c:v>225</c:v>
                </c:pt>
                <c:pt idx="9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1-4DA9-AD6E-9878B739B87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50672"/>
        <c:axId val="139851064"/>
      </c:lineChart>
      <c:catAx>
        <c:axId val="139850672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851064"/>
        <c:crosses val="autoZero"/>
        <c:auto val="0"/>
        <c:lblAlgn val="ctr"/>
        <c:lblOffset val="100"/>
        <c:tickLblSkip val="1"/>
        <c:noMultiLvlLbl val="0"/>
      </c:catAx>
      <c:valAx>
        <c:axId val="139851064"/>
        <c:scaling>
          <c:orientation val="minMax"/>
          <c:max val="350"/>
          <c:min val="1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39850672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2"/>
  <sheetViews>
    <sheetView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áf3"/>
  <sheetViews>
    <sheetView tabSelected="1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Gráf4"/>
  <sheetViews>
    <sheetView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Gráf5"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Gráf6"/>
  <sheetViews>
    <sheetView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Gráf7"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0</xdr:row>
      <xdr:rowOff>28575</xdr:rowOff>
    </xdr:from>
    <xdr:to>
      <xdr:col>48</xdr:col>
      <xdr:colOff>0</xdr:colOff>
      <xdr:row>0</xdr:row>
      <xdr:rowOff>371475</xdr:rowOff>
    </xdr:to>
    <xdr:pic>
      <xdr:nvPicPr>
        <xdr:cNvPr id="2" name="Picture 131" descr="Belgo-Arcel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23775" y="28575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9525</xdr:rowOff>
    </xdr:from>
    <xdr:to>
      <xdr:col>1</xdr:col>
      <xdr:colOff>876300</xdr:colOff>
      <xdr:row>0</xdr:row>
      <xdr:rowOff>552450</xdr:rowOff>
    </xdr:to>
    <xdr:pic>
      <xdr:nvPicPr>
        <xdr:cNvPr id="8" name="Imagem 10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14287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648825" cy="6010275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9300" cy="60071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0.0423</cdr:x>
      <cdr:y>0.14725</cdr:y>
    </cdr:from>
    <cdr:to>
      <cdr:x>0.28327</cdr:x>
      <cdr:y>0.27061</cdr:y>
    </cdr:to>
    <cdr:sp macro="" textlink="">
      <cdr:nvSpPr>
        <cdr:cNvPr id="9" name="AutoShap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7742" y="884545"/>
          <a:ext cx="2322783" cy="741055"/>
        </a:xfrm>
        <a:prstGeom xmlns:a="http://schemas.openxmlformats.org/drawingml/2006/main" prst="wedgeRoundRectCallout">
          <a:avLst>
            <a:gd name="adj1" fmla="val -15626"/>
            <a:gd name="adj2" fmla="val 46506"/>
            <a:gd name="adj3" fmla="val 16667"/>
          </a:avLst>
        </a:prstGeom>
        <a:solidFill xmlns:a="http://schemas.openxmlformats.org/drawingml/2006/main">
          <a:srgbClr val="FFFFCC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800" b="0" i="0" baseline="0">
              <a:solidFill>
                <a:srgbClr val="00808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VT-04/ JL-161  apartir da inspeção 13/03/20 </a:t>
          </a:r>
          <a:endParaRPr lang="pt-BR" sz="800">
            <a:solidFill>
              <a:srgbClr val="00808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800" b="0" i="0" baseline="0">
              <a:solidFill>
                <a:srgbClr val="00808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VT-04/ JL-167  apartir da inspeção 24/04/2020 </a:t>
          </a:r>
          <a:endParaRPr lang="pt-BR" sz="800">
            <a:solidFill>
              <a:srgbClr val="00808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8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VT-02/ JL-167  apartir da inspeção 03/11/2020 </a:t>
          </a: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800" b="0" i="0" u="none" strike="noStrike" kern="0" cap="none" spc="0" normalizeH="0" baseline="0" noProof="0">
              <a:ln>
                <a:noFill/>
              </a:ln>
              <a:solidFill>
                <a:srgbClr val="00808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VT-04/ JL-06  apartir da inspeção 03/11/2020 </a:t>
          </a: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800" b="0" i="0" u="none" strike="noStrike" kern="0" cap="none" spc="0" normalizeH="0" baseline="0" noProof="0">
              <a:ln>
                <a:noFill/>
              </a:ln>
              <a:solidFill>
                <a:srgbClr val="99330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VT-03/ JL-M101  apartir da inspeção 20/01/2021 </a:t>
          </a:r>
        </a:p>
        <a:p xmlns:a="http://schemas.openxmlformats.org/drawingml/2006/main">
          <a:pPr algn="l" rtl="0"/>
          <a:endParaRPr lang="pt-BR" sz="900">
            <a:solidFill>
              <a:srgbClr val="FF0000"/>
            </a:solidFill>
            <a:effectLst/>
          </a:endParaRPr>
        </a:p>
        <a:p xmlns:a="http://schemas.openxmlformats.org/drawingml/2006/main">
          <a:pPr algn="l" rtl="0">
            <a:defRPr sz="1000"/>
          </a:pPr>
          <a:endParaRPr lang="pt-B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0.07645</cdr:x>
      <cdr:y>0.46194</cdr:y>
    </cdr:from>
    <cdr:to>
      <cdr:x>0.3225</cdr:x>
      <cdr:y>0.59513</cdr:y>
    </cdr:to>
    <cdr:sp macro="" textlink="">
      <cdr:nvSpPr>
        <cdr:cNvPr id="2" name="Texto Explicativo Retangular 1"/>
        <cdr:cNvSpPr/>
      </cdr:nvSpPr>
      <cdr:spPr>
        <a:xfrm xmlns:a="http://schemas.openxmlformats.org/drawingml/2006/main">
          <a:off x="737617" y="2776386"/>
          <a:ext cx="2374094" cy="800509"/>
        </a:xfrm>
        <a:prstGeom xmlns:a="http://schemas.openxmlformats.org/drawingml/2006/main" prst="wedgeRectCallout">
          <a:avLst>
            <a:gd name="adj1" fmla="val 107936"/>
            <a:gd name="adj2" fmla="val 144230"/>
          </a:avLst>
        </a:prstGeom>
        <a:noFill xmlns:a="http://schemas.openxmlformats.org/drawingml/2006/main"/>
        <a:ln xmlns:a="http://schemas.openxmlformats.org/drawingml/2006/main" w="12700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pt-BR">
              <a:solidFill>
                <a:srgbClr val="C00000"/>
              </a:solidFill>
            </a:rPr>
            <a:t>A queda de temperatura no Algaraviz Joelho 03, está</a:t>
          </a:r>
          <a:r>
            <a:rPr lang="pt-BR" baseline="0">
              <a:solidFill>
                <a:srgbClr val="C00000"/>
              </a:solidFill>
            </a:rPr>
            <a:t> </a:t>
          </a:r>
          <a:r>
            <a:rPr lang="pt-BR">
              <a:solidFill>
                <a:srgbClr val="C00000"/>
              </a:solidFill>
            </a:rPr>
            <a:t>relacionado</a:t>
          </a:r>
          <a:r>
            <a:rPr lang="pt-BR" baseline="0">
              <a:solidFill>
                <a:srgbClr val="C00000"/>
              </a:solidFill>
            </a:rPr>
            <a:t> ao abafamento da ventaneira nesta posição.</a:t>
          </a:r>
          <a:endParaRPr lang="pt-BR">
            <a:solidFill>
              <a:srgbClr val="C00000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9300" cy="60071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0.04278</cdr:x>
      <cdr:y>0.1495</cdr:y>
    </cdr:from>
    <cdr:to>
      <cdr:x>0.28129</cdr:x>
      <cdr:y>0.32241</cdr:y>
    </cdr:to>
    <cdr:sp macro="" textlink="">
      <cdr:nvSpPr>
        <cdr:cNvPr id="2" name="AutoShap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2369" y="898060"/>
          <a:ext cx="2299070" cy="1038689"/>
        </a:xfrm>
        <a:prstGeom xmlns:a="http://schemas.openxmlformats.org/drawingml/2006/main" prst="wedgeRoundRectCallout">
          <a:avLst>
            <a:gd name="adj1" fmla="val -15626"/>
            <a:gd name="adj2" fmla="val 46506"/>
            <a:gd name="adj3" fmla="val 16667"/>
          </a:avLst>
        </a:prstGeom>
        <a:solidFill xmlns:a="http://schemas.openxmlformats.org/drawingml/2006/main">
          <a:srgbClr val="FFFFCC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 b="0" i="0" baseline="0">
              <a:solidFill>
                <a:srgbClr val="000080"/>
              </a:solidFill>
              <a:effectLst/>
              <a:latin typeface="+mn-lt"/>
              <a:ea typeface="+mn-ea"/>
              <a:cs typeface="+mn-cs"/>
            </a:rPr>
            <a:t>VT-05/ JL-M174  apartir da inspeção13/03/20 </a:t>
          </a:r>
          <a:endParaRPr lang="pt-BR" sz="900">
            <a:solidFill>
              <a:srgbClr val="000080"/>
            </a:solidFill>
            <a:effectLst/>
          </a:endParaRP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900" b="0" i="0" u="none" strike="noStrike" kern="0" cap="none" spc="0" normalizeH="0" baseline="0" noProof="0">
              <a:ln>
                <a:noFill/>
              </a:ln>
              <a:solidFill>
                <a:srgbClr val="008080"/>
              </a:solidFill>
              <a:effectLst/>
              <a:uLnTx/>
              <a:uFillTx/>
              <a:latin typeface="+mn-lt"/>
              <a:ea typeface="+mn-ea"/>
              <a:cs typeface="+mn-cs"/>
            </a:rPr>
            <a:t>VT-08/ JL-M171  apartir da inspeção 13/03/20 </a:t>
          </a: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800" b="0" i="0" baseline="0">
              <a:solidFill>
                <a:srgbClr val="00808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VT-08/ JL-M132  apartir da inspeção 03/06/20 </a:t>
          </a:r>
          <a:endParaRPr lang="pt-BR" sz="800">
            <a:solidFill>
              <a:srgbClr val="00808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800" b="0" i="0" baseline="0">
              <a:solidFill>
                <a:srgbClr val="00008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VT-05/ JL-M101  apartir da inspeção19/08/20 </a:t>
          </a:r>
          <a:endParaRPr lang="pt-BR" sz="800">
            <a:solidFill>
              <a:srgbClr val="00008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800" b="0" i="0" baseline="0">
              <a:solidFill>
                <a:srgbClr val="9933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VT-07/ JL-M117  apartir da inspeção28/09/20 </a:t>
          </a:r>
          <a:endParaRPr lang="pt-BR" sz="900">
            <a:solidFill>
              <a:srgbClr val="FF0000"/>
            </a:solidFill>
            <a:effectLst/>
          </a:endParaRP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800" b="0" i="0" baseline="0">
              <a:solidFill>
                <a:srgbClr val="00008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VT-05/ JL-M168  apartir da inspeção 15/12/20 </a:t>
          </a:r>
          <a:endParaRPr lang="pt-BR" sz="800">
            <a:solidFill>
              <a:srgbClr val="00008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pt-BR" sz="800" b="0" i="0" u="none" strike="noStrike" kern="0" cap="none" spc="0" normalizeH="0" baseline="0" noProof="0">
              <a:ln>
                <a:noFill/>
              </a:ln>
              <a:solidFill>
                <a:srgbClr val="000080"/>
              </a:solidFill>
              <a:effectLst/>
              <a:uLnTx/>
              <a:uFillTx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VT-05/ JL-M170  apartir da inspeção 20/02/21 </a:t>
          </a:r>
        </a:p>
        <a:p xmlns:a="http://schemas.openxmlformats.org/drawingml/2006/main">
          <a:pPr algn="l" rtl="0">
            <a:defRPr sz="1000"/>
          </a:pPr>
          <a:endParaRPr lang="pt-B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39300" cy="60071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0.04033</cdr:x>
      <cdr:y>0.14902</cdr:y>
    </cdr:from>
    <cdr:to>
      <cdr:x>0.28524</cdr:x>
      <cdr:y>0.29704</cdr:y>
    </cdr:to>
    <cdr:sp macro="" textlink="">
      <cdr:nvSpPr>
        <cdr:cNvPr id="3" name="AutoShap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8753" y="895178"/>
          <a:ext cx="2360797" cy="889172"/>
        </a:xfrm>
        <a:prstGeom xmlns:a="http://schemas.openxmlformats.org/drawingml/2006/main" prst="wedgeRoundRectCallout">
          <a:avLst>
            <a:gd name="adj1" fmla="val -15626"/>
            <a:gd name="adj2" fmla="val 46506"/>
            <a:gd name="adj3" fmla="val 16667"/>
          </a:avLst>
        </a:prstGeom>
        <a:solidFill xmlns:a="http://schemas.openxmlformats.org/drawingml/2006/main">
          <a:srgbClr val="FFFFCC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pt-BR" sz="900" b="0" i="0" baseline="0">
              <a:solidFill>
                <a:srgbClr val="993300"/>
              </a:solidFill>
              <a:effectLst/>
              <a:latin typeface="+mn-lt"/>
              <a:ea typeface="+mn-ea"/>
              <a:cs typeface="+mn-cs"/>
            </a:rPr>
            <a:t>VT-11/ JL-M165  apartir da inspeção 08/11/19</a:t>
          </a: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900" b="0" i="0" baseline="0">
              <a:solidFill>
                <a:srgbClr val="008080"/>
              </a:solidFill>
              <a:effectLst/>
              <a:latin typeface="+mn-lt"/>
              <a:ea typeface="+mn-ea"/>
              <a:cs typeface="+mn-cs"/>
            </a:rPr>
            <a:t>VT-12/ JL-M168  apartir da inspeção 05/02/20</a:t>
          </a:r>
          <a:endParaRPr lang="pt-BR" sz="800">
            <a:solidFill>
              <a:srgbClr val="008080"/>
            </a:solidFill>
            <a:effectLst/>
          </a:endParaRP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800" b="0" i="0" baseline="0">
              <a:solidFill>
                <a:srgbClr val="00008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VT-09/ JL-M117  apartir da inspeção19/08/20 </a:t>
          </a:r>
          <a:endParaRPr lang="pt-BR" sz="800">
            <a:solidFill>
              <a:srgbClr val="00008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800" b="0" i="0" baseline="0">
              <a:solidFill>
                <a:srgbClr val="00008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VT-09/ JL-11  apartir da inspeção 28/09/20 </a:t>
          </a:r>
          <a:endParaRPr lang="pt-BR" sz="800">
            <a:solidFill>
              <a:srgbClr val="00008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800" b="0" i="0" baseline="0">
              <a:solidFill>
                <a:srgbClr val="FF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VT-10/ JL-159  apartir da inspeção 15/12/20 </a:t>
          </a:r>
          <a:endParaRPr lang="pt-BR" sz="800">
            <a:solidFill>
              <a:srgbClr val="FF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800" b="0" i="0" baseline="0">
              <a:solidFill>
                <a:srgbClr val="00808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VT-12/ JL-M164  apartir da inspeção 15/12/20</a:t>
          </a:r>
          <a:endParaRPr lang="pt-BR" sz="800">
            <a:solidFill>
              <a:srgbClr val="00808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l" rtl="0">
            <a:defRPr sz="1000"/>
          </a:pPr>
          <a:endParaRPr lang="pt-BR" sz="900" b="1" i="0" u="none" strike="noStrike" baseline="0">
            <a:solidFill>
              <a:srgbClr val="000080"/>
            </a:solidFill>
            <a:latin typeface="Arial"/>
            <a:cs typeface="Arial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0.04374</cdr:x>
      <cdr:y>0.15132</cdr:y>
    </cdr:from>
    <cdr:to>
      <cdr:x>0.3022</cdr:x>
      <cdr:y>0.24413</cdr:y>
    </cdr:to>
    <cdr:sp macro="" textlink="">
      <cdr:nvSpPr>
        <cdr:cNvPr id="3" name="AutoShape 5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21870" y="909634"/>
          <a:ext cx="2492832" cy="557921"/>
        </a:xfrm>
        <a:prstGeom xmlns:a="http://schemas.openxmlformats.org/drawingml/2006/main" prst="wedgeRoundRectCallout">
          <a:avLst>
            <a:gd name="adj1" fmla="val -15626"/>
            <a:gd name="adj2" fmla="val 46506"/>
            <a:gd name="adj3" fmla="val 16667"/>
          </a:avLst>
        </a:prstGeom>
        <a:solidFill xmlns:a="http://schemas.openxmlformats.org/drawingml/2006/main">
          <a:srgbClr val="FFFFCC"/>
        </a:solidFill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wrap="square" lIns="27432" tIns="22860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pt-BR" sz="1000" b="0" i="0" u="none" strike="noStrike" kern="0" cap="none" spc="0" normalizeH="0" baseline="0" noProof="0">
              <a:ln>
                <a:noFill/>
              </a:ln>
              <a:solidFill>
                <a:srgbClr val="993300"/>
              </a:solidFill>
              <a:effectLst/>
              <a:uLnTx/>
              <a:uFillTx/>
              <a:latin typeface="+mn-lt"/>
              <a:ea typeface="+mn-ea"/>
              <a:cs typeface="+mn-cs"/>
            </a:rPr>
            <a:t>VT-15/JL M156 apartir da inspeção 30/12/19</a:t>
          </a: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000" b="0" i="0" baseline="0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VT-13/JL M123 apartir da inspeção 13/07/20</a:t>
          </a:r>
          <a:endParaRPr lang="pt-BR" b="0">
            <a:solidFill>
              <a:srgbClr val="002060"/>
            </a:solidFill>
            <a:effectLst/>
          </a:endParaRPr>
        </a:p>
        <a:p xmlns:a="http://schemas.openxmlformats.org/drawingml/2006/main"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pt-BR" sz="1000" b="0" i="0" baseline="0">
              <a:effectLst/>
              <a:latin typeface="+mn-lt"/>
              <a:ea typeface="+mn-ea"/>
              <a:cs typeface="+mn-cs"/>
            </a:rPr>
            <a:t>VT-13/JL M163 apartir da inspeção 13/07/20</a:t>
          </a:r>
          <a:endParaRPr lang="pt-BR">
            <a:effectLst/>
          </a:endParaRPr>
        </a:p>
        <a:p xmlns:a="http://schemas.openxmlformats.org/drawingml/2006/main">
          <a:pPr algn="l" rtl="0">
            <a:defRPr sz="1000"/>
          </a:pPr>
          <a:endParaRPr lang="pt-B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workbookViewId="0">
      <selection activeCell="B7" sqref="B7:W7"/>
    </sheetView>
  </sheetViews>
  <sheetFormatPr defaultRowHeight="14.5" x14ac:dyDescent="0.35"/>
  <cols>
    <col min="1" max="1" width="17.1796875" customWidth="1"/>
    <col min="2" max="44" width="10.7265625" customWidth="1"/>
  </cols>
  <sheetData>
    <row r="1" spans="1:45" ht="25.5" customHeight="1" x14ac:dyDescent="0.5">
      <c r="A1" s="47" t="s">
        <v>29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45" s="39" customFormat="1" ht="12.5" x14ac:dyDescent="0.25">
      <c r="A2" s="37" t="s">
        <v>30</v>
      </c>
      <c r="B2" s="38" t="s">
        <v>31</v>
      </c>
      <c r="C2" s="38" t="s">
        <v>32</v>
      </c>
      <c r="D2" s="38" t="s">
        <v>33</v>
      </c>
      <c r="E2" s="38" t="s">
        <v>34</v>
      </c>
      <c r="F2" s="38" t="s">
        <v>35</v>
      </c>
      <c r="G2" s="38" t="s">
        <v>36</v>
      </c>
      <c r="H2" s="38" t="s">
        <v>37</v>
      </c>
      <c r="I2" s="38" t="s">
        <v>38</v>
      </c>
      <c r="J2" s="38" t="s">
        <v>39</v>
      </c>
      <c r="K2" s="38" t="s">
        <v>40</v>
      </c>
      <c r="L2" s="38" t="s">
        <v>41</v>
      </c>
      <c r="M2" s="38" t="s">
        <v>42</v>
      </c>
      <c r="N2" s="38" t="s">
        <v>43</v>
      </c>
      <c r="O2" s="38" t="s">
        <v>44</v>
      </c>
      <c r="P2" s="38" t="s">
        <v>45</v>
      </c>
      <c r="Q2" s="38" t="s">
        <v>46</v>
      </c>
      <c r="R2" s="38" t="s">
        <v>47</v>
      </c>
      <c r="S2" s="38" t="s">
        <v>48</v>
      </c>
      <c r="T2" s="38" t="s">
        <v>49</v>
      </c>
      <c r="U2" s="38" t="s">
        <v>50</v>
      </c>
      <c r="V2" s="38" t="s">
        <v>51</v>
      </c>
      <c r="W2" s="38" t="s">
        <v>52</v>
      </c>
      <c r="X2" s="38" t="s">
        <v>53</v>
      </c>
      <c r="Y2" s="38" t="s">
        <v>54</v>
      </c>
      <c r="Z2" s="38" t="s">
        <v>55</v>
      </c>
      <c r="AA2" s="38" t="s">
        <v>56</v>
      </c>
      <c r="AB2" s="38" t="s">
        <v>57</v>
      </c>
      <c r="AC2" s="38" t="s">
        <v>58</v>
      </c>
      <c r="AD2" s="38" t="s">
        <v>59</v>
      </c>
      <c r="AE2" s="38" t="s">
        <v>60</v>
      </c>
      <c r="AF2" s="38" t="s">
        <v>61</v>
      </c>
      <c r="AG2" s="38" t="s">
        <v>62</v>
      </c>
      <c r="AH2" s="38" t="s">
        <v>63</v>
      </c>
      <c r="AI2" s="38" t="s">
        <v>64</v>
      </c>
      <c r="AJ2" s="38" t="s">
        <v>65</v>
      </c>
      <c r="AK2" s="38" t="s">
        <v>66</v>
      </c>
      <c r="AL2" s="38" t="s">
        <v>67</v>
      </c>
      <c r="AM2" s="38" t="s">
        <v>68</v>
      </c>
      <c r="AN2" s="38" t="s">
        <v>69</v>
      </c>
      <c r="AO2" s="38" t="s">
        <v>70</v>
      </c>
      <c r="AP2" s="38" t="s">
        <v>71</v>
      </c>
      <c r="AQ2" s="38" t="s">
        <v>72</v>
      </c>
      <c r="AR2" s="38" t="s">
        <v>73</v>
      </c>
      <c r="AS2" s="38" t="s">
        <v>74</v>
      </c>
    </row>
    <row r="3" spans="1:45" s="42" customFormat="1" ht="12.5" x14ac:dyDescent="0.25">
      <c r="A3" s="40" t="s">
        <v>75</v>
      </c>
      <c r="B3" s="41">
        <v>224</v>
      </c>
      <c r="C3" s="41">
        <v>230</v>
      </c>
      <c r="D3" s="41">
        <v>223</v>
      </c>
      <c r="E3" s="41">
        <v>230</v>
      </c>
      <c r="F3" s="41">
        <v>239</v>
      </c>
      <c r="G3" s="41">
        <v>245</v>
      </c>
      <c r="H3" s="41">
        <v>234</v>
      </c>
      <c r="I3" s="41">
        <v>239</v>
      </c>
      <c r="J3" s="41">
        <v>226</v>
      </c>
      <c r="K3" s="41">
        <v>228</v>
      </c>
      <c r="L3" s="41">
        <v>221</v>
      </c>
      <c r="M3" s="41">
        <v>219</v>
      </c>
      <c r="N3" s="41">
        <v>226</v>
      </c>
      <c r="O3" s="41">
        <v>217</v>
      </c>
      <c r="P3" s="41">
        <v>212</v>
      </c>
      <c r="Q3" s="41">
        <v>204</v>
      </c>
      <c r="R3" s="41">
        <v>219</v>
      </c>
      <c r="S3" s="41">
        <v>210</v>
      </c>
      <c r="T3" s="41">
        <v>219</v>
      </c>
      <c r="U3" s="41">
        <v>212</v>
      </c>
      <c r="V3" s="41">
        <v>225</v>
      </c>
      <c r="W3" s="41">
        <v>210</v>
      </c>
      <c r="X3" s="41">
        <v>232</v>
      </c>
      <c r="Y3" s="41">
        <v>220</v>
      </c>
      <c r="Z3" s="41">
        <v>252</v>
      </c>
      <c r="AA3" s="41">
        <v>281</v>
      </c>
      <c r="AB3" s="41">
        <v>239</v>
      </c>
      <c r="AC3" s="41">
        <v>226</v>
      </c>
      <c r="AD3" s="41">
        <v>224</v>
      </c>
      <c r="AE3" s="41">
        <v>223</v>
      </c>
      <c r="AF3" s="41">
        <v>211</v>
      </c>
      <c r="AG3" s="41">
        <v>212</v>
      </c>
      <c r="AH3" s="41">
        <v>213</v>
      </c>
      <c r="AI3" s="41">
        <v>211</v>
      </c>
      <c r="AJ3" s="41">
        <v>232</v>
      </c>
      <c r="AK3" s="41">
        <v>235</v>
      </c>
      <c r="AL3" s="41">
        <v>200</v>
      </c>
      <c r="AM3" s="41">
        <v>216</v>
      </c>
      <c r="AN3" s="41">
        <v>226</v>
      </c>
      <c r="AO3" s="41">
        <v>226</v>
      </c>
      <c r="AP3" s="41">
        <v>215</v>
      </c>
      <c r="AQ3" s="41">
        <v>228</v>
      </c>
      <c r="AR3" s="41">
        <v>210</v>
      </c>
      <c r="AS3" s="41">
        <v>217</v>
      </c>
    </row>
    <row r="4" spans="1:45" s="42" customFormat="1" ht="12.5" x14ac:dyDescent="0.25">
      <c r="A4" s="43"/>
    </row>
    <row r="5" spans="1:45" s="42" customFormat="1" ht="12.5" x14ac:dyDescent="0.25">
      <c r="A5" s="39"/>
    </row>
    <row r="6" spans="1:45" s="36" customFormat="1" x14ac:dyDescent="0.35">
      <c r="A6" s="44" t="s">
        <v>30</v>
      </c>
      <c r="B6" s="45" t="s">
        <v>76</v>
      </c>
      <c r="C6" s="45" t="s">
        <v>77</v>
      </c>
      <c r="D6" s="45" t="s">
        <v>78</v>
      </c>
      <c r="E6" s="45" t="s">
        <v>79</v>
      </c>
      <c r="F6" s="45" t="s">
        <v>80</v>
      </c>
      <c r="G6" s="45" t="s">
        <v>81</v>
      </c>
      <c r="H6" s="45" t="s">
        <v>82</v>
      </c>
      <c r="I6" s="45" t="s">
        <v>83</v>
      </c>
      <c r="J6" s="45" t="s">
        <v>84</v>
      </c>
      <c r="K6" s="45" t="s">
        <v>85</v>
      </c>
      <c r="L6" s="45" t="s">
        <v>86</v>
      </c>
      <c r="M6" s="45" t="s">
        <v>87</v>
      </c>
      <c r="N6" s="45" t="s">
        <v>88</v>
      </c>
      <c r="O6" s="45" t="s">
        <v>89</v>
      </c>
      <c r="P6" s="45" t="s">
        <v>90</v>
      </c>
      <c r="Q6" s="45" t="s">
        <v>91</v>
      </c>
      <c r="R6" s="45" t="s">
        <v>92</v>
      </c>
      <c r="S6" s="45" t="s">
        <v>93</v>
      </c>
      <c r="T6" s="45" t="s">
        <v>94</v>
      </c>
      <c r="U6" s="45" t="s">
        <v>95</v>
      </c>
      <c r="V6" s="45" t="s">
        <v>96</v>
      </c>
      <c r="W6" s="45" t="s">
        <v>97</v>
      </c>
    </row>
    <row r="7" spans="1:45" s="36" customFormat="1" x14ac:dyDescent="0.35">
      <c r="A7" s="46" t="s">
        <v>98</v>
      </c>
      <c r="B7" s="35">
        <f>MAX(B3,C3)</f>
        <v>230</v>
      </c>
      <c r="C7" s="35">
        <f>MAX(D3,E3)</f>
        <v>230</v>
      </c>
      <c r="D7" s="35">
        <f>MAX(F3,G3)</f>
        <v>245</v>
      </c>
      <c r="E7" s="35">
        <f>MAX(H3,I3)</f>
        <v>239</v>
      </c>
      <c r="F7" s="35">
        <f>MAX(J3,K3)</f>
        <v>228</v>
      </c>
      <c r="G7" s="35">
        <f>MAX(L3,M3)</f>
        <v>221</v>
      </c>
      <c r="H7" s="35">
        <f>MAX(N3,O3)</f>
        <v>226</v>
      </c>
      <c r="I7" s="35">
        <f>MAX(P3,Q3)</f>
        <v>212</v>
      </c>
      <c r="J7" s="35">
        <f>MAX(R3,S3)</f>
        <v>219</v>
      </c>
      <c r="K7" s="35">
        <f>MAX(T3,U3)</f>
        <v>219</v>
      </c>
      <c r="L7" s="35">
        <f>MAX(V3,W3)</f>
        <v>225</v>
      </c>
      <c r="M7" s="35">
        <f>MAX(X3,Y3)</f>
        <v>232</v>
      </c>
      <c r="N7" s="35">
        <f>MAX(Z3,AA3)</f>
        <v>281</v>
      </c>
      <c r="O7" s="35">
        <f>MAX(AB3,AC3)</f>
        <v>239</v>
      </c>
      <c r="P7" s="35">
        <f>MAX(AD3,AE3)</f>
        <v>224</v>
      </c>
      <c r="Q7" s="35">
        <f>MAX(AF3,AG3)</f>
        <v>212</v>
      </c>
      <c r="R7" s="35">
        <f>MAX(AH3,AI3)</f>
        <v>213</v>
      </c>
      <c r="S7" s="35">
        <f>MAX(AJ3,AK3)</f>
        <v>235</v>
      </c>
      <c r="T7" s="35">
        <f>MAX(AL3,AM3)</f>
        <v>216</v>
      </c>
      <c r="U7" s="35">
        <f>MAX(AN3,AO3)</f>
        <v>226</v>
      </c>
      <c r="V7" s="35">
        <f>MAX(AP3,AQ3)</f>
        <v>228</v>
      </c>
      <c r="W7" s="35">
        <f>MAX(AR3,AS3)</f>
        <v>217</v>
      </c>
    </row>
  </sheetData>
  <sheetProtection sheet="1" objects="1" scenarios="1"/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1" filterMode="1"/>
  <dimension ref="A1:AW160"/>
  <sheetViews>
    <sheetView topLeftCell="F4" zoomScaleNormal="100" zoomScaleSheetLayoutView="120" zoomScalePageLayoutView="80" workbookViewId="0">
      <pane ySplit="1" topLeftCell="A5" activePane="bottomLeft" state="frozen"/>
      <selection activeCell="A4" sqref="A4"/>
      <selection pane="bottomLeft" activeCell="J37" sqref="J37"/>
    </sheetView>
  </sheetViews>
  <sheetFormatPr defaultColWidth="9.1796875" defaultRowHeight="12.5" x14ac:dyDescent="0.25"/>
  <cols>
    <col min="1" max="1" width="8.54296875" style="3" customWidth="1"/>
    <col min="2" max="2" width="19.1796875" style="3" customWidth="1"/>
    <col min="3" max="3" width="15.453125" style="3" customWidth="1"/>
    <col min="4" max="4" width="13.54296875" style="3" bestFit="1" customWidth="1"/>
    <col min="5" max="5" width="15.453125" style="3" bestFit="1" customWidth="1"/>
    <col min="6" max="6" width="9.26953125" style="3" customWidth="1"/>
    <col min="7" max="7" width="16.1796875" style="3" customWidth="1"/>
    <col min="8" max="8" width="14.54296875" style="3" bestFit="1" customWidth="1"/>
    <col min="9" max="9" width="13.7265625" style="3" customWidth="1"/>
    <col min="10" max="10" width="16.54296875" style="3" customWidth="1"/>
    <col min="11" max="11" width="13.7265625" style="3" customWidth="1"/>
    <col min="12" max="12" width="15.54296875" style="3" customWidth="1"/>
    <col min="13" max="13" width="14.54296875" style="3" bestFit="1" customWidth="1"/>
    <col min="14" max="14" width="13.26953125" style="3" customWidth="1"/>
    <col min="15" max="15" width="15.26953125" style="9" customWidth="1"/>
    <col min="16" max="16" width="13.54296875" style="9" customWidth="1"/>
    <col min="17" max="17" width="17.453125" style="9" customWidth="1"/>
    <col min="18" max="18" width="13.7265625" style="9" customWidth="1"/>
    <col min="19" max="19" width="16" style="9" customWidth="1"/>
    <col min="20" max="20" width="13.7265625" style="9" customWidth="1"/>
    <col min="21" max="22" width="12.81640625" style="9" customWidth="1"/>
    <col min="23" max="23" width="17.7265625" style="9" customWidth="1"/>
    <col min="24" max="24" width="14.81640625" style="9" customWidth="1"/>
    <col min="25" max="25" width="15.81640625" style="9" customWidth="1"/>
    <col min="26" max="26" width="14.54296875" style="9" customWidth="1"/>
    <col min="27" max="27" width="16.54296875" style="9" customWidth="1"/>
    <col min="28" max="28" width="17.453125" style="9" customWidth="1"/>
    <col min="29" max="32" width="15.453125" style="9" bestFit="1" customWidth="1"/>
    <col min="33" max="35" width="16" style="9" bestFit="1" customWidth="1"/>
    <col min="36" max="36" width="15.453125" style="9" bestFit="1" customWidth="1"/>
    <col min="37" max="37" width="10.7265625" style="9" bestFit="1" customWidth="1"/>
    <col min="38" max="38" width="11.54296875" style="9" customWidth="1"/>
    <col min="39" max="39" width="11.54296875" style="9" bestFit="1" customWidth="1"/>
    <col min="40" max="41" width="10.7265625" style="9" bestFit="1" customWidth="1"/>
    <col min="42" max="42" width="11.54296875" style="9" bestFit="1" customWidth="1"/>
    <col min="43" max="43" width="11.54296875" style="9" customWidth="1"/>
    <col min="44" max="44" width="10.7265625" style="9" bestFit="1" customWidth="1"/>
    <col min="45" max="47" width="7.7265625" style="9" bestFit="1" customWidth="1"/>
    <col min="48" max="48" width="7.1796875" style="9" bestFit="1" customWidth="1"/>
    <col min="49" max="49" width="19.54296875" style="9" bestFit="1" customWidth="1"/>
    <col min="50" max="16384" width="9.1796875" style="3"/>
  </cols>
  <sheetData>
    <row r="1" spans="1:49" ht="44.2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6"/>
    </row>
    <row r="2" spans="1:49" ht="32.25" customHeight="1" x14ac:dyDescent="0.25">
      <c r="A2" s="48" t="s">
        <v>0</v>
      </c>
      <c r="B2" s="49"/>
      <c r="C2" s="49"/>
      <c r="D2" s="49"/>
      <c r="E2" s="49"/>
      <c r="F2" s="49"/>
      <c r="G2" s="53" t="s">
        <v>8</v>
      </c>
      <c r="H2" s="54"/>
      <c r="I2" s="54"/>
      <c r="J2" s="54"/>
      <c r="K2" s="54"/>
      <c r="L2" s="54"/>
      <c r="M2" s="54"/>
      <c r="N2" s="55"/>
      <c r="O2" s="59" t="s">
        <v>8</v>
      </c>
      <c r="P2" s="60"/>
      <c r="Q2" s="60"/>
      <c r="R2" s="60"/>
      <c r="S2" s="60"/>
      <c r="T2" s="60"/>
      <c r="U2" s="60"/>
      <c r="V2" s="59" t="s">
        <v>8</v>
      </c>
      <c r="W2" s="60"/>
      <c r="X2" s="60"/>
      <c r="Y2" s="60"/>
      <c r="Z2" s="60"/>
      <c r="AA2" s="60"/>
      <c r="AB2" s="60"/>
      <c r="AC2" s="17"/>
      <c r="AD2" s="17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</row>
    <row r="3" spans="1:49" ht="20.25" customHeight="1" x14ac:dyDescent="0.25">
      <c r="A3" s="50"/>
      <c r="B3" s="51"/>
      <c r="C3" s="51"/>
      <c r="D3" s="51"/>
      <c r="E3" s="51"/>
      <c r="F3" s="51"/>
      <c r="G3" s="56" t="s">
        <v>1</v>
      </c>
      <c r="H3" s="57"/>
      <c r="I3" s="57"/>
      <c r="J3" s="57"/>
      <c r="K3" s="57"/>
      <c r="L3" s="57"/>
      <c r="M3" s="57"/>
      <c r="N3" s="58"/>
      <c r="O3" s="61" t="s">
        <v>1</v>
      </c>
      <c r="P3" s="62"/>
      <c r="Q3" s="62"/>
      <c r="R3" s="62"/>
      <c r="S3" s="62"/>
      <c r="T3" s="62"/>
      <c r="U3" s="62"/>
      <c r="V3" s="61" t="s">
        <v>1</v>
      </c>
      <c r="W3" s="62"/>
      <c r="X3" s="62"/>
      <c r="Y3" s="62"/>
      <c r="Z3" s="62"/>
      <c r="AA3" s="62"/>
      <c r="AB3" s="62"/>
      <c r="AC3" s="18"/>
      <c r="AD3" s="18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</row>
    <row r="4" spans="1:49" s="6" customFormat="1" ht="31.5" customHeight="1" x14ac:dyDescent="0.25">
      <c r="A4" s="4" t="s">
        <v>2</v>
      </c>
      <c r="B4" s="4" t="s">
        <v>3</v>
      </c>
      <c r="C4" s="5" t="s">
        <v>4</v>
      </c>
      <c r="D4" s="5" t="s">
        <v>5</v>
      </c>
      <c r="E4" s="5" t="s">
        <v>6</v>
      </c>
      <c r="F4" s="5" t="s">
        <v>7</v>
      </c>
      <c r="G4" s="32" t="s">
        <v>15</v>
      </c>
      <c r="H4" s="32" t="s">
        <v>20</v>
      </c>
      <c r="I4" s="32" t="s">
        <v>100</v>
      </c>
      <c r="J4" s="32" t="s">
        <v>21</v>
      </c>
      <c r="K4" s="32" t="s">
        <v>99</v>
      </c>
      <c r="L4" s="32" t="s">
        <v>9</v>
      </c>
      <c r="M4" s="32" t="s">
        <v>22</v>
      </c>
      <c r="N4" s="32" t="s">
        <v>18</v>
      </c>
      <c r="O4" s="32" t="s">
        <v>23</v>
      </c>
      <c r="P4" s="32" t="s">
        <v>24</v>
      </c>
      <c r="Q4" s="32" t="s">
        <v>16</v>
      </c>
      <c r="R4" s="32" t="s">
        <v>25</v>
      </c>
      <c r="S4" s="32" t="s">
        <v>26</v>
      </c>
      <c r="T4" s="32" t="s">
        <v>13</v>
      </c>
      <c r="U4" s="32" t="s">
        <v>17</v>
      </c>
      <c r="V4" s="32" t="s">
        <v>27</v>
      </c>
      <c r="W4" s="32" t="s">
        <v>28</v>
      </c>
      <c r="X4" s="32" t="s">
        <v>19</v>
      </c>
      <c r="Y4" s="32" t="s">
        <v>10</v>
      </c>
      <c r="Z4" s="32" t="s">
        <v>14</v>
      </c>
      <c r="AA4" s="32" t="s">
        <v>12</v>
      </c>
      <c r="AB4" s="32" t="s">
        <v>11</v>
      </c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19"/>
      <c r="AU4" s="19"/>
      <c r="AV4" s="19"/>
      <c r="AW4" s="19"/>
    </row>
    <row r="5" spans="1:49" s="9" customFormat="1" ht="15.5" hidden="1" x14ac:dyDescent="0.35">
      <c r="A5" s="7">
        <v>1</v>
      </c>
      <c r="B5" s="15">
        <v>42503</v>
      </c>
      <c r="C5" s="22">
        <v>1080</v>
      </c>
      <c r="D5" s="22">
        <v>133000</v>
      </c>
      <c r="E5" s="22">
        <v>22</v>
      </c>
      <c r="F5" s="22">
        <v>0.9</v>
      </c>
      <c r="G5" s="22">
        <v>246</v>
      </c>
      <c r="H5" s="22">
        <v>257</v>
      </c>
      <c r="I5" s="22">
        <v>243</v>
      </c>
      <c r="J5" s="22">
        <v>243</v>
      </c>
      <c r="K5" s="22">
        <v>230</v>
      </c>
      <c r="L5" s="22">
        <v>220</v>
      </c>
      <c r="M5" s="22">
        <v>237</v>
      </c>
      <c r="N5" s="22">
        <v>240</v>
      </c>
      <c r="O5" s="22">
        <v>243</v>
      </c>
      <c r="P5" s="22">
        <v>237</v>
      </c>
      <c r="Q5" s="22">
        <v>230</v>
      </c>
      <c r="R5" s="22">
        <v>275</v>
      </c>
      <c r="S5" s="22">
        <v>235</v>
      </c>
      <c r="T5" s="22">
        <v>234</v>
      </c>
      <c r="U5" s="22">
        <v>242</v>
      </c>
      <c r="V5" s="22">
        <v>257</v>
      </c>
      <c r="W5" s="22">
        <v>237</v>
      </c>
      <c r="X5" s="22">
        <v>252</v>
      </c>
      <c r="Y5" s="22">
        <v>241</v>
      </c>
      <c r="Z5" s="22">
        <v>257</v>
      </c>
      <c r="AA5" s="22">
        <v>240</v>
      </c>
      <c r="AB5" s="22">
        <v>232</v>
      </c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8"/>
    </row>
    <row r="6" spans="1:49" ht="15.5" hidden="1" x14ac:dyDescent="0.35">
      <c r="A6" s="10">
        <v>2</v>
      </c>
      <c r="B6" s="15">
        <v>42550</v>
      </c>
      <c r="C6" s="23">
        <v>1080</v>
      </c>
      <c r="D6" s="23">
        <v>133000</v>
      </c>
      <c r="E6" s="23">
        <v>20</v>
      </c>
      <c r="F6" s="23">
        <v>0.8</v>
      </c>
      <c r="G6" s="23">
        <v>236</v>
      </c>
      <c r="H6" s="23">
        <v>221</v>
      </c>
      <c r="I6" s="23">
        <v>235</v>
      </c>
      <c r="J6" s="23">
        <v>222</v>
      </c>
      <c r="K6" s="23">
        <v>219</v>
      </c>
      <c r="L6" s="23">
        <v>229</v>
      </c>
      <c r="M6" s="23">
        <v>230</v>
      </c>
      <c r="N6" s="23">
        <v>230</v>
      </c>
      <c r="O6" s="22">
        <v>234</v>
      </c>
      <c r="P6" s="22">
        <v>223</v>
      </c>
      <c r="Q6" s="22">
        <v>214</v>
      </c>
      <c r="R6" s="22">
        <v>261</v>
      </c>
      <c r="S6" s="22">
        <v>235</v>
      </c>
      <c r="T6" s="22">
        <v>231</v>
      </c>
      <c r="U6" s="22">
        <v>235</v>
      </c>
      <c r="V6" s="22">
        <v>242</v>
      </c>
      <c r="W6" s="22">
        <v>230</v>
      </c>
      <c r="X6" s="22">
        <v>234</v>
      </c>
      <c r="Y6" s="22">
        <v>215</v>
      </c>
      <c r="Z6" s="22">
        <v>248</v>
      </c>
      <c r="AA6" s="22">
        <v>241</v>
      </c>
      <c r="AB6" s="22">
        <v>225</v>
      </c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</row>
    <row r="7" spans="1:49" s="9" customFormat="1" ht="15.5" hidden="1" x14ac:dyDescent="0.35">
      <c r="A7" s="7">
        <v>3</v>
      </c>
      <c r="B7" s="15">
        <v>42605</v>
      </c>
      <c r="C7" s="22">
        <v>1140</v>
      </c>
      <c r="D7" s="22">
        <v>135000</v>
      </c>
      <c r="E7" s="22">
        <v>18</v>
      </c>
      <c r="F7" s="22">
        <v>0.8</v>
      </c>
      <c r="G7" s="22">
        <v>239</v>
      </c>
      <c r="H7" s="22">
        <v>256</v>
      </c>
      <c r="I7" s="22">
        <v>245</v>
      </c>
      <c r="J7" s="22">
        <v>238</v>
      </c>
      <c r="K7" s="22">
        <v>244</v>
      </c>
      <c r="L7" s="22">
        <v>237</v>
      </c>
      <c r="M7" s="22">
        <v>235</v>
      </c>
      <c r="N7" s="22">
        <v>256</v>
      </c>
      <c r="O7" s="22">
        <v>244</v>
      </c>
      <c r="P7" s="22">
        <v>215</v>
      </c>
      <c r="Q7" s="22">
        <v>224</v>
      </c>
      <c r="R7" s="22">
        <v>255</v>
      </c>
      <c r="S7" s="22">
        <v>234</v>
      </c>
      <c r="T7" s="22">
        <v>237</v>
      </c>
      <c r="U7" s="22">
        <v>247</v>
      </c>
      <c r="V7" s="22">
        <v>257</v>
      </c>
      <c r="W7" s="22">
        <v>243</v>
      </c>
      <c r="X7" s="22">
        <v>247</v>
      </c>
      <c r="Y7" s="22">
        <v>237</v>
      </c>
      <c r="Z7" s="22">
        <v>247</v>
      </c>
      <c r="AA7" s="22">
        <v>227</v>
      </c>
      <c r="AB7" s="22">
        <v>215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</row>
    <row r="8" spans="1:49" ht="15.5" hidden="1" x14ac:dyDescent="0.35">
      <c r="A8" s="10">
        <v>4</v>
      </c>
      <c r="B8" s="15">
        <v>42668</v>
      </c>
      <c r="C8" s="23">
        <v>1140</v>
      </c>
      <c r="D8" s="23">
        <v>134000</v>
      </c>
      <c r="E8" s="23">
        <v>26</v>
      </c>
      <c r="F8" s="23">
        <v>1.7</v>
      </c>
      <c r="G8" s="23">
        <v>239</v>
      </c>
      <c r="H8" s="23">
        <v>239</v>
      </c>
      <c r="I8" s="23">
        <v>228</v>
      </c>
      <c r="J8" s="23">
        <v>232</v>
      </c>
      <c r="K8" s="23">
        <v>234</v>
      </c>
      <c r="L8" s="23">
        <v>205</v>
      </c>
      <c r="M8" s="23">
        <v>204</v>
      </c>
      <c r="N8" s="23">
        <v>212</v>
      </c>
      <c r="O8" s="22">
        <v>186</v>
      </c>
      <c r="P8" s="22">
        <v>218</v>
      </c>
      <c r="Q8" s="22">
        <v>218</v>
      </c>
      <c r="R8" s="22">
        <v>245</v>
      </c>
      <c r="S8" s="22">
        <v>211</v>
      </c>
      <c r="T8" s="22">
        <v>209</v>
      </c>
      <c r="U8" s="22">
        <v>217</v>
      </c>
      <c r="V8" s="22">
        <v>212</v>
      </c>
      <c r="W8" s="22">
        <v>230</v>
      </c>
      <c r="X8" s="22">
        <v>237</v>
      </c>
      <c r="Y8" s="22">
        <v>222</v>
      </c>
      <c r="Z8" s="22">
        <v>230</v>
      </c>
      <c r="AA8" s="22">
        <v>181</v>
      </c>
      <c r="AB8" s="22">
        <v>209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</row>
    <row r="9" spans="1:49" s="9" customFormat="1" ht="15.5" hidden="1" x14ac:dyDescent="0.35">
      <c r="A9" s="7">
        <v>5</v>
      </c>
      <c r="B9" s="15">
        <v>42717</v>
      </c>
      <c r="C9" s="22">
        <v>1150</v>
      </c>
      <c r="D9" s="22">
        <v>135000</v>
      </c>
      <c r="E9" s="22">
        <v>25</v>
      </c>
      <c r="F9" s="22">
        <v>0.4</v>
      </c>
      <c r="G9" s="22">
        <v>236</v>
      </c>
      <c r="H9" s="22">
        <v>257</v>
      </c>
      <c r="I9" s="22">
        <v>231</v>
      </c>
      <c r="J9" s="22">
        <v>233</v>
      </c>
      <c r="K9" s="22">
        <v>246</v>
      </c>
      <c r="L9" s="22">
        <v>227</v>
      </c>
      <c r="M9" s="22">
        <v>230</v>
      </c>
      <c r="N9" s="22">
        <v>231</v>
      </c>
      <c r="O9" s="22">
        <v>233</v>
      </c>
      <c r="P9" s="22">
        <v>195</v>
      </c>
      <c r="Q9" s="22">
        <v>217</v>
      </c>
      <c r="R9" s="22">
        <v>251</v>
      </c>
      <c r="S9" s="22">
        <v>226</v>
      </c>
      <c r="T9" s="22">
        <v>214</v>
      </c>
      <c r="U9" s="22">
        <v>224</v>
      </c>
      <c r="V9" s="22">
        <v>248</v>
      </c>
      <c r="W9" s="22">
        <v>234</v>
      </c>
      <c r="X9" s="22">
        <v>237</v>
      </c>
      <c r="Y9" s="22">
        <v>226</v>
      </c>
      <c r="Z9" s="22">
        <v>247</v>
      </c>
      <c r="AA9" s="22">
        <v>230</v>
      </c>
      <c r="AB9" s="22">
        <v>225</v>
      </c>
      <c r="AC9" s="7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4" customFormat="1" ht="15" hidden="1" customHeight="1" x14ac:dyDescent="0.35">
      <c r="A10" s="12">
        <v>6</v>
      </c>
      <c r="B10" s="24">
        <v>42759</v>
      </c>
      <c r="C10" s="25">
        <v>1140</v>
      </c>
      <c r="D10" s="25">
        <v>135000</v>
      </c>
      <c r="E10" s="25">
        <v>26</v>
      </c>
      <c r="F10" s="25">
        <v>0.7</v>
      </c>
      <c r="G10" s="26">
        <v>245</v>
      </c>
      <c r="H10" s="26">
        <v>261</v>
      </c>
      <c r="I10" s="26">
        <v>238</v>
      </c>
      <c r="J10" s="26">
        <v>245</v>
      </c>
      <c r="K10" s="26">
        <v>246</v>
      </c>
      <c r="L10" s="26">
        <v>227</v>
      </c>
      <c r="M10" s="26">
        <v>233</v>
      </c>
      <c r="N10" s="26">
        <v>231</v>
      </c>
      <c r="O10" s="27">
        <v>248</v>
      </c>
      <c r="P10" s="27">
        <v>227</v>
      </c>
      <c r="Q10" s="27">
        <v>227</v>
      </c>
      <c r="R10" s="27">
        <v>261</v>
      </c>
      <c r="S10" s="27">
        <v>234</v>
      </c>
      <c r="T10" s="27">
        <v>228</v>
      </c>
      <c r="U10" s="27">
        <v>221</v>
      </c>
      <c r="V10" s="27">
        <v>222</v>
      </c>
      <c r="W10" s="27">
        <v>240</v>
      </c>
      <c r="X10" s="27">
        <v>247</v>
      </c>
      <c r="Y10" s="27">
        <v>232</v>
      </c>
      <c r="Z10" s="27">
        <v>243</v>
      </c>
      <c r="AA10" s="27">
        <v>242</v>
      </c>
      <c r="AB10" s="27">
        <v>237</v>
      </c>
      <c r="AC10" s="13"/>
      <c r="AD10" s="13"/>
      <c r="AE10" s="13"/>
      <c r="AF10" s="13"/>
      <c r="AG10" s="13"/>
      <c r="AH10" s="21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21"/>
      <c r="AT10" s="21"/>
      <c r="AU10" s="21"/>
      <c r="AV10" s="21"/>
      <c r="AW10" s="21"/>
    </row>
    <row r="11" spans="1:49" ht="15" hidden="1" customHeight="1" x14ac:dyDescent="0.35">
      <c r="A11" s="23">
        <v>7</v>
      </c>
      <c r="B11" s="24">
        <v>42809</v>
      </c>
      <c r="C11" s="23">
        <v>1150</v>
      </c>
      <c r="D11" s="23">
        <v>135000</v>
      </c>
      <c r="E11" s="23">
        <v>25</v>
      </c>
      <c r="F11" s="23">
        <v>0.7</v>
      </c>
      <c r="G11" s="23">
        <v>264</v>
      </c>
      <c r="H11" s="23">
        <v>263</v>
      </c>
      <c r="I11" s="23">
        <v>264</v>
      </c>
      <c r="J11" s="23">
        <v>251</v>
      </c>
      <c r="K11" s="23">
        <v>265</v>
      </c>
      <c r="L11" s="23">
        <v>227</v>
      </c>
      <c r="M11" s="23">
        <v>232</v>
      </c>
      <c r="N11" s="23">
        <v>232</v>
      </c>
      <c r="O11" s="22">
        <v>246</v>
      </c>
      <c r="P11" s="22">
        <v>227</v>
      </c>
      <c r="Q11" s="22">
        <v>241</v>
      </c>
      <c r="R11" s="22">
        <v>230</v>
      </c>
      <c r="S11" s="22">
        <v>213</v>
      </c>
      <c r="T11" s="22">
        <v>231</v>
      </c>
      <c r="U11" s="22">
        <v>215</v>
      </c>
      <c r="V11" s="22">
        <v>230</v>
      </c>
      <c r="W11" s="22">
        <v>255</v>
      </c>
      <c r="X11" s="22">
        <v>244</v>
      </c>
      <c r="Y11" s="22">
        <v>236</v>
      </c>
      <c r="Z11" s="22">
        <v>260</v>
      </c>
      <c r="AA11" s="22">
        <v>243</v>
      </c>
      <c r="AB11" s="22">
        <v>252</v>
      </c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</row>
    <row r="12" spans="1:49" ht="15" hidden="1" customHeight="1" x14ac:dyDescent="0.35">
      <c r="A12" s="23">
        <v>8</v>
      </c>
      <c r="B12" s="28">
        <v>42852</v>
      </c>
      <c r="C12" s="23">
        <v>1180</v>
      </c>
      <c r="D12" s="23">
        <v>131000</v>
      </c>
      <c r="E12" s="23">
        <v>27</v>
      </c>
      <c r="F12" s="23">
        <v>0.4</v>
      </c>
      <c r="G12" s="23">
        <v>259</v>
      </c>
      <c r="H12" s="23">
        <v>264</v>
      </c>
      <c r="I12" s="23">
        <v>253</v>
      </c>
      <c r="J12" s="23">
        <v>249</v>
      </c>
      <c r="K12" s="23">
        <v>240</v>
      </c>
      <c r="L12" s="23">
        <v>225</v>
      </c>
      <c r="M12" s="23">
        <v>220</v>
      </c>
      <c r="N12" s="23">
        <v>231</v>
      </c>
      <c r="O12" s="22">
        <v>241</v>
      </c>
      <c r="P12" s="22">
        <v>226</v>
      </c>
      <c r="Q12" s="22">
        <v>238</v>
      </c>
      <c r="R12" s="22">
        <v>218</v>
      </c>
      <c r="S12" s="22">
        <v>224</v>
      </c>
      <c r="T12" s="22">
        <v>230</v>
      </c>
      <c r="U12" s="22">
        <v>232</v>
      </c>
      <c r="V12" s="22">
        <v>212</v>
      </c>
      <c r="W12" s="22">
        <v>222</v>
      </c>
      <c r="X12" s="22">
        <v>210</v>
      </c>
      <c r="Y12" s="22">
        <v>227</v>
      </c>
      <c r="Z12" s="22">
        <v>241</v>
      </c>
      <c r="AA12" s="22">
        <v>237</v>
      </c>
      <c r="AB12" s="27">
        <v>250</v>
      </c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</row>
    <row r="13" spans="1:49" ht="15" hidden="1" customHeight="1" x14ac:dyDescent="0.35">
      <c r="A13" s="23">
        <v>9</v>
      </c>
      <c r="B13" s="28">
        <v>42916</v>
      </c>
      <c r="C13" s="23">
        <v>1180</v>
      </c>
      <c r="D13" s="23">
        <v>130000</v>
      </c>
      <c r="E13" s="23">
        <v>22</v>
      </c>
      <c r="F13" s="23">
        <v>0.5</v>
      </c>
      <c r="G13" s="23">
        <v>250</v>
      </c>
      <c r="H13" s="23">
        <v>280</v>
      </c>
      <c r="I13" s="23">
        <v>261</v>
      </c>
      <c r="J13" s="23">
        <v>257</v>
      </c>
      <c r="K13" s="23">
        <v>256</v>
      </c>
      <c r="L13" s="23">
        <v>249</v>
      </c>
      <c r="M13" s="23">
        <v>249</v>
      </c>
      <c r="N13" s="23">
        <v>244</v>
      </c>
      <c r="O13" s="22">
        <v>278</v>
      </c>
      <c r="P13" s="22">
        <v>225</v>
      </c>
      <c r="Q13" s="22">
        <v>241</v>
      </c>
      <c r="R13" s="22">
        <v>274</v>
      </c>
      <c r="S13" s="22">
        <v>254</v>
      </c>
      <c r="T13" s="22">
        <v>245</v>
      </c>
      <c r="U13" s="22">
        <v>255</v>
      </c>
      <c r="V13" s="22">
        <v>229</v>
      </c>
      <c r="W13" s="22">
        <v>240</v>
      </c>
      <c r="X13" s="22">
        <v>260</v>
      </c>
      <c r="Y13" s="22">
        <v>238</v>
      </c>
      <c r="Z13" s="33">
        <v>300</v>
      </c>
      <c r="AA13" s="22">
        <v>248</v>
      </c>
      <c r="AB13" s="22">
        <v>247</v>
      </c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</row>
    <row r="14" spans="1:49" ht="15" hidden="1" customHeight="1" x14ac:dyDescent="0.35">
      <c r="A14" s="23">
        <v>10</v>
      </c>
      <c r="B14" s="28">
        <v>43005</v>
      </c>
      <c r="C14" s="23">
        <v>1120</v>
      </c>
      <c r="D14" s="23">
        <v>135500</v>
      </c>
      <c r="E14" s="23">
        <v>26</v>
      </c>
      <c r="F14" s="23">
        <v>0.8</v>
      </c>
      <c r="G14" s="23">
        <v>131</v>
      </c>
      <c r="H14" s="23">
        <v>238</v>
      </c>
      <c r="I14" s="23">
        <v>239</v>
      </c>
      <c r="J14" s="23">
        <v>231</v>
      </c>
      <c r="K14" s="23">
        <v>230</v>
      </c>
      <c r="L14" s="23">
        <v>220</v>
      </c>
      <c r="M14" s="23">
        <v>218</v>
      </c>
      <c r="N14" s="23">
        <v>220</v>
      </c>
      <c r="O14" s="22">
        <v>230</v>
      </c>
      <c r="P14" s="22">
        <v>215</v>
      </c>
      <c r="Q14" s="22">
        <v>231</v>
      </c>
      <c r="R14" s="22">
        <v>215</v>
      </c>
      <c r="S14" s="22">
        <v>236</v>
      </c>
      <c r="T14" s="22">
        <v>233</v>
      </c>
      <c r="U14" s="22">
        <v>213</v>
      </c>
      <c r="V14" s="22">
        <v>233</v>
      </c>
      <c r="W14" s="22">
        <v>231</v>
      </c>
      <c r="X14" s="22">
        <v>244</v>
      </c>
      <c r="Y14" s="22">
        <v>212</v>
      </c>
      <c r="Z14" s="22">
        <v>219</v>
      </c>
      <c r="AA14" s="22">
        <v>237</v>
      </c>
      <c r="AB14" s="22">
        <v>234</v>
      </c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</row>
    <row r="15" spans="1:49" ht="15" hidden="1" customHeight="1" x14ac:dyDescent="0.35">
      <c r="A15" s="23">
        <v>11</v>
      </c>
      <c r="B15" s="28">
        <v>43062</v>
      </c>
      <c r="C15" s="23">
        <v>1138</v>
      </c>
      <c r="D15" s="23">
        <v>134681</v>
      </c>
      <c r="E15" s="23">
        <v>27</v>
      </c>
      <c r="F15" s="23">
        <v>0.9</v>
      </c>
      <c r="G15" s="23">
        <v>279</v>
      </c>
      <c r="H15" s="23">
        <v>245</v>
      </c>
      <c r="I15" s="23">
        <v>253</v>
      </c>
      <c r="J15" s="23">
        <v>224</v>
      </c>
      <c r="K15" s="23">
        <v>231</v>
      </c>
      <c r="L15" s="23">
        <v>230</v>
      </c>
      <c r="M15" s="23">
        <v>227</v>
      </c>
      <c r="N15" s="23">
        <v>228</v>
      </c>
      <c r="O15" s="22">
        <v>234</v>
      </c>
      <c r="P15" s="22">
        <v>220</v>
      </c>
      <c r="Q15" s="22">
        <v>231</v>
      </c>
      <c r="R15" s="22">
        <v>220</v>
      </c>
      <c r="S15" s="22">
        <v>239</v>
      </c>
      <c r="T15" s="22">
        <v>225</v>
      </c>
      <c r="U15" s="22">
        <v>224</v>
      </c>
      <c r="V15" s="22">
        <v>220</v>
      </c>
      <c r="W15" s="22">
        <v>219</v>
      </c>
      <c r="X15" s="22">
        <v>248</v>
      </c>
      <c r="Y15" s="22">
        <v>221</v>
      </c>
      <c r="Z15" s="22">
        <v>217</v>
      </c>
      <c r="AA15" s="22">
        <v>242</v>
      </c>
      <c r="AB15" s="22">
        <v>241</v>
      </c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</row>
    <row r="16" spans="1:49" ht="15" hidden="1" customHeight="1" x14ac:dyDescent="0.35">
      <c r="A16" s="23">
        <v>12</v>
      </c>
      <c r="B16" s="28">
        <v>43103</v>
      </c>
      <c r="C16" s="23">
        <v>1140</v>
      </c>
      <c r="D16" s="23">
        <v>134000</v>
      </c>
      <c r="E16" s="23">
        <v>28</v>
      </c>
      <c r="F16" s="23">
        <v>0.8</v>
      </c>
      <c r="G16" s="23">
        <v>251</v>
      </c>
      <c r="H16" s="23">
        <v>264</v>
      </c>
      <c r="I16" s="23">
        <v>261</v>
      </c>
      <c r="J16" s="23">
        <v>232</v>
      </c>
      <c r="K16" s="23">
        <v>247</v>
      </c>
      <c r="L16" s="23">
        <v>237</v>
      </c>
      <c r="M16" s="23">
        <v>239</v>
      </c>
      <c r="N16" s="23">
        <v>241</v>
      </c>
      <c r="O16" s="22">
        <v>241</v>
      </c>
      <c r="P16" s="22">
        <v>234</v>
      </c>
      <c r="Q16" s="22">
        <v>242</v>
      </c>
      <c r="R16" s="22">
        <v>242</v>
      </c>
      <c r="S16" s="22">
        <v>267</v>
      </c>
      <c r="T16" s="22">
        <v>235</v>
      </c>
      <c r="U16" s="22">
        <v>219</v>
      </c>
      <c r="V16" s="22">
        <v>237</v>
      </c>
      <c r="W16" s="22">
        <v>244</v>
      </c>
      <c r="X16" s="22">
        <v>260</v>
      </c>
      <c r="Y16" s="22">
        <v>245</v>
      </c>
      <c r="Z16" s="22">
        <v>269</v>
      </c>
      <c r="AA16" s="22">
        <v>241</v>
      </c>
      <c r="AB16" s="22">
        <v>263</v>
      </c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</row>
    <row r="17" spans="1:49" ht="15" hidden="1" customHeight="1" x14ac:dyDescent="0.35">
      <c r="A17" s="23">
        <v>13</v>
      </c>
      <c r="B17" s="28">
        <v>43182</v>
      </c>
      <c r="C17" s="23">
        <v>1119</v>
      </c>
      <c r="D17" s="23">
        <v>134360</v>
      </c>
      <c r="E17" s="23">
        <v>26</v>
      </c>
      <c r="F17" s="23">
        <v>0.7</v>
      </c>
      <c r="G17" s="23">
        <v>242</v>
      </c>
      <c r="H17" s="23">
        <v>246</v>
      </c>
      <c r="I17" s="23">
        <v>262</v>
      </c>
      <c r="J17" s="23">
        <v>256</v>
      </c>
      <c r="K17" s="23">
        <v>248</v>
      </c>
      <c r="L17" s="23">
        <v>240</v>
      </c>
      <c r="M17" s="23">
        <v>230</v>
      </c>
      <c r="N17" s="23">
        <v>225</v>
      </c>
      <c r="O17" s="22">
        <v>234</v>
      </c>
      <c r="P17" s="22">
        <v>228</v>
      </c>
      <c r="Q17" s="22">
        <v>233</v>
      </c>
      <c r="R17" s="22">
        <v>240</v>
      </c>
      <c r="S17" s="22">
        <v>247</v>
      </c>
      <c r="T17" s="22">
        <v>241</v>
      </c>
      <c r="U17" s="22">
        <v>225</v>
      </c>
      <c r="V17" s="22">
        <v>214</v>
      </c>
      <c r="W17" s="22">
        <v>245</v>
      </c>
      <c r="X17" s="22">
        <v>250</v>
      </c>
      <c r="Y17" s="22">
        <v>235</v>
      </c>
      <c r="Z17" s="22">
        <v>240</v>
      </c>
      <c r="AA17" s="22">
        <v>227</v>
      </c>
      <c r="AB17" s="22">
        <v>238</v>
      </c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</row>
    <row r="18" spans="1:49" ht="15" hidden="1" customHeight="1" x14ac:dyDescent="0.35">
      <c r="A18" s="23">
        <v>14</v>
      </c>
      <c r="B18" s="28">
        <v>43245</v>
      </c>
      <c r="C18" s="23">
        <v>1154</v>
      </c>
      <c r="D18" s="23">
        <v>129657</v>
      </c>
      <c r="E18" s="30"/>
      <c r="F18" s="30"/>
      <c r="G18" s="23">
        <v>230</v>
      </c>
      <c r="H18" s="23">
        <v>191</v>
      </c>
      <c r="I18" s="23">
        <v>230</v>
      </c>
      <c r="J18" s="23">
        <v>240</v>
      </c>
      <c r="K18" s="23">
        <v>250</v>
      </c>
      <c r="L18" s="23">
        <v>236</v>
      </c>
      <c r="M18" s="23">
        <v>227</v>
      </c>
      <c r="N18" s="23">
        <v>236</v>
      </c>
      <c r="O18" s="22">
        <v>245</v>
      </c>
      <c r="P18" s="22">
        <v>214</v>
      </c>
      <c r="Q18" s="22">
        <v>215</v>
      </c>
      <c r="R18" s="22">
        <v>244</v>
      </c>
      <c r="S18" s="22">
        <v>255</v>
      </c>
      <c r="T18" s="22">
        <v>246</v>
      </c>
      <c r="U18" s="22">
        <v>234</v>
      </c>
      <c r="V18" s="22">
        <v>237</v>
      </c>
      <c r="W18" s="22">
        <v>235</v>
      </c>
      <c r="X18" s="22">
        <v>248</v>
      </c>
      <c r="Y18" s="22">
        <v>252</v>
      </c>
      <c r="Z18" s="22">
        <v>270</v>
      </c>
      <c r="AA18" s="22">
        <v>242</v>
      </c>
      <c r="AB18" s="22">
        <v>253</v>
      </c>
    </row>
    <row r="19" spans="1:49" s="10" customFormat="1" ht="15" hidden="1" customHeight="1" x14ac:dyDescent="0.35">
      <c r="A19" s="23">
        <v>15</v>
      </c>
      <c r="B19" s="28">
        <v>43340</v>
      </c>
      <c r="C19" s="23">
        <v>1123</v>
      </c>
      <c r="D19" s="23">
        <v>132800</v>
      </c>
      <c r="E19" s="23"/>
      <c r="F19" s="23"/>
      <c r="G19" s="23">
        <v>259</v>
      </c>
      <c r="H19" s="23">
        <v>240</v>
      </c>
      <c r="I19" s="23">
        <v>241</v>
      </c>
      <c r="J19" s="23">
        <v>244</v>
      </c>
      <c r="K19" s="23">
        <v>240</v>
      </c>
      <c r="L19" s="23">
        <v>235</v>
      </c>
      <c r="M19" s="23">
        <v>233</v>
      </c>
      <c r="N19" s="23">
        <v>243</v>
      </c>
      <c r="O19" s="22">
        <v>222</v>
      </c>
      <c r="P19" s="22">
        <v>230</v>
      </c>
      <c r="Q19" s="22">
        <v>224</v>
      </c>
      <c r="R19" s="22">
        <v>240</v>
      </c>
      <c r="S19" s="22">
        <v>241</v>
      </c>
      <c r="T19" s="22">
        <v>228</v>
      </c>
      <c r="U19" s="22">
        <v>350</v>
      </c>
      <c r="V19" s="22">
        <v>220</v>
      </c>
      <c r="W19" s="22">
        <v>227</v>
      </c>
      <c r="X19" s="22">
        <v>251</v>
      </c>
      <c r="Y19" s="22">
        <v>230</v>
      </c>
      <c r="Z19" s="22">
        <v>239</v>
      </c>
      <c r="AA19" s="22">
        <v>235</v>
      </c>
      <c r="AB19" s="22">
        <v>242</v>
      </c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</row>
    <row r="20" spans="1:49" ht="15" hidden="1" customHeight="1" x14ac:dyDescent="0.35">
      <c r="A20" s="23">
        <v>16</v>
      </c>
      <c r="B20" s="28">
        <v>43377</v>
      </c>
      <c r="C20" s="23">
        <v>950</v>
      </c>
      <c r="D20" s="23">
        <v>134737</v>
      </c>
      <c r="E20" s="23">
        <v>28</v>
      </c>
      <c r="F20" s="23">
        <v>0.7</v>
      </c>
      <c r="G20" s="23">
        <v>206</v>
      </c>
      <c r="H20" s="23">
        <v>206</v>
      </c>
      <c r="I20" s="23">
        <v>212</v>
      </c>
      <c r="J20" s="23">
        <v>199</v>
      </c>
      <c r="K20" s="23">
        <v>211</v>
      </c>
      <c r="L20" s="23">
        <v>206</v>
      </c>
      <c r="M20" s="23">
        <v>192</v>
      </c>
      <c r="N20" s="23">
        <v>207</v>
      </c>
      <c r="O20" s="22">
        <v>207</v>
      </c>
      <c r="P20" s="22">
        <v>196</v>
      </c>
      <c r="Q20" s="22">
        <v>183</v>
      </c>
      <c r="R20" s="22">
        <v>195</v>
      </c>
      <c r="S20" s="22">
        <v>200</v>
      </c>
      <c r="T20" s="22">
        <v>198</v>
      </c>
      <c r="U20" s="22">
        <v>228</v>
      </c>
      <c r="V20" s="22">
        <v>202</v>
      </c>
      <c r="W20" s="22">
        <v>197</v>
      </c>
      <c r="X20" s="22">
        <v>212</v>
      </c>
      <c r="Y20" s="22">
        <v>200</v>
      </c>
      <c r="Z20" s="22">
        <v>206</v>
      </c>
      <c r="AA20" s="22">
        <v>196</v>
      </c>
      <c r="AB20" s="22">
        <v>211</v>
      </c>
    </row>
    <row r="21" spans="1:49" s="10" customFormat="1" ht="15" hidden="1" customHeight="1" x14ac:dyDescent="0.35">
      <c r="A21" s="23">
        <v>17</v>
      </c>
      <c r="B21" s="28">
        <v>43441</v>
      </c>
      <c r="C21" s="23">
        <v>1149</v>
      </c>
      <c r="D21" s="23">
        <v>138127</v>
      </c>
      <c r="E21" s="23">
        <v>27</v>
      </c>
      <c r="F21" s="23">
        <v>1</v>
      </c>
      <c r="G21" s="23">
        <v>245</v>
      </c>
      <c r="H21" s="23">
        <v>250</v>
      </c>
      <c r="I21" s="23">
        <v>238</v>
      </c>
      <c r="J21" s="23">
        <v>246</v>
      </c>
      <c r="K21" s="23">
        <v>237</v>
      </c>
      <c r="L21" s="23">
        <v>242</v>
      </c>
      <c r="M21" s="23">
        <v>215</v>
      </c>
      <c r="N21" s="23">
        <v>231</v>
      </c>
      <c r="O21" s="22">
        <v>231</v>
      </c>
      <c r="P21" s="22">
        <v>221</v>
      </c>
      <c r="Q21" s="22">
        <v>220</v>
      </c>
      <c r="R21" s="22">
        <v>226</v>
      </c>
      <c r="S21" s="22">
        <v>214</v>
      </c>
      <c r="T21" s="22">
        <v>218</v>
      </c>
      <c r="U21" s="22">
        <v>241</v>
      </c>
      <c r="V21" s="22">
        <v>215</v>
      </c>
      <c r="W21" s="22">
        <v>218</v>
      </c>
      <c r="X21" s="22">
        <v>248</v>
      </c>
      <c r="Y21" s="22">
        <v>219</v>
      </c>
      <c r="Z21" s="22">
        <v>245</v>
      </c>
      <c r="AA21" s="22">
        <v>243</v>
      </c>
      <c r="AB21" s="22">
        <v>255</v>
      </c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</row>
    <row r="22" spans="1:49" ht="15" hidden="1" customHeight="1" x14ac:dyDescent="0.35">
      <c r="A22" s="23">
        <v>18</v>
      </c>
      <c r="B22" s="28">
        <v>43487</v>
      </c>
      <c r="C22" s="23">
        <v>1129</v>
      </c>
      <c r="D22" s="23">
        <v>134412</v>
      </c>
      <c r="E22" s="23">
        <v>28</v>
      </c>
      <c r="F22" s="23">
        <v>1</v>
      </c>
      <c r="G22" s="23">
        <v>161</v>
      </c>
      <c r="H22" s="23">
        <v>163</v>
      </c>
      <c r="I22" s="23">
        <v>165</v>
      </c>
      <c r="J22" s="23">
        <v>167</v>
      </c>
      <c r="K22" s="23">
        <v>169</v>
      </c>
      <c r="L22" s="23">
        <v>171</v>
      </c>
      <c r="M22" s="23">
        <v>173</v>
      </c>
      <c r="N22" s="23">
        <v>175</v>
      </c>
      <c r="O22" s="22">
        <v>177</v>
      </c>
      <c r="P22" s="22">
        <v>179</v>
      </c>
      <c r="Q22" s="22">
        <v>180</v>
      </c>
      <c r="R22" s="22">
        <v>183</v>
      </c>
      <c r="S22" s="22">
        <v>185</v>
      </c>
      <c r="T22" s="22">
        <v>186</v>
      </c>
      <c r="U22" s="22">
        <v>189</v>
      </c>
      <c r="V22" s="22">
        <v>191</v>
      </c>
      <c r="W22" s="22">
        <v>193</v>
      </c>
      <c r="X22" s="22">
        <v>195</v>
      </c>
      <c r="Y22" s="22">
        <v>197</v>
      </c>
      <c r="Z22" s="22">
        <v>198</v>
      </c>
      <c r="AA22" s="22">
        <v>201</v>
      </c>
      <c r="AB22" s="22">
        <v>203</v>
      </c>
    </row>
    <row r="23" spans="1:49" ht="15" hidden="1" customHeight="1" x14ac:dyDescent="0.35">
      <c r="A23" s="23">
        <v>19</v>
      </c>
      <c r="B23" s="28">
        <v>43535</v>
      </c>
      <c r="C23" s="23">
        <v>1138</v>
      </c>
      <c r="D23" s="23">
        <v>129657</v>
      </c>
      <c r="E23" s="23">
        <v>28</v>
      </c>
      <c r="F23" s="23">
        <v>1</v>
      </c>
      <c r="G23" s="23">
        <v>263</v>
      </c>
      <c r="H23" s="23">
        <v>251</v>
      </c>
      <c r="I23" s="23">
        <v>255</v>
      </c>
      <c r="J23" s="23">
        <v>259</v>
      </c>
      <c r="K23" s="23">
        <v>261</v>
      </c>
      <c r="L23" s="23">
        <v>254</v>
      </c>
      <c r="M23" s="23">
        <v>230</v>
      </c>
      <c r="N23" s="23">
        <v>242</v>
      </c>
      <c r="O23" s="22">
        <v>219</v>
      </c>
      <c r="P23" s="22">
        <v>237</v>
      </c>
      <c r="Q23" s="22">
        <v>231</v>
      </c>
      <c r="R23" s="22">
        <v>246</v>
      </c>
      <c r="S23" s="22">
        <v>238</v>
      </c>
      <c r="T23" s="22">
        <v>215</v>
      </c>
      <c r="U23" s="22">
        <v>225</v>
      </c>
      <c r="V23" s="22">
        <v>230</v>
      </c>
      <c r="W23" s="22">
        <v>240</v>
      </c>
      <c r="X23" s="22">
        <v>260</v>
      </c>
      <c r="Y23" s="22">
        <v>240</v>
      </c>
      <c r="Z23" s="22">
        <v>248</v>
      </c>
      <c r="AA23" s="22">
        <v>235</v>
      </c>
      <c r="AB23" s="22">
        <v>245</v>
      </c>
    </row>
    <row r="24" spans="1:49" ht="15" hidden="1" customHeight="1" x14ac:dyDescent="0.35">
      <c r="A24" s="23">
        <v>20</v>
      </c>
      <c r="B24" s="28">
        <v>43571</v>
      </c>
      <c r="C24" s="23">
        <v>1134</v>
      </c>
      <c r="D24" s="23">
        <v>132570</v>
      </c>
      <c r="E24" s="23">
        <v>29</v>
      </c>
      <c r="F24" s="23">
        <v>0.8</v>
      </c>
      <c r="G24" s="23">
        <v>245</v>
      </c>
      <c r="H24" s="23">
        <v>241</v>
      </c>
      <c r="I24" s="23">
        <v>261</v>
      </c>
      <c r="J24" s="23">
        <v>252</v>
      </c>
      <c r="K24" s="23">
        <v>255</v>
      </c>
      <c r="L24" s="23">
        <v>237</v>
      </c>
      <c r="M24" s="23">
        <v>215</v>
      </c>
      <c r="N24" s="23">
        <v>236</v>
      </c>
      <c r="O24" s="22">
        <v>211</v>
      </c>
      <c r="P24" s="22">
        <v>234</v>
      </c>
      <c r="Q24" s="22">
        <v>222</v>
      </c>
      <c r="R24" s="22">
        <v>253</v>
      </c>
      <c r="S24" s="22">
        <v>253</v>
      </c>
      <c r="T24" s="22">
        <v>228</v>
      </c>
      <c r="U24" s="22">
        <v>229</v>
      </c>
      <c r="V24" s="22">
        <v>236</v>
      </c>
      <c r="W24" s="22">
        <v>229</v>
      </c>
      <c r="X24" s="22">
        <v>251</v>
      </c>
      <c r="Y24" s="22">
        <v>223</v>
      </c>
      <c r="Z24" s="22">
        <v>232</v>
      </c>
      <c r="AA24" s="22">
        <v>234</v>
      </c>
      <c r="AB24" s="22">
        <v>234</v>
      </c>
    </row>
    <row r="25" spans="1:49" ht="15" hidden="1" customHeight="1" x14ac:dyDescent="0.35">
      <c r="A25" s="23">
        <v>21</v>
      </c>
      <c r="B25" s="28">
        <v>43600</v>
      </c>
      <c r="C25" s="23">
        <v>1134</v>
      </c>
      <c r="D25" s="23">
        <v>132661</v>
      </c>
      <c r="E25" s="23">
        <v>28</v>
      </c>
      <c r="F25" s="23">
        <v>1</v>
      </c>
      <c r="G25" s="23">
        <v>258</v>
      </c>
      <c r="H25" s="23">
        <v>246</v>
      </c>
      <c r="I25" s="23">
        <v>239</v>
      </c>
      <c r="J25" s="23">
        <v>242</v>
      </c>
      <c r="K25" s="23">
        <v>269</v>
      </c>
      <c r="L25" s="23">
        <v>244</v>
      </c>
      <c r="M25" s="23">
        <v>224</v>
      </c>
      <c r="N25" s="23">
        <v>221</v>
      </c>
      <c r="O25" s="22">
        <v>227</v>
      </c>
      <c r="P25" s="22">
        <v>239</v>
      </c>
      <c r="Q25" s="22">
        <v>235</v>
      </c>
      <c r="R25" s="22">
        <v>235</v>
      </c>
      <c r="S25" s="22">
        <v>235</v>
      </c>
      <c r="T25" s="22">
        <v>234</v>
      </c>
      <c r="U25" s="22">
        <v>233</v>
      </c>
      <c r="V25" s="22">
        <v>229</v>
      </c>
      <c r="W25" s="22">
        <v>231</v>
      </c>
      <c r="X25" s="22">
        <v>247</v>
      </c>
      <c r="Y25" s="22">
        <v>222</v>
      </c>
      <c r="Z25" s="22">
        <v>232</v>
      </c>
      <c r="AA25" s="22">
        <v>230</v>
      </c>
      <c r="AB25" s="22">
        <v>244</v>
      </c>
    </row>
    <row r="26" spans="1:49" ht="15" hidden="1" customHeight="1" x14ac:dyDescent="0.35">
      <c r="A26" s="23">
        <v>22</v>
      </c>
      <c r="B26" s="28">
        <v>43643</v>
      </c>
      <c r="C26" s="23">
        <v>1123</v>
      </c>
      <c r="D26" s="23">
        <v>132668</v>
      </c>
      <c r="E26" s="23">
        <v>26</v>
      </c>
      <c r="F26" s="23">
        <v>1</v>
      </c>
      <c r="G26" s="23">
        <v>234</v>
      </c>
      <c r="H26" s="23">
        <v>235</v>
      </c>
      <c r="I26" s="23">
        <v>232</v>
      </c>
      <c r="J26" s="23">
        <v>232</v>
      </c>
      <c r="K26" s="23">
        <v>220</v>
      </c>
      <c r="L26" s="23">
        <v>230</v>
      </c>
      <c r="M26" s="23">
        <v>214</v>
      </c>
      <c r="N26" s="23">
        <v>200</v>
      </c>
      <c r="O26" s="22">
        <v>229</v>
      </c>
      <c r="P26" s="22">
        <v>208</v>
      </c>
      <c r="Q26" s="22">
        <v>198</v>
      </c>
      <c r="R26" s="22">
        <v>212</v>
      </c>
      <c r="S26" s="22">
        <v>259</v>
      </c>
      <c r="T26" s="22">
        <v>227</v>
      </c>
      <c r="U26" s="22">
        <v>214</v>
      </c>
      <c r="V26" s="22">
        <v>225</v>
      </c>
      <c r="W26" s="22">
        <v>220</v>
      </c>
      <c r="X26" s="22">
        <v>219</v>
      </c>
      <c r="Y26" s="22">
        <v>214</v>
      </c>
      <c r="Z26" s="22">
        <v>227</v>
      </c>
      <c r="AA26" s="22">
        <v>241</v>
      </c>
      <c r="AB26" s="22">
        <v>236</v>
      </c>
    </row>
    <row r="27" spans="1:49" ht="15" hidden="1" customHeight="1" x14ac:dyDescent="0.35">
      <c r="A27" s="23">
        <v>23</v>
      </c>
      <c r="B27" s="28">
        <v>43679</v>
      </c>
      <c r="C27" s="23">
        <v>1119</v>
      </c>
      <c r="D27" s="23">
        <v>132045</v>
      </c>
      <c r="E27" s="23">
        <v>29</v>
      </c>
      <c r="F27" s="23">
        <v>1</v>
      </c>
      <c r="G27" s="23">
        <v>246</v>
      </c>
      <c r="H27" s="23">
        <v>240</v>
      </c>
      <c r="I27" s="23">
        <v>215</v>
      </c>
      <c r="J27" s="23">
        <v>230</v>
      </c>
      <c r="K27" s="23">
        <v>230</v>
      </c>
      <c r="L27" s="23">
        <v>224</v>
      </c>
      <c r="M27" s="23">
        <v>213</v>
      </c>
      <c r="N27" s="23">
        <v>209</v>
      </c>
      <c r="O27" s="22">
        <v>189</v>
      </c>
      <c r="P27" s="22">
        <v>198</v>
      </c>
      <c r="Q27" s="22">
        <v>215</v>
      </c>
      <c r="R27" s="22">
        <v>225</v>
      </c>
      <c r="S27" s="22">
        <v>209</v>
      </c>
      <c r="T27" s="22">
        <v>221</v>
      </c>
      <c r="U27" s="22">
        <v>230</v>
      </c>
      <c r="V27" s="22">
        <v>203</v>
      </c>
      <c r="W27" s="22">
        <v>220</v>
      </c>
      <c r="X27" s="22">
        <v>217</v>
      </c>
      <c r="Y27" s="22">
        <v>204</v>
      </c>
      <c r="Z27" s="22">
        <v>222</v>
      </c>
      <c r="AA27" s="22">
        <v>229</v>
      </c>
      <c r="AB27" s="22">
        <v>218</v>
      </c>
    </row>
    <row r="28" spans="1:49" s="10" customFormat="1" ht="15" hidden="1" customHeight="1" x14ac:dyDescent="0.35">
      <c r="A28" s="23">
        <v>24</v>
      </c>
      <c r="B28" s="28">
        <v>43738</v>
      </c>
      <c r="C28" s="23">
        <v>1114</v>
      </c>
      <c r="D28" s="23">
        <v>137190</v>
      </c>
      <c r="E28" s="23">
        <v>27</v>
      </c>
      <c r="F28" s="23">
        <v>0.2</v>
      </c>
      <c r="G28" s="23">
        <v>230</v>
      </c>
      <c r="H28" s="23">
        <v>253</v>
      </c>
      <c r="I28" s="23">
        <v>219</v>
      </c>
      <c r="J28" s="23">
        <v>232</v>
      </c>
      <c r="K28" s="23">
        <v>230</v>
      </c>
      <c r="L28" s="23">
        <v>233</v>
      </c>
      <c r="M28" s="23">
        <v>216</v>
      </c>
      <c r="N28" s="23">
        <v>217</v>
      </c>
      <c r="O28" s="22">
        <v>235</v>
      </c>
      <c r="P28" s="22">
        <v>207</v>
      </c>
      <c r="Q28" s="22">
        <v>211</v>
      </c>
      <c r="R28" s="22">
        <v>229</v>
      </c>
      <c r="S28" s="22">
        <v>218</v>
      </c>
      <c r="T28" s="22">
        <v>230</v>
      </c>
      <c r="U28" s="22">
        <v>224</v>
      </c>
      <c r="V28" s="22">
        <v>235</v>
      </c>
      <c r="W28" s="22">
        <v>229</v>
      </c>
      <c r="X28" s="22">
        <v>228</v>
      </c>
      <c r="Y28" s="22">
        <v>221</v>
      </c>
      <c r="Z28" s="22">
        <v>250</v>
      </c>
      <c r="AA28" s="22">
        <v>231</v>
      </c>
      <c r="AB28" s="22">
        <v>231</v>
      </c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</row>
    <row r="29" spans="1:49" s="10" customFormat="1" ht="15" hidden="1" customHeight="1" x14ac:dyDescent="0.35">
      <c r="A29" s="23">
        <v>25</v>
      </c>
      <c r="B29" s="28">
        <v>43777</v>
      </c>
      <c r="C29" s="23">
        <v>1103</v>
      </c>
      <c r="D29" s="23">
        <v>129345</v>
      </c>
      <c r="E29" s="23">
        <v>32</v>
      </c>
      <c r="F29" s="23">
        <v>0.2</v>
      </c>
      <c r="G29" s="23">
        <v>223</v>
      </c>
      <c r="H29" s="23">
        <v>242</v>
      </c>
      <c r="I29" s="23">
        <v>224</v>
      </c>
      <c r="J29" s="23">
        <v>222</v>
      </c>
      <c r="K29" s="23">
        <v>220</v>
      </c>
      <c r="L29" s="23">
        <v>233</v>
      </c>
      <c r="M29" s="23">
        <v>227</v>
      </c>
      <c r="N29" s="23">
        <v>240</v>
      </c>
      <c r="O29" s="22">
        <v>232</v>
      </c>
      <c r="P29" s="22">
        <v>221</v>
      </c>
      <c r="Q29" s="22">
        <v>215</v>
      </c>
      <c r="R29" s="22">
        <v>201</v>
      </c>
      <c r="S29" s="22">
        <v>219</v>
      </c>
      <c r="T29" s="22">
        <v>227</v>
      </c>
      <c r="U29" s="22">
        <v>221</v>
      </c>
      <c r="V29" s="22">
        <v>242</v>
      </c>
      <c r="W29" s="22">
        <v>230</v>
      </c>
      <c r="X29" s="22">
        <v>215</v>
      </c>
      <c r="Y29" s="22">
        <v>225</v>
      </c>
      <c r="Z29" s="22">
        <v>227</v>
      </c>
      <c r="AA29" s="22">
        <v>238</v>
      </c>
      <c r="AB29" s="22">
        <v>210</v>
      </c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</row>
    <row r="30" spans="1:49" s="10" customFormat="1" ht="15" hidden="1" customHeight="1" x14ac:dyDescent="0.35">
      <c r="A30" s="23">
        <v>26</v>
      </c>
      <c r="B30" s="28">
        <v>43829</v>
      </c>
      <c r="C30" s="23">
        <v>1103</v>
      </c>
      <c r="D30" s="23">
        <v>130914</v>
      </c>
      <c r="E30" s="23">
        <v>30</v>
      </c>
      <c r="F30" s="23">
        <v>0.1</v>
      </c>
      <c r="G30" s="23">
        <v>230</v>
      </c>
      <c r="H30" s="23">
        <v>245</v>
      </c>
      <c r="I30" s="23">
        <v>235</v>
      </c>
      <c r="J30" s="23">
        <v>241</v>
      </c>
      <c r="K30" s="23">
        <v>248</v>
      </c>
      <c r="L30" s="23">
        <v>235</v>
      </c>
      <c r="M30" s="23">
        <v>250</v>
      </c>
      <c r="N30" s="23">
        <v>204</v>
      </c>
      <c r="O30" s="22">
        <v>225</v>
      </c>
      <c r="P30" s="22">
        <v>244</v>
      </c>
      <c r="Q30" s="22">
        <v>204</v>
      </c>
      <c r="R30" s="22">
        <v>230</v>
      </c>
      <c r="S30" s="22">
        <v>212</v>
      </c>
      <c r="T30" s="22">
        <v>233</v>
      </c>
      <c r="U30" s="22">
        <v>229</v>
      </c>
      <c r="V30" s="22">
        <v>270</v>
      </c>
      <c r="W30" s="22">
        <v>228</v>
      </c>
      <c r="X30" s="22">
        <v>212</v>
      </c>
      <c r="Y30" s="22">
        <v>224</v>
      </c>
      <c r="Z30" s="22">
        <v>231</v>
      </c>
      <c r="AA30" s="22">
        <v>233</v>
      </c>
      <c r="AB30" s="22">
        <v>209</v>
      </c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</row>
    <row r="31" spans="1:49" s="10" customFormat="1" ht="15" customHeight="1" x14ac:dyDescent="0.35">
      <c r="A31" s="23">
        <v>27</v>
      </c>
      <c r="B31" s="28">
        <v>43866</v>
      </c>
      <c r="C31" s="23">
        <v>1103</v>
      </c>
      <c r="D31" s="23">
        <v>133355</v>
      </c>
      <c r="E31" s="23">
        <v>30</v>
      </c>
      <c r="F31" s="23">
        <v>0.2</v>
      </c>
      <c r="G31" s="23">
        <v>233</v>
      </c>
      <c r="H31" s="23">
        <v>237</v>
      </c>
      <c r="I31" s="23">
        <v>226</v>
      </c>
      <c r="J31" s="23">
        <v>241</v>
      </c>
      <c r="K31" s="23">
        <v>226</v>
      </c>
      <c r="L31" s="23">
        <v>242</v>
      </c>
      <c r="M31" s="23">
        <v>231</v>
      </c>
      <c r="N31" s="23">
        <v>224</v>
      </c>
      <c r="O31" s="22">
        <v>229</v>
      </c>
      <c r="P31" s="22">
        <v>221</v>
      </c>
      <c r="Q31" s="22">
        <v>225</v>
      </c>
      <c r="R31" s="22">
        <v>232</v>
      </c>
      <c r="S31" s="22">
        <v>211</v>
      </c>
      <c r="T31" s="22">
        <v>231</v>
      </c>
      <c r="U31" s="34">
        <v>282</v>
      </c>
      <c r="V31" s="22">
        <v>288</v>
      </c>
      <c r="W31" s="22">
        <v>237</v>
      </c>
      <c r="X31" s="22">
        <v>234</v>
      </c>
      <c r="Y31" s="22">
        <v>226</v>
      </c>
      <c r="Z31" s="22">
        <v>235</v>
      </c>
      <c r="AA31" s="22">
        <v>229</v>
      </c>
      <c r="AB31" s="22">
        <v>220</v>
      </c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</row>
    <row r="32" spans="1:49" ht="15" customHeight="1" x14ac:dyDescent="0.35">
      <c r="A32" s="23">
        <v>28</v>
      </c>
      <c r="B32" s="28">
        <v>43903</v>
      </c>
      <c r="C32" s="23">
        <v>1119</v>
      </c>
      <c r="D32" s="23">
        <v>134641</v>
      </c>
      <c r="E32" s="23">
        <v>29</v>
      </c>
      <c r="F32" s="23">
        <v>1</v>
      </c>
      <c r="G32" s="23">
        <v>240</v>
      </c>
      <c r="H32" s="23">
        <v>247</v>
      </c>
      <c r="I32" s="23">
        <v>240</v>
      </c>
      <c r="J32" s="23">
        <v>243</v>
      </c>
      <c r="K32" s="23">
        <v>242</v>
      </c>
      <c r="L32" s="23">
        <v>239</v>
      </c>
      <c r="M32" s="23">
        <v>221</v>
      </c>
      <c r="N32" s="23">
        <v>227</v>
      </c>
      <c r="O32" s="22">
        <v>206</v>
      </c>
      <c r="P32" s="22">
        <v>207</v>
      </c>
      <c r="Q32" s="22">
        <v>213</v>
      </c>
      <c r="R32" s="22">
        <v>206</v>
      </c>
      <c r="S32" s="22">
        <v>219</v>
      </c>
      <c r="T32" s="22">
        <v>228</v>
      </c>
      <c r="U32" s="22">
        <v>239</v>
      </c>
      <c r="V32" s="22">
        <v>289</v>
      </c>
      <c r="W32" s="22">
        <v>231</v>
      </c>
      <c r="X32" s="22">
        <v>240</v>
      </c>
      <c r="Y32" s="22">
        <v>219</v>
      </c>
      <c r="Z32" s="22">
        <v>237</v>
      </c>
      <c r="AA32" s="22">
        <v>233</v>
      </c>
      <c r="AB32" s="22">
        <v>239</v>
      </c>
    </row>
    <row r="33" spans="1:28" ht="15" customHeight="1" x14ac:dyDescent="0.35">
      <c r="A33" s="23">
        <v>29</v>
      </c>
      <c r="B33" s="28">
        <v>43945</v>
      </c>
      <c r="C33" s="23">
        <v>1114</v>
      </c>
      <c r="D33" s="23">
        <v>141245</v>
      </c>
      <c r="E33" s="23">
        <v>27</v>
      </c>
      <c r="F33" s="23">
        <v>0.4</v>
      </c>
      <c r="G33" s="23">
        <v>240</v>
      </c>
      <c r="H33" s="23">
        <v>242</v>
      </c>
      <c r="I33" s="23">
        <v>227</v>
      </c>
      <c r="J33" s="23">
        <v>218</v>
      </c>
      <c r="K33" s="23">
        <v>211</v>
      </c>
      <c r="L33" s="23">
        <v>234</v>
      </c>
      <c r="M33" s="23">
        <v>222</v>
      </c>
      <c r="N33" s="23">
        <v>215</v>
      </c>
      <c r="O33" s="22">
        <v>224</v>
      </c>
      <c r="P33" s="22">
        <v>244</v>
      </c>
      <c r="Q33" s="22">
        <v>210</v>
      </c>
      <c r="R33" s="22">
        <v>226</v>
      </c>
      <c r="S33" s="22">
        <v>215</v>
      </c>
      <c r="T33" s="22">
        <v>210</v>
      </c>
      <c r="U33" s="22">
        <v>228</v>
      </c>
      <c r="V33" s="22">
        <v>257</v>
      </c>
      <c r="W33" s="22">
        <v>210</v>
      </c>
      <c r="X33" s="22">
        <v>224</v>
      </c>
      <c r="Y33" s="22">
        <v>217</v>
      </c>
      <c r="Z33" s="22">
        <v>228</v>
      </c>
      <c r="AA33" s="22">
        <v>219</v>
      </c>
      <c r="AB33" s="22">
        <v>231</v>
      </c>
    </row>
    <row r="34" spans="1:28" ht="15" customHeight="1" x14ac:dyDescent="0.35">
      <c r="A34" s="23">
        <v>30</v>
      </c>
      <c r="B34" s="28">
        <v>43985</v>
      </c>
      <c r="C34" s="23">
        <v>1100</v>
      </c>
      <c r="D34" s="23">
        <v>132230</v>
      </c>
      <c r="E34" s="23">
        <v>24</v>
      </c>
      <c r="F34" s="23">
        <v>0.3</v>
      </c>
      <c r="G34" s="23">
        <v>203</v>
      </c>
      <c r="H34" s="23">
        <v>212</v>
      </c>
      <c r="I34" s="23">
        <v>226</v>
      </c>
      <c r="J34" s="23">
        <v>221</v>
      </c>
      <c r="K34" s="23">
        <v>217</v>
      </c>
      <c r="L34" s="23">
        <v>216</v>
      </c>
      <c r="M34" s="23">
        <v>200</v>
      </c>
      <c r="N34" s="23">
        <v>173</v>
      </c>
      <c r="O34" s="22">
        <v>205</v>
      </c>
      <c r="P34" s="22">
        <v>257</v>
      </c>
      <c r="Q34" s="22">
        <v>204</v>
      </c>
      <c r="R34" s="22">
        <v>214</v>
      </c>
      <c r="S34" s="22">
        <v>211</v>
      </c>
      <c r="T34" s="22">
        <v>221</v>
      </c>
      <c r="U34" s="22">
        <v>226</v>
      </c>
      <c r="V34" s="22">
        <v>284</v>
      </c>
      <c r="W34" s="22">
        <v>216</v>
      </c>
      <c r="X34" s="22">
        <v>213</v>
      </c>
      <c r="Y34" s="22">
        <v>201</v>
      </c>
      <c r="Z34" s="22">
        <v>202</v>
      </c>
      <c r="AA34" s="22">
        <v>210</v>
      </c>
      <c r="AB34" s="22">
        <v>204</v>
      </c>
    </row>
    <row r="35" spans="1:28" ht="15" customHeight="1" x14ac:dyDescent="0.35">
      <c r="A35" s="23">
        <v>31</v>
      </c>
      <c r="B35" s="28">
        <v>44025</v>
      </c>
      <c r="C35" s="23">
        <v>1104</v>
      </c>
      <c r="D35" s="23">
        <v>133493</v>
      </c>
      <c r="E35" s="23">
        <v>23</v>
      </c>
      <c r="F35" s="23">
        <v>0.1</v>
      </c>
      <c r="G35" s="23">
        <v>207</v>
      </c>
      <c r="H35" s="23">
        <v>230</v>
      </c>
      <c r="I35" s="23">
        <v>80</v>
      </c>
      <c r="J35" s="23">
        <v>207</v>
      </c>
      <c r="K35" s="23">
        <v>207</v>
      </c>
      <c r="L35" s="23">
        <v>213</v>
      </c>
      <c r="M35" s="23">
        <v>204</v>
      </c>
      <c r="N35" s="23">
        <v>175</v>
      </c>
      <c r="O35" s="22">
        <v>201</v>
      </c>
      <c r="P35" s="22">
        <v>188</v>
      </c>
      <c r="Q35" s="22">
        <v>205</v>
      </c>
      <c r="R35" s="22">
        <v>209</v>
      </c>
      <c r="S35" s="22">
        <v>208</v>
      </c>
      <c r="T35" s="22">
        <v>206</v>
      </c>
      <c r="U35" s="22">
        <v>199</v>
      </c>
      <c r="V35" s="22">
        <v>190</v>
      </c>
      <c r="W35" s="22">
        <v>213</v>
      </c>
      <c r="X35" s="22">
        <v>214</v>
      </c>
      <c r="Y35" s="22">
        <v>203</v>
      </c>
      <c r="Z35" s="22">
        <v>212</v>
      </c>
      <c r="AA35" s="22">
        <v>213</v>
      </c>
      <c r="AB35" s="22">
        <v>216</v>
      </c>
    </row>
    <row r="36" spans="1:28" ht="15" customHeight="1" x14ac:dyDescent="0.35">
      <c r="A36" s="23">
        <v>32</v>
      </c>
      <c r="B36" s="28">
        <v>44062</v>
      </c>
      <c r="C36" s="23">
        <v>1111</v>
      </c>
      <c r="D36" s="23">
        <v>134804</v>
      </c>
      <c r="E36" s="23">
        <v>25</v>
      </c>
      <c r="F36" s="23">
        <v>0.2</v>
      </c>
      <c r="G36" s="23">
        <v>222</v>
      </c>
      <c r="H36" s="23">
        <v>239</v>
      </c>
      <c r="I36" s="23">
        <v>220</v>
      </c>
      <c r="J36" s="23">
        <v>227</v>
      </c>
      <c r="K36" s="23">
        <v>235</v>
      </c>
      <c r="L36" s="23">
        <v>244</v>
      </c>
      <c r="M36" s="23">
        <v>235</v>
      </c>
      <c r="N36" s="23">
        <v>210</v>
      </c>
      <c r="O36" s="22">
        <v>220</v>
      </c>
      <c r="P36" s="22">
        <v>230</v>
      </c>
      <c r="Q36" s="22">
        <v>228</v>
      </c>
      <c r="R36" s="22">
        <v>229</v>
      </c>
      <c r="S36" s="22">
        <v>236</v>
      </c>
      <c r="T36" s="22">
        <v>219</v>
      </c>
      <c r="U36" s="22">
        <v>224</v>
      </c>
      <c r="V36" s="22">
        <v>208</v>
      </c>
      <c r="W36" s="22">
        <v>234</v>
      </c>
      <c r="X36" s="22">
        <v>244</v>
      </c>
      <c r="Y36" s="22">
        <v>229</v>
      </c>
      <c r="Z36" s="22">
        <v>239</v>
      </c>
      <c r="AA36" s="22">
        <v>235</v>
      </c>
      <c r="AB36" s="22">
        <v>235</v>
      </c>
    </row>
    <row r="37" spans="1:28" ht="15" customHeight="1" x14ac:dyDescent="0.35">
      <c r="A37" s="23">
        <v>33</v>
      </c>
      <c r="B37" s="28">
        <v>44102</v>
      </c>
      <c r="C37" s="23">
        <v>1104</v>
      </c>
      <c r="D37" s="23">
        <v>129840</v>
      </c>
      <c r="E37" s="23">
        <v>28</v>
      </c>
      <c r="F37" s="23">
        <v>0.2</v>
      </c>
      <c r="G37" s="23">
        <v>236</v>
      </c>
      <c r="H37" s="23">
        <v>251</v>
      </c>
      <c r="I37" s="23">
        <v>236</v>
      </c>
      <c r="J37" s="23">
        <v>240</v>
      </c>
      <c r="K37" s="23">
        <v>249</v>
      </c>
      <c r="L37" s="23">
        <v>252</v>
      </c>
      <c r="M37" s="23">
        <v>224</v>
      </c>
      <c r="N37" s="23">
        <v>224</v>
      </c>
      <c r="O37" s="22">
        <v>227</v>
      </c>
      <c r="P37" s="22">
        <v>240</v>
      </c>
      <c r="Q37" s="22">
        <v>232</v>
      </c>
      <c r="R37" s="22">
        <v>235</v>
      </c>
      <c r="S37" s="22">
        <v>240</v>
      </c>
      <c r="T37" s="22">
        <v>220</v>
      </c>
      <c r="U37" s="22">
        <v>219</v>
      </c>
      <c r="V37" s="22">
        <v>261</v>
      </c>
      <c r="W37" s="22">
        <v>240</v>
      </c>
      <c r="X37" s="22">
        <v>241</v>
      </c>
      <c r="Y37" s="22">
        <v>244</v>
      </c>
      <c r="Z37" s="22">
        <v>254</v>
      </c>
      <c r="AA37" s="22">
        <v>241</v>
      </c>
      <c r="AB37" s="22">
        <v>228</v>
      </c>
    </row>
    <row r="38" spans="1:28" ht="15" customHeight="1" x14ac:dyDescent="0.35">
      <c r="A38" s="23">
        <v>34</v>
      </c>
      <c r="B38" s="28">
        <v>44138</v>
      </c>
      <c r="C38" s="23">
        <v>1096</v>
      </c>
      <c r="D38" s="23">
        <v>135289</v>
      </c>
      <c r="E38" s="23">
        <v>22</v>
      </c>
      <c r="F38" s="23">
        <v>0.1</v>
      </c>
      <c r="G38" s="23">
        <v>218</v>
      </c>
      <c r="H38" s="23">
        <v>230</v>
      </c>
      <c r="I38" s="23">
        <v>215</v>
      </c>
      <c r="J38" s="23">
        <v>238</v>
      </c>
      <c r="K38" s="23">
        <v>233</v>
      </c>
      <c r="L38" s="23">
        <v>230</v>
      </c>
      <c r="M38" s="23">
        <v>203</v>
      </c>
      <c r="N38" s="23">
        <v>194</v>
      </c>
      <c r="O38" s="22">
        <v>211</v>
      </c>
      <c r="P38" s="22">
        <v>190</v>
      </c>
      <c r="Q38" s="22">
        <v>211</v>
      </c>
      <c r="R38" s="22">
        <v>223</v>
      </c>
      <c r="S38" s="22">
        <v>224</v>
      </c>
      <c r="T38" s="22">
        <v>202</v>
      </c>
      <c r="U38" s="22">
        <v>202</v>
      </c>
      <c r="V38" s="22">
        <v>256</v>
      </c>
      <c r="W38" s="22">
        <v>220</v>
      </c>
      <c r="X38" s="22">
        <v>217</v>
      </c>
      <c r="Y38" s="22">
        <v>196</v>
      </c>
      <c r="Z38" s="22">
        <v>196</v>
      </c>
      <c r="AA38" s="22">
        <v>230</v>
      </c>
      <c r="AB38" s="22">
        <v>213</v>
      </c>
    </row>
    <row r="39" spans="1:28" ht="15" customHeight="1" x14ac:dyDescent="0.35">
      <c r="A39" s="23">
        <v>35</v>
      </c>
      <c r="B39" s="28">
        <v>44180</v>
      </c>
      <c r="C39" s="23">
        <v>1104</v>
      </c>
      <c r="D39" s="23">
        <v>134854</v>
      </c>
      <c r="E39" s="23">
        <v>28</v>
      </c>
      <c r="F39" s="23">
        <v>0.9</v>
      </c>
      <c r="G39" s="23">
        <v>228</v>
      </c>
      <c r="H39" s="23">
        <v>229</v>
      </c>
      <c r="I39" s="23">
        <v>242</v>
      </c>
      <c r="J39" s="23">
        <v>243</v>
      </c>
      <c r="K39" s="23">
        <v>234</v>
      </c>
      <c r="L39" s="23">
        <v>228</v>
      </c>
      <c r="M39" s="23">
        <v>192</v>
      </c>
      <c r="N39" s="23">
        <v>195</v>
      </c>
      <c r="O39" s="22">
        <v>212</v>
      </c>
      <c r="P39" s="22">
        <v>208</v>
      </c>
      <c r="Q39" s="22">
        <v>215</v>
      </c>
      <c r="R39" s="22">
        <v>221</v>
      </c>
      <c r="S39" s="22">
        <v>213</v>
      </c>
      <c r="T39" s="22">
        <v>224</v>
      </c>
      <c r="U39" s="22">
        <v>213</v>
      </c>
      <c r="V39" s="22">
        <v>218</v>
      </c>
      <c r="W39" s="22">
        <v>208</v>
      </c>
      <c r="X39" s="22">
        <v>229</v>
      </c>
      <c r="Y39" s="22">
        <v>217</v>
      </c>
      <c r="Z39" s="22">
        <v>227</v>
      </c>
      <c r="AA39" s="22">
        <v>225</v>
      </c>
      <c r="AB39" s="22">
        <v>225</v>
      </c>
    </row>
    <row r="40" spans="1:28" ht="15" customHeight="1" x14ac:dyDescent="0.35">
      <c r="A40" s="23">
        <v>36</v>
      </c>
      <c r="B40" s="28">
        <v>44216</v>
      </c>
      <c r="C40" s="23">
        <v>1124</v>
      </c>
      <c r="D40" s="23">
        <v>130007</v>
      </c>
      <c r="E40" s="23">
        <v>29</v>
      </c>
      <c r="F40" s="23">
        <v>0.4</v>
      </c>
      <c r="G40" s="23">
        <v>230</v>
      </c>
      <c r="H40" s="23">
        <v>230</v>
      </c>
      <c r="I40" s="23">
        <v>245</v>
      </c>
      <c r="J40" s="23">
        <v>239</v>
      </c>
      <c r="K40" s="23">
        <v>228</v>
      </c>
      <c r="L40" s="23">
        <v>221</v>
      </c>
      <c r="M40" s="23">
        <v>226</v>
      </c>
      <c r="N40" s="23">
        <v>212</v>
      </c>
      <c r="O40" s="22">
        <v>219</v>
      </c>
      <c r="P40" s="22">
        <v>219</v>
      </c>
      <c r="Q40" s="22">
        <v>225</v>
      </c>
      <c r="R40" s="22">
        <v>232</v>
      </c>
      <c r="S40" s="22">
        <v>281</v>
      </c>
      <c r="T40" s="22">
        <v>239</v>
      </c>
      <c r="U40" s="22">
        <v>224</v>
      </c>
      <c r="V40" s="22">
        <v>212</v>
      </c>
      <c r="W40" s="22">
        <v>213</v>
      </c>
      <c r="X40" s="22">
        <v>235</v>
      </c>
      <c r="Y40" s="22">
        <v>216</v>
      </c>
      <c r="Z40" s="22">
        <v>226</v>
      </c>
      <c r="AA40" s="22">
        <v>228</v>
      </c>
      <c r="AB40" s="22">
        <v>217</v>
      </c>
    </row>
    <row r="41" spans="1:28" ht="15" hidden="1" customHeight="1" x14ac:dyDescent="0.35">
      <c r="A41" s="23"/>
      <c r="B41" s="28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 spans="1:28" ht="15" hidden="1" customHeight="1" x14ac:dyDescent="0.35">
      <c r="A42" s="23"/>
      <c r="B42" s="28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spans="1:28" ht="15" hidden="1" customHeight="1" x14ac:dyDescent="0.35">
      <c r="A43" s="23"/>
      <c r="B43" s="28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 spans="1:28" ht="15" hidden="1" customHeight="1" x14ac:dyDescent="0.35">
      <c r="A44" s="23"/>
      <c r="B44" s="29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 spans="1:28" ht="15" hidden="1" customHeight="1" x14ac:dyDescent="0.35">
      <c r="A45" s="23"/>
      <c r="B45" s="29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 spans="1:28" ht="15" hidden="1" customHeight="1" x14ac:dyDescent="0.35">
      <c r="A46" s="23"/>
      <c r="B46" s="29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 spans="1:28" ht="15" hidden="1" customHeight="1" x14ac:dyDescent="0.35">
      <c r="A47" s="23"/>
      <c r="B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 spans="1:28" ht="15" hidden="1" customHeight="1" x14ac:dyDescent="0.35">
      <c r="A48" s="23"/>
      <c r="B48" s="29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 spans="1:28" ht="15" hidden="1" customHeight="1" x14ac:dyDescent="0.35">
      <c r="A49" s="23"/>
      <c r="B49" s="29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 spans="1:28" ht="15" hidden="1" customHeight="1" x14ac:dyDescent="0.35">
      <c r="A50" s="23"/>
      <c r="B50" s="29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 spans="1:28" ht="15" hidden="1" customHeight="1" x14ac:dyDescent="0.35">
      <c r="A51" s="23"/>
      <c r="B51" s="2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spans="1:28" ht="15" hidden="1" customHeight="1" x14ac:dyDescent="0.35">
      <c r="A52" s="23"/>
      <c r="B52" s="29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spans="1:28" ht="15" hidden="1" customHeight="1" x14ac:dyDescent="0.35">
      <c r="A53" s="23"/>
      <c r="B53" s="29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 spans="1:28" ht="15" hidden="1" customHeight="1" x14ac:dyDescent="0.35">
      <c r="A54" s="23"/>
      <c r="B54" s="29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 spans="1:28" ht="15" hidden="1" customHeight="1" x14ac:dyDescent="0.35">
      <c r="A55" s="23"/>
      <c r="B55" s="29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 spans="1:28" ht="15" hidden="1" customHeight="1" x14ac:dyDescent="0.35">
      <c r="A56" s="23"/>
      <c r="B56" s="29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 spans="1:28" ht="15" hidden="1" customHeight="1" x14ac:dyDescent="0.35">
      <c r="A57" s="23"/>
      <c r="B57" s="29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1:28" ht="15" hidden="1" customHeight="1" x14ac:dyDescent="0.35">
      <c r="A58" s="23"/>
      <c r="B58" s="29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  <row r="59" spans="1:28" ht="15" hidden="1" customHeight="1" x14ac:dyDescent="0.35">
      <c r="A59" s="23"/>
      <c r="B59" s="29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</row>
    <row r="60" spans="1:28" ht="15" hidden="1" customHeight="1" x14ac:dyDescent="0.35">
      <c r="A60" s="23"/>
      <c r="B60" s="29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</row>
    <row r="61" spans="1:28" ht="15" hidden="1" customHeight="1" x14ac:dyDescent="0.35">
      <c r="A61" s="23"/>
      <c r="B61" s="29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</row>
    <row r="62" spans="1:28" ht="15" hidden="1" customHeight="1" x14ac:dyDescent="0.35">
      <c r="A62" s="23"/>
      <c r="B62" s="29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</row>
    <row r="63" spans="1:28" ht="15" hidden="1" customHeight="1" x14ac:dyDescent="0.35">
      <c r="A63" s="23"/>
      <c r="B63" s="29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</row>
    <row r="64" spans="1:28" ht="15" hidden="1" customHeight="1" x14ac:dyDescent="0.35">
      <c r="A64" s="23"/>
      <c r="B64" s="29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</row>
    <row r="65" spans="1:28" ht="15" hidden="1" customHeight="1" x14ac:dyDescent="0.35">
      <c r="A65" s="23"/>
      <c r="B65" s="29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</row>
    <row r="66" spans="1:28" ht="15" hidden="1" customHeight="1" x14ac:dyDescent="0.35">
      <c r="A66" s="23"/>
      <c r="B66" s="29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</row>
    <row r="67" spans="1:28" ht="15" hidden="1" customHeight="1" x14ac:dyDescent="0.35">
      <c r="A67" s="23"/>
      <c r="B67" s="29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</row>
    <row r="68" spans="1:28" ht="15" hidden="1" customHeight="1" x14ac:dyDescent="0.35">
      <c r="A68" s="23"/>
      <c r="B68" s="29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</row>
    <row r="69" spans="1:28" ht="15" hidden="1" customHeight="1" x14ac:dyDescent="0.35">
      <c r="A69" s="23"/>
      <c r="B69" s="29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</row>
    <row r="70" spans="1:28" ht="15" hidden="1" customHeight="1" x14ac:dyDescent="0.35">
      <c r="A70" s="23"/>
      <c r="B70" s="29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</row>
    <row r="71" spans="1:28" ht="15" hidden="1" customHeight="1" x14ac:dyDescent="0.35">
      <c r="A71" s="23"/>
      <c r="B71" s="29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</row>
    <row r="72" spans="1:28" ht="15" hidden="1" customHeight="1" x14ac:dyDescent="0.35">
      <c r="A72" s="23"/>
      <c r="B72" s="29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</row>
    <row r="73" spans="1:28" ht="15" hidden="1" customHeight="1" x14ac:dyDescent="0.35">
      <c r="A73" s="23"/>
      <c r="B73" s="29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</row>
    <row r="74" spans="1:28" ht="15" hidden="1" customHeight="1" x14ac:dyDescent="0.35">
      <c r="A74" s="23"/>
      <c r="B74" s="29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</row>
    <row r="75" spans="1:28" ht="15" hidden="1" customHeight="1" x14ac:dyDescent="0.35">
      <c r="A75" s="23"/>
      <c r="B75" s="29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</row>
    <row r="76" spans="1:28" ht="15" hidden="1" customHeight="1" x14ac:dyDescent="0.35">
      <c r="A76" s="23"/>
      <c r="B76" s="29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</row>
    <row r="77" spans="1:28" ht="15" hidden="1" customHeight="1" x14ac:dyDescent="0.35">
      <c r="A77" s="23"/>
      <c r="B77" s="29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</row>
    <row r="78" spans="1:28" ht="15" hidden="1" customHeight="1" x14ac:dyDescent="0.35">
      <c r="A78" s="23"/>
      <c r="B78" s="29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</row>
    <row r="79" spans="1:28" ht="15" hidden="1" customHeight="1" x14ac:dyDescent="0.35">
      <c r="A79" s="23"/>
      <c r="B79" s="29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</row>
    <row r="80" spans="1:28" ht="15" hidden="1" customHeight="1" x14ac:dyDescent="0.35">
      <c r="A80" s="23"/>
      <c r="B80" s="29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</row>
    <row r="81" spans="1:28" ht="15" hidden="1" customHeight="1" x14ac:dyDescent="0.35">
      <c r="A81" s="23"/>
      <c r="B81" s="29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</row>
    <row r="82" spans="1:28" ht="15" hidden="1" customHeight="1" x14ac:dyDescent="0.35">
      <c r="A82" s="23"/>
      <c r="B82" s="29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</row>
    <row r="83" spans="1:28" ht="15" hidden="1" customHeight="1" x14ac:dyDescent="0.35">
      <c r="A83" s="23"/>
      <c r="B83" s="29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</row>
    <row r="84" spans="1:28" ht="15" hidden="1" customHeight="1" x14ac:dyDescent="0.35">
      <c r="A84" s="23"/>
      <c r="B84" s="29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</row>
    <row r="85" spans="1:28" ht="15" hidden="1" customHeight="1" x14ac:dyDescent="0.35">
      <c r="A85" s="23"/>
      <c r="B85" s="29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</row>
    <row r="86" spans="1:28" ht="15" hidden="1" customHeight="1" x14ac:dyDescent="0.35">
      <c r="A86" s="23"/>
      <c r="B86" s="29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</row>
    <row r="87" spans="1:28" ht="15" hidden="1" customHeight="1" x14ac:dyDescent="0.35">
      <c r="A87" s="23"/>
      <c r="B87" s="29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</row>
    <row r="88" spans="1:28" ht="15" hidden="1" customHeight="1" x14ac:dyDescent="0.35">
      <c r="A88" s="23"/>
      <c r="B88" s="29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</row>
    <row r="89" spans="1:28" ht="15" hidden="1" customHeight="1" x14ac:dyDescent="0.35">
      <c r="A89" s="23"/>
      <c r="B89" s="29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</row>
    <row r="90" spans="1:28" ht="15" hidden="1" customHeight="1" x14ac:dyDescent="0.35">
      <c r="A90" s="23"/>
      <c r="B90" s="29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</row>
    <row r="91" spans="1:28" ht="15" hidden="1" customHeight="1" x14ac:dyDescent="0.35">
      <c r="A91" s="23"/>
      <c r="B91" s="29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</row>
    <row r="92" spans="1:28" ht="15" hidden="1" customHeight="1" x14ac:dyDescent="0.35">
      <c r="A92" s="23"/>
      <c r="B92" s="29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</row>
    <row r="93" spans="1:28" ht="15" hidden="1" customHeight="1" x14ac:dyDescent="0.35">
      <c r="A93" s="23"/>
      <c r="B93" s="29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</row>
    <row r="94" spans="1:28" ht="15" hidden="1" customHeight="1" x14ac:dyDescent="0.35">
      <c r="A94" s="23"/>
      <c r="B94" s="29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</row>
    <row r="95" spans="1:28" ht="15" hidden="1" customHeight="1" x14ac:dyDescent="0.35">
      <c r="A95" s="23"/>
      <c r="B95" s="29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</row>
    <row r="96" spans="1:28" ht="15" hidden="1" customHeight="1" x14ac:dyDescent="0.35">
      <c r="A96" s="23"/>
      <c r="B96" s="29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</row>
    <row r="97" spans="1:28" ht="15" hidden="1" customHeight="1" x14ac:dyDescent="0.35">
      <c r="A97" s="23"/>
      <c r="B97" s="29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</row>
    <row r="98" spans="1:28" ht="15" hidden="1" customHeight="1" x14ac:dyDescent="0.35">
      <c r="A98" s="23"/>
      <c r="B98" s="29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</row>
    <row r="99" spans="1:28" ht="15" hidden="1" customHeight="1" x14ac:dyDescent="0.35">
      <c r="A99" s="23"/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</row>
    <row r="100" spans="1:28" ht="15" hidden="1" customHeight="1" x14ac:dyDescent="0.35">
      <c r="A100" s="23"/>
      <c r="B100" s="29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</row>
    <row r="101" spans="1:28" ht="15" hidden="1" customHeight="1" x14ac:dyDescent="0.35">
      <c r="A101" s="23"/>
      <c r="B101" s="29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</row>
    <row r="102" spans="1:28" ht="15" hidden="1" customHeight="1" x14ac:dyDescent="0.35">
      <c r="A102" s="23"/>
      <c r="B102" s="29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</row>
    <row r="103" spans="1:28" ht="15" hidden="1" customHeight="1" x14ac:dyDescent="0.35">
      <c r="A103" s="23"/>
      <c r="B103" s="29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</row>
    <row r="104" spans="1:28" ht="15" hidden="1" customHeight="1" x14ac:dyDescent="0.35">
      <c r="A104" s="23"/>
      <c r="B104" s="29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</row>
    <row r="105" spans="1:28" ht="15" hidden="1" customHeight="1" x14ac:dyDescent="0.35">
      <c r="A105" s="23"/>
      <c r="B105" s="29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</row>
    <row r="106" spans="1:28" ht="15" hidden="1" customHeight="1" x14ac:dyDescent="0.35">
      <c r="A106" s="23"/>
      <c r="B106" s="29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</row>
    <row r="107" spans="1:28" ht="15" hidden="1" customHeight="1" x14ac:dyDescent="0.35">
      <c r="A107" s="23"/>
      <c r="B107" s="29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</row>
    <row r="108" spans="1:28" ht="15" hidden="1" customHeight="1" x14ac:dyDescent="0.35">
      <c r="A108" s="23"/>
      <c r="B108" s="29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</row>
    <row r="109" spans="1:28" ht="15" hidden="1" customHeight="1" x14ac:dyDescent="0.35">
      <c r="A109" s="23"/>
      <c r="B109" s="29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</row>
    <row r="110" spans="1:28" ht="15" hidden="1" customHeight="1" x14ac:dyDescent="0.35">
      <c r="A110" s="23"/>
      <c r="B110" s="29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</row>
    <row r="111" spans="1:28" ht="15" hidden="1" customHeight="1" x14ac:dyDescent="0.35">
      <c r="A111" s="23"/>
      <c r="B111" s="29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</row>
    <row r="112" spans="1:28" ht="15" hidden="1" customHeight="1" x14ac:dyDescent="0.35">
      <c r="A112" s="23"/>
      <c r="B112" s="29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</row>
    <row r="113" spans="1:28" ht="15" hidden="1" customHeight="1" x14ac:dyDescent="0.35">
      <c r="A113" s="23"/>
      <c r="B113" s="29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</row>
    <row r="114" spans="1:28" ht="15" hidden="1" customHeight="1" x14ac:dyDescent="0.35">
      <c r="A114" s="23"/>
      <c r="B114" s="29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</row>
    <row r="115" spans="1:28" ht="15" hidden="1" customHeight="1" x14ac:dyDescent="0.35">
      <c r="A115" s="23"/>
      <c r="B115" s="29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</row>
    <row r="116" spans="1:28" ht="15" hidden="1" customHeight="1" x14ac:dyDescent="0.35">
      <c r="A116" s="23"/>
      <c r="B116" s="29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</row>
    <row r="117" spans="1:28" ht="15" hidden="1" customHeight="1" x14ac:dyDescent="0.35">
      <c r="A117" s="23"/>
      <c r="B117" s="29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</row>
    <row r="118" spans="1:28" ht="15" hidden="1" customHeight="1" x14ac:dyDescent="0.35">
      <c r="A118" s="23"/>
      <c r="B118" s="29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</row>
    <row r="119" spans="1:28" ht="15" hidden="1" customHeight="1" x14ac:dyDescent="0.35">
      <c r="A119" s="23"/>
      <c r="B119" s="29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</row>
    <row r="120" spans="1:28" ht="15" hidden="1" customHeight="1" x14ac:dyDescent="0.35">
      <c r="A120" s="23"/>
      <c r="B120" s="29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</row>
    <row r="121" spans="1:28" ht="15" hidden="1" customHeight="1" x14ac:dyDescent="0.35">
      <c r="A121" s="23"/>
      <c r="B121" s="29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</row>
    <row r="122" spans="1:28" ht="15" hidden="1" customHeight="1" x14ac:dyDescent="0.35">
      <c r="A122" s="23"/>
      <c r="B122" s="29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</row>
    <row r="123" spans="1:28" ht="15" hidden="1" customHeight="1" x14ac:dyDescent="0.35">
      <c r="A123" s="23"/>
      <c r="B123" s="29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</row>
    <row r="124" spans="1:28" ht="15" hidden="1" customHeight="1" x14ac:dyDescent="0.35">
      <c r="A124" s="23"/>
      <c r="B124" s="29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</row>
    <row r="125" spans="1:28" ht="15" hidden="1" customHeight="1" x14ac:dyDescent="0.35">
      <c r="A125" s="23"/>
      <c r="B125" s="29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</row>
    <row r="126" spans="1:28" ht="15" hidden="1" customHeight="1" x14ac:dyDescent="0.35">
      <c r="A126" s="23"/>
      <c r="B126" s="29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</row>
    <row r="127" spans="1:28" ht="15" hidden="1" customHeight="1" x14ac:dyDescent="0.35">
      <c r="A127" s="23"/>
      <c r="B127" s="29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</row>
    <row r="128" spans="1:28" ht="15" hidden="1" customHeight="1" x14ac:dyDescent="0.35">
      <c r="A128" s="23"/>
      <c r="B128" s="29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</row>
    <row r="129" spans="1:28" ht="15" hidden="1" customHeight="1" x14ac:dyDescent="0.35">
      <c r="A129" s="23"/>
      <c r="B129" s="29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</row>
    <row r="130" spans="1:28" ht="15" hidden="1" customHeight="1" x14ac:dyDescent="0.35">
      <c r="A130" s="23"/>
      <c r="B130" s="29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</row>
    <row r="131" spans="1:28" ht="15" hidden="1" customHeight="1" x14ac:dyDescent="0.35">
      <c r="A131" s="23"/>
      <c r="B131" s="29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</row>
    <row r="132" spans="1:28" ht="15" hidden="1" customHeight="1" x14ac:dyDescent="0.35">
      <c r="A132" s="23"/>
      <c r="B132" s="29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</row>
    <row r="133" spans="1:28" ht="15" hidden="1" customHeight="1" x14ac:dyDescent="0.35">
      <c r="A133" s="23"/>
      <c r="B133" s="29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</row>
    <row r="134" spans="1:28" ht="15" hidden="1" customHeight="1" x14ac:dyDescent="0.35">
      <c r="A134" s="23"/>
      <c r="B134" s="29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</row>
    <row r="135" spans="1:28" ht="15" hidden="1" customHeight="1" x14ac:dyDescent="0.35">
      <c r="A135" s="23"/>
      <c r="B135" s="29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</row>
    <row r="136" spans="1:28" ht="15" hidden="1" customHeight="1" x14ac:dyDescent="0.35">
      <c r="A136" s="23"/>
      <c r="B136" s="29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</row>
    <row r="137" spans="1:28" ht="15" hidden="1" customHeight="1" x14ac:dyDescent="0.35">
      <c r="A137" s="23"/>
      <c r="B137" s="29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</row>
    <row r="138" spans="1:28" ht="15" hidden="1" customHeight="1" x14ac:dyDescent="0.35">
      <c r="A138" s="23"/>
      <c r="B138" s="29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</row>
    <row r="139" spans="1:28" ht="15" hidden="1" customHeight="1" x14ac:dyDescent="0.35">
      <c r="A139" s="23"/>
      <c r="B139" s="29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</row>
    <row r="140" spans="1:28" ht="15" hidden="1" customHeight="1" x14ac:dyDescent="0.35">
      <c r="A140" s="23"/>
      <c r="B140" s="29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</row>
    <row r="141" spans="1:28" ht="15" hidden="1" customHeight="1" x14ac:dyDescent="0.35">
      <c r="A141" s="23"/>
      <c r="B141" s="29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</row>
    <row r="142" spans="1:28" ht="15" hidden="1" customHeight="1" x14ac:dyDescent="0.35">
      <c r="A142" s="23"/>
      <c r="B142" s="29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</row>
    <row r="143" spans="1:28" ht="15" hidden="1" customHeight="1" x14ac:dyDescent="0.35">
      <c r="A143" s="23"/>
      <c r="B143" s="29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</row>
    <row r="144" spans="1:28" ht="15" hidden="1" customHeight="1" x14ac:dyDescent="0.35">
      <c r="A144" s="23"/>
      <c r="B144" s="29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</row>
    <row r="145" spans="1:28" ht="15" hidden="1" customHeight="1" x14ac:dyDescent="0.35">
      <c r="A145" s="23"/>
      <c r="B145" s="29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</row>
    <row r="146" spans="1:28" ht="15" hidden="1" customHeight="1" x14ac:dyDescent="0.35">
      <c r="A146" s="23"/>
      <c r="B146" s="29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</row>
    <row r="147" spans="1:28" ht="15" hidden="1" customHeight="1" x14ac:dyDescent="0.35">
      <c r="A147" s="23"/>
      <c r="B147" s="29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</row>
    <row r="148" spans="1:28" ht="15" hidden="1" customHeight="1" x14ac:dyDescent="0.35">
      <c r="A148" s="23"/>
      <c r="B148" s="29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</row>
    <row r="149" spans="1:28" ht="15" hidden="1" customHeight="1" x14ac:dyDescent="0.35">
      <c r="A149" s="23"/>
      <c r="B149" s="29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</row>
    <row r="150" spans="1:28" ht="15" hidden="1" customHeight="1" x14ac:dyDescent="0.35">
      <c r="A150" s="23"/>
      <c r="B150" s="29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</row>
    <row r="151" spans="1:28" ht="15" hidden="1" customHeight="1" x14ac:dyDescent="0.35">
      <c r="A151" s="23"/>
      <c r="B151" s="29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</row>
    <row r="152" spans="1:28" ht="15" hidden="1" customHeight="1" x14ac:dyDescent="0.35">
      <c r="A152" s="23"/>
      <c r="B152" s="29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</row>
    <row r="153" spans="1:28" ht="15" hidden="1" customHeight="1" x14ac:dyDescent="0.35">
      <c r="A153" s="23"/>
      <c r="B153" s="29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</row>
    <row r="154" spans="1:28" ht="15" hidden="1" customHeight="1" x14ac:dyDescent="0.35">
      <c r="A154" s="23"/>
      <c r="B154" s="29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</row>
    <row r="155" spans="1:28" ht="15" hidden="1" customHeight="1" x14ac:dyDescent="0.35">
      <c r="A155" s="23"/>
      <c r="B155" s="29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</row>
    <row r="156" spans="1:28" ht="15" hidden="1" customHeight="1" x14ac:dyDescent="0.35">
      <c r="A156" s="23"/>
      <c r="B156" s="29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</row>
    <row r="157" spans="1:28" ht="15" hidden="1" customHeight="1" x14ac:dyDescent="0.35">
      <c r="A157" s="23"/>
      <c r="B157" s="29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</row>
    <row r="158" spans="1:28" ht="15" hidden="1" customHeight="1" x14ac:dyDescent="0.35">
      <c r="A158" s="23"/>
      <c r="B158" s="29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</row>
    <row r="159" spans="1:28" ht="15" hidden="1" customHeight="1" x14ac:dyDescent="0.35">
      <c r="A159" s="23"/>
      <c r="B159" s="29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</row>
    <row r="160" spans="1:28" ht="15" hidden="1" customHeight="1" x14ac:dyDescent="0.25">
      <c r="A160" s="10"/>
    </row>
  </sheetData>
  <sheetProtection formatCells="0" formatColumns="0" formatRows="0" sort="0" autoFilter="0" pivotTables="0"/>
  <autoFilter ref="A4:B160">
    <filterColumn colId="0">
      <filters>
        <filter val="27"/>
        <filter val="28"/>
        <filter val="29"/>
        <filter val="30"/>
        <filter val="31"/>
        <filter val="32"/>
        <filter val="33"/>
        <filter val="34"/>
        <filter val="35"/>
        <filter val="36"/>
      </filters>
    </filterColumn>
  </autoFilter>
  <dataConsolidate/>
  <mergeCells count="13">
    <mergeCell ref="AK2:AP2"/>
    <mergeCell ref="AQ2:AW2"/>
    <mergeCell ref="AE3:AJ3"/>
    <mergeCell ref="AK3:AP3"/>
    <mergeCell ref="AQ3:AW3"/>
    <mergeCell ref="A2:F3"/>
    <mergeCell ref="AE2:AJ2"/>
    <mergeCell ref="G2:N2"/>
    <mergeCell ref="G3:N3"/>
    <mergeCell ref="O2:U2"/>
    <mergeCell ref="V2:AB2"/>
    <mergeCell ref="O3:U3"/>
    <mergeCell ref="V3:AB3"/>
  </mergeCells>
  <conditionalFormatting sqref="A5:AB9 G10:AB10 A11 C11:AB11 G12:AB13 A14:AB18 A40:AB160 E19:AB19 A20 C20:AB20 G21:AB21 A22:A27 C22:AB27 G28:AB31 A32:A36 C32:AB36 G37:AB38 A39 C39:AB39">
    <cfRule type="expression" dxfId="12" priority="13">
      <formula>MOD(ROW(),2)=1</formula>
    </cfRule>
  </conditionalFormatting>
  <conditionalFormatting sqref="A10:F10 B11">
    <cfRule type="expression" dxfId="11" priority="12">
      <formula>MOD(ROW(),2)=1</formula>
    </cfRule>
  </conditionalFormatting>
  <conditionalFormatting sqref="A12:F12">
    <cfRule type="expression" dxfId="10" priority="11">
      <formula>MOD(ROW(),2)=1</formula>
    </cfRule>
  </conditionalFormatting>
  <conditionalFormatting sqref="A13:F13">
    <cfRule type="expression" dxfId="9" priority="10">
      <formula>MOD(ROW(),2)=1</formula>
    </cfRule>
  </conditionalFormatting>
  <conditionalFormatting sqref="A19:D19 B20">
    <cfRule type="expression" dxfId="8" priority="9">
      <formula>MOD(ROW(),2)=1</formula>
    </cfRule>
  </conditionalFormatting>
  <conditionalFormatting sqref="A21:F21 B22:B27">
    <cfRule type="expression" dxfId="7" priority="8">
      <formula>MOD(ROW(),2)=1</formula>
    </cfRule>
  </conditionalFormatting>
  <conditionalFormatting sqref="A28 C28:F28">
    <cfRule type="expression" dxfId="6" priority="7">
      <formula>MOD(ROW(),2)=1</formula>
    </cfRule>
  </conditionalFormatting>
  <conditionalFormatting sqref="B28">
    <cfRule type="expression" dxfId="5" priority="6">
      <formula>MOD(ROW(),2)=1</formula>
    </cfRule>
  </conditionalFormatting>
  <conditionalFormatting sqref="A29:F29">
    <cfRule type="expression" dxfId="4" priority="5">
      <formula>MOD(ROW(),2)=1</formula>
    </cfRule>
  </conditionalFormatting>
  <conditionalFormatting sqref="A30:F30">
    <cfRule type="expression" dxfId="3" priority="4">
      <formula>MOD(ROW(),2)=1</formula>
    </cfRule>
  </conditionalFormatting>
  <conditionalFormatting sqref="A31:F31 B32:B36">
    <cfRule type="expression" dxfId="2" priority="3">
      <formula>MOD(ROW(),2)=1</formula>
    </cfRule>
  </conditionalFormatting>
  <conditionalFormatting sqref="A37:F37">
    <cfRule type="expression" dxfId="1" priority="2">
      <formula>MOD(ROW(),2)=1</formula>
    </cfRule>
  </conditionalFormatting>
  <conditionalFormatting sqref="A38:F38 B39">
    <cfRule type="expression" dxfId="0" priority="1">
      <formula>MOD(ROW(),2)=1</formula>
    </cfRule>
  </conditionalFormatting>
  <pageMargins left="0.5" right="0.4" top="0.47" bottom="0.984251969" header="0.21" footer="0.49212598499999999"/>
  <pageSetup paperSize="9" scale="65" orientation="landscape" horizontalDpi="4294967295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2</vt:i4>
      </vt:variant>
      <vt:variant>
        <vt:lpstr>Gráficos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TEMPERATURA-LD~LE</vt:lpstr>
      <vt:lpstr>JOELHO</vt:lpstr>
      <vt:lpstr>VT-01~04</vt:lpstr>
      <vt:lpstr>VT-05~08</vt:lpstr>
      <vt:lpstr>VT-09~12</vt:lpstr>
      <vt:lpstr>VT-13~16</vt:lpstr>
      <vt:lpstr>VT-17~20</vt:lpstr>
      <vt:lpstr>VT-21~22</vt:lpstr>
      <vt:lpstr>JOELHO!Area_de_impressao</vt:lpstr>
      <vt:lpstr>JOELHO!Titulos_de_impressao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Termovisão</dc:creator>
  <cp:lastModifiedBy>manserv</cp:lastModifiedBy>
  <cp:lastPrinted>2017-02-06T21:58:25Z</cp:lastPrinted>
  <dcterms:created xsi:type="dcterms:W3CDTF">2016-03-15T18:31:04Z</dcterms:created>
  <dcterms:modified xsi:type="dcterms:W3CDTF">2021-02-02T17:42:21Z</dcterms:modified>
</cp:coreProperties>
</file>