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<sst xmlns="http://schemas.openxmlformats.org/spreadsheetml/2006/main" count="19" uniqueCount="16">
  <si>
    <t xml:space="preserve">Esteira + Pneu 400mm</t>
  </si>
  <si>
    <t xml:space="preserve">% de tração na frente</t>
  </si>
  <si>
    <t xml:space="preserve">Eficiência de tração [%]</t>
  </si>
  <si>
    <t xml:space="preserve">Peso dinâmico total [kgf]</t>
  </si>
  <si>
    <t xml:space="preserve">P. din. / pneu dianteiro  [kgf]</t>
  </si>
  <si>
    <t xml:space="preserve">P. din. / pneu traseiro/esteira [kgf]</t>
  </si>
  <si>
    <t xml:space="preserve">% do peso dinâmico na frente</t>
  </si>
  <si>
    <t xml:space="preserve">Potência total [cv]</t>
  </si>
  <si>
    <t xml:space="preserve">Pot. / pneu dianteiro  [cv]</t>
  </si>
  <si>
    <t xml:space="preserve">Pot. / pneu traseiro/esteira [cv]</t>
  </si>
  <si>
    <t xml:space="preserve">% da potência na frente</t>
  </si>
  <si>
    <t xml:space="preserve">Pneu 400mm</t>
  </si>
  <si>
    <t xml:space="preserve">20% do peso dinâmico atrás</t>
  </si>
  <si>
    <t xml:space="preserve">Fora do ponto ótimo</t>
  </si>
  <si>
    <t xml:space="preserve">Pneu 250mm</t>
  </si>
  <si>
    <t xml:space="preserve">33% do peso dinâmico atrás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</si>
</sst>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72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1" width="24.45"/>
    <col collapsed="false" customWidth="true" hidden="false" outlineLevel="0" max="3" min="3" style="0" width="21.26"/>
    <col collapsed="false" customWidth="true" hidden="false" outlineLevel="0" max="4" min="4" style="0" width="23.61"/>
    <col collapsed="false" customWidth="true" hidden="false" outlineLevel="0" max="5" min="5" style="0" width="28.06"/>
    <col collapsed="false" customWidth="true" hidden="false" outlineLevel="0" max="6" min="6" style="0" width="25.01"/>
    <col collapsed="false" customWidth="true" hidden="false" outlineLevel="0" max="7" min="7" style="0" width="15.84"/>
    <col collapsed="false" customWidth="true" hidden="false" outlineLevel="0" max="8" min="8" style="0" width="21.26"/>
    <col collapsed="false" customWidth="true" hidden="false" outlineLevel="0" max="9" min="9" style="0" width="26.12"/>
    <col collapsed="false" customWidth="true" hidden="false" outlineLevel="0" max="10" min="10" style="0" width="20.14"/>
  </cols>
  <sheetData>
    <row r="1" customFormat="false" ht="12.8" hidden="false" customHeight="false" outlineLevel="0" collapsed="false">
      <c r="A1" s="1" t="s">
        <v>0</v>
      </c>
      <c r="C1" s="1"/>
      <c r="D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"/>
      <c r="L2" s="1"/>
      <c r="M2" s="1"/>
      <c r="N2" s="1"/>
    </row>
    <row r="3" customFormat="false" ht="12.8" hidden="false" customHeight="false" outlineLevel="0" collapsed="false">
      <c r="A3" s="4" t="n">
        <v>5</v>
      </c>
      <c r="B3" s="1" t="n">
        <v>86</v>
      </c>
      <c r="C3" s="1" t="n">
        <v>3780</v>
      </c>
      <c r="D3" s="1" t="n">
        <v>140</v>
      </c>
      <c r="E3" s="1" t="n">
        <v>1750</v>
      </c>
      <c r="F3" s="1" t="n">
        <v>7</v>
      </c>
      <c r="G3" s="1" t="n">
        <v>65</v>
      </c>
      <c r="H3" s="1" t="n">
        <v>2</v>
      </c>
      <c r="I3" s="1" t="n">
        <v>31</v>
      </c>
      <c r="J3" s="1" t="n">
        <v>5</v>
      </c>
      <c r="K3" s="1"/>
      <c r="L3" s="1"/>
      <c r="M3" s="1"/>
      <c r="N3" s="1"/>
    </row>
    <row r="4" customFormat="false" ht="12.8" hidden="false" customHeight="false" outlineLevel="0" collapsed="false">
      <c r="A4" s="4" t="n">
        <v>10</v>
      </c>
      <c r="B4" s="1" t="n">
        <v>86</v>
      </c>
      <c r="C4" s="1" t="n">
        <v>3854</v>
      </c>
      <c r="D4" s="1" t="n">
        <v>292</v>
      </c>
      <c r="E4" s="1" t="n">
        <v>1635</v>
      </c>
      <c r="F4" s="1" t="n">
        <v>15</v>
      </c>
      <c r="G4" s="1" t="n">
        <v>65</v>
      </c>
      <c r="H4" s="1" t="n">
        <v>3</v>
      </c>
      <c r="I4" s="1" t="n">
        <v>29</v>
      </c>
      <c r="J4" s="1" t="n">
        <v>10</v>
      </c>
      <c r="K4" s="1"/>
      <c r="L4" s="1"/>
      <c r="M4" s="1"/>
      <c r="N4" s="1"/>
    </row>
    <row r="5" customFormat="false" ht="12.8" hidden="false" customHeight="false" outlineLevel="0" collapsed="false">
      <c r="A5" s="4" t="n">
        <v>15</v>
      </c>
      <c r="B5" s="1" t="n">
        <v>86</v>
      </c>
      <c r="C5" s="1" t="n">
        <v>3931</v>
      </c>
      <c r="D5" s="1" t="n">
        <v>453</v>
      </c>
      <c r="E5" s="1" t="n">
        <v>1512</v>
      </c>
      <c r="F5" s="1" t="n">
        <v>23</v>
      </c>
      <c r="G5" s="1" t="n">
        <v>65</v>
      </c>
      <c r="H5" s="1" t="n">
        <v>5</v>
      </c>
      <c r="I5" s="1" t="n">
        <v>27</v>
      </c>
      <c r="J5" s="1" t="n">
        <v>16</v>
      </c>
      <c r="K5" s="1"/>
      <c r="L5" s="1"/>
      <c r="M5" s="1"/>
      <c r="N5" s="1"/>
    </row>
    <row r="6" customFormat="false" ht="12.8" hidden="false" customHeight="false" outlineLevel="0" collapsed="false">
      <c r="A6" s="4" t="n">
        <v>20</v>
      </c>
      <c r="B6" s="1" t="n">
        <v>86</v>
      </c>
      <c r="C6" s="1" t="n">
        <v>4041</v>
      </c>
      <c r="D6" s="1" t="n">
        <v>624</v>
      </c>
      <c r="E6" s="1" t="n">
        <v>1383</v>
      </c>
      <c r="F6" s="1" t="n">
        <v>31</v>
      </c>
      <c r="G6" s="1" t="n">
        <v>65</v>
      </c>
      <c r="H6" s="1" t="n">
        <v>7</v>
      </c>
      <c r="I6" s="1" t="n">
        <v>26</v>
      </c>
      <c r="J6" s="1" t="n">
        <v>21</v>
      </c>
      <c r="K6" s="1"/>
      <c r="L6" s="1"/>
      <c r="M6" s="1"/>
      <c r="N6" s="1"/>
    </row>
    <row r="7" customFormat="false" ht="12.8" hidden="false" customHeight="false" outlineLevel="0" collapsed="false">
      <c r="A7" s="4" t="n">
        <v>25</v>
      </c>
      <c r="B7" s="1" t="n">
        <v>85</v>
      </c>
      <c r="C7" s="1" t="n">
        <v>4107</v>
      </c>
      <c r="D7" s="1" t="n">
        <v>803</v>
      </c>
      <c r="E7" s="1" t="n">
        <v>1251</v>
      </c>
      <c r="F7" s="1" t="n">
        <v>39</v>
      </c>
      <c r="G7" s="1" t="n">
        <v>65</v>
      </c>
      <c r="H7" s="1" t="n">
        <v>9</v>
      </c>
      <c r="I7" s="1" t="n">
        <v>24</v>
      </c>
      <c r="J7" s="1" t="n">
        <v>27</v>
      </c>
      <c r="K7" s="1"/>
      <c r="L7" s="1"/>
      <c r="M7" s="1"/>
      <c r="N7" s="1"/>
    </row>
    <row r="8" customFormat="false" ht="12.8" hidden="false" customHeight="false" outlineLevel="0" collapsed="false">
      <c r="A8" s="4" t="n">
        <v>30</v>
      </c>
      <c r="B8" s="1" t="n">
        <v>85</v>
      </c>
      <c r="C8" s="1" t="n">
        <v>4210</v>
      </c>
      <c r="D8" s="1" t="n">
        <v>983</v>
      </c>
      <c r="E8" s="1" t="n">
        <v>1122</v>
      </c>
      <c r="F8" s="1" t="n">
        <v>47</v>
      </c>
      <c r="G8" s="1" t="n">
        <v>66</v>
      </c>
      <c r="H8" s="1" t="n">
        <v>11</v>
      </c>
      <c r="I8" s="1" t="n">
        <v>22</v>
      </c>
      <c r="J8" s="1" t="n">
        <v>32</v>
      </c>
      <c r="K8" s="1"/>
      <c r="L8" s="1"/>
      <c r="M8" s="1"/>
      <c r="N8" s="1"/>
    </row>
    <row r="9" customFormat="false" ht="12.8" hidden="false" customHeight="false" outlineLevel="0" collapsed="false">
      <c r="A9" s="4" t="n">
        <v>35</v>
      </c>
      <c r="B9" s="1" t="n">
        <v>84</v>
      </c>
      <c r="C9" s="1" t="n">
        <v>4323</v>
      </c>
      <c r="D9" s="1" t="n">
        <v>1162</v>
      </c>
      <c r="E9" s="1" t="n">
        <v>1000</v>
      </c>
      <c r="F9" s="1" t="n">
        <v>54</v>
      </c>
      <c r="G9" s="1" t="n">
        <v>66</v>
      </c>
      <c r="H9" s="1" t="n">
        <v>13</v>
      </c>
      <c r="I9" s="1" t="n">
        <v>21</v>
      </c>
      <c r="J9" s="1" t="n">
        <v>38</v>
      </c>
      <c r="K9" s="1"/>
      <c r="L9" s="1"/>
      <c r="M9" s="1"/>
      <c r="N9" s="1"/>
    </row>
    <row r="10" customFormat="false" ht="12.8" hidden="false" customHeight="false" outlineLevel="0" collapsed="false">
      <c r="A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3" t="s">
        <v>11</v>
      </c>
      <c r="B11" s="5" t="s">
        <v>12</v>
      </c>
      <c r="C11" s="3"/>
      <c r="D11" s="3"/>
      <c r="E11" s="3"/>
      <c r="F11" s="3"/>
      <c r="G11" s="3"/>
      <c r="H11" s="3"/>
      <c r="I11" s="3"/>
      <c r="J11" s="3"/>
      <c r="K11" s="1"/>
      <c r="L11" s="1"/>
      <c r="M11" s="1"/>
      <c r="N11" s="1"/>
    </row>
    <row r="12" customFormat="false" ht="12.8" hidden="false" customHeight="false" outlineLevel="0" collapsed="false">
      <c r="A12" s="4" t="n">
        <v>35</v>
      </c>
      <c r="B12" s="1" t="n">
        <v>72</v>
      </c>
      <c r="C12" s="6" t="n">
        <f aca="false">6696.84</f>
        <v>6696.84</v>
      </c>
      <c r="D12" s="7" t="n">
        <v>756</v>
      </c>
      <c r="E12" s="7" t="n">
        <v>1923</v>
      </c>
      <c r="F12" s="7" t="n">
        <v>23</v>
      </c>
      <c r="G12" s="7" t="n">
        <v>77</v>
      </c>
      <c r="H12" s="7" t="n">
        <v>13</v>
      </c>
      <c r="I12" s="7" t="n">
        <v>26</v>
      </c>
      <c r="J12" s="7" t="n">
        <v>33</v>
      </c>
      <c r="K12" s="1"/>
      <c r="L12" s="1"/>
      <c r="M12" s="1"/>
      <c r="N12" s="1"/>
    </row>
    <row r="13" customFormat="false" ht="12.8" hidden="false" customHeight="false" outlineLevel="0" collapsed="false">
      <c r="A13" s="4" t="n">
        <v>40</v>
      </c>
      <c r="B13" s="1" t="n">
        <v>73</v>
      </c>
      <c r="C13" s="8" t="n">
        <v>6578.41</v>
      </c>
      <c r="D13" s="1" t="n">
        <v>917</v>
      </c>
      <c r="E13" s="1" t="n">
        <v>1715</v>
      </c>
      <c r="F13" s="1" t="n">
        <v>28</v>
      </c>
      <c r="G13" s="1" t="n">
        <v>76</v>
      </c>
      <c r="H13" s="1" t="n">
        <v>15</v>
      </c>
      <c r="I13" s="1" t="n">
        <v>23</v>
      </c>
      <c r="J13" s="1" t="n">
        <v>38</v>
      </c>
      <c r="K13" s="1"/>
      <c r="L13" s="1"/>
      <c r="M13" s="1"/>
      <c r="N13" s="1"/>
    </row>
    <row r="14" customFormat="false" ht="12.8" hidden="false" customHeight="false" outlineLevel="0" collapsed="false">
      <c r="A14" s="4" t="n">
        <v>45</v>
      </c>
      <c r="B14" s="1" t="n">
        <v>74</v>
      </c>
      <c r="C14" s="9" t="n">
        <f aca="false">6505</f>
        <v>6505</v>
      </c>
      <c r="D14" s="1" t="n">
        <v>1097</v>
      </c>
      <c r="E14" s="1" t="n">
        <v>1505</v>
      </c>
      <c r="F14" s="1" t="n">
        <v>34</v>
      </c>
      <c r="G14" s="1" t="n">
        <v>75</v>
      </c>
      <c r="H14" s="1" t="n">
        <v>17</v>
      </c>
      <c r="I14" s="1" t="n">
        <v>21</v>
      </c>
      <c r="J14" s="1" t="n">
        <v>44</v>
      </c>
      <c r="K14" s="1"/>
      <c r="L14" s="1"/>
      <c r="M14" s="1"/>
      <c r="N14" s="1"/>
    </row>
    <row r="15" customFormat="false" ht="12.8" hidden="false" customHeight="false" outlineLevel="0" collapsed="false">
      <c r="A15" s="4" t="n">
        <v>50</v>
      </c>
      <c r="B15" s="1" t="n">
        <v>74</v>
      </c>
      <c r="C15" s="10" t="n">
        <v>6479.23</v>
      </c>
      <c r="D15" s="1" t="n">
        <v>1296</v>
      </c>
      <c r="E15" s="1" t="n">
        <v>1296</v>
      </c>
      <c r="F15" s="1" t="n">
        <v>40</v>
      </c>
      <c r="G15" s="1" t="n">
        <v>75</v>
      </c>
      <c r="H15" s="1" t="n">
        <v>19</v>
      </c>
      <c r="I15" s="1" t="n">
        <v>19</v>
      </c>
      <c r="J15" s="1" t="n">
        <v>50</v>
      </c>
      <c r="K15" s="1"/>
      <c r="L15" s="1"/>
      <c r="M15" s="1"/>
      <c r="N15" s="1"/>
    </row>
    <row r="16" customFormat="false" ht="12.8" hidden="false" customHeight="false" outlineLevel="0" collapsed="false">
      <c r="A16" s="4" t="n">
        <v>55</v>
      </c>
      <c r="B16" s="1" t="n">
        <v>74</v>
      </c>
      <c r="C16" s="9" t="n">
        <v>6503.8</v>
      </c>
      <c r="D16" s="1" t="n">
        <v>1503</v>
      </c>
      <c r="E16" s="1" t="n">
        <v>1099</v>
      </c>
      <c r="F16" s="1" t="n">
        <v>46</v>
      </c>
      <c r="G16" s="1" t="n">
        <v>75</v>
      </c>
      <c r="H16" s="1" t="n">
        <v>21</v>
      </c>
      <c r="I16" s="1" t="n">
        <v>17</v>
      </c>
      <c r="J16" s="1" t="n">
        <v>56</v>
      </c>
      <c r="K16" s="1"/>
      <c r="L16" s="1"/>
      <c r="M16" s="1"/>
      <c r="N16" s="1"/>
    </row>
    <row r="17" customFormat="false" ht="12.8" hidden="false" customHeight="false" outlineLevel="0" collapsed="false">
      <c r="A17" s="4" t="n">
        <v>60</v>
      </c>
      <c r="B17" s="1" t="n">
        <v>73</v>
      </c>
      <c r="C17" s="9" t="n">
        <v>6576.02</v>
      </c>
      <c r="D17" s="1" t="n">
        <v>1713</v>
      </c>
      <c r="E17" s="1" t="n">
        <v>918</v>
      </c>
      <c r="F17" s="1" t="n">
        <v>52</v>
      </c>
      <c r="G17" s="1" t="n">
        <v>75</v>
      </c>
      <c r="H17" s="1" t="n">
        <v>23</v>
      </c>
      <c r="I17" s="1" t="n">
        <v>15</v>
      </c>
      <c r="J17" s="1" t="n">
        <v>62</v>
      </c>
      <c r="K17" s="1"/>
      <c r="L17" s="1"/>
      <c r="M17" s="1"/>
      <c r="N17" s="1"/>
    </row>
    <row r="18" customFormat="false" ht="12.8" hidden="false" customHeight="false" outlineLevel="0" collapsed="false">
      <c r="A18" s="4" t="n">
        <v>65</v>
      </c>
      <c r="B18" s="1" t="n">
        <v>72</v>
      </c>
      <c r="C18" s="9" t="n">
        <f aca="false">6693.23</f>
        <v>6693.23</v>
      </c>
      <c r="D18" s="1" t="n">
        <v>1921</v>
      </c>
      <c r="E18" s="7" t="n">
        <v>757</v>
      </c>
      <c r="F18" s="1" t="n">
        <v>57</v>
      </c>
      <c r="G18" s="1" t="n">
        <v>77</v>
      </c>
      <c r="H18" s="1" t="n">
        <v>26</v>
      </c>
      <c r="I18" s="1" t="n">
        <v>13</v>
      </c>
      <c r="J18" s="1" t="n">
        <v>67</v>
      </c>
      <c r="K18" s="1"/>
      <c r="L18" s="1"/>
      <c r="M18" s="1"/>
      <c r="N18" s="1"/>
    </row>
    <row r="19" customFormat="false" ht="12.8" hidden="false" customHeight="false" outlineLevel="0" collapsed="false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3" t="s">
        <v>0</v>
      </c>
      <c r="B20" s="3" t="s">
        <v>13</v>
      </c>
      <c r="C20" s="3"/>
      <c r="D20" s="3"/>
      <c r="E20" s="3"/>
      <c r="F20" s="3"/>
      <c r="G20" s="3"/>
      <c r="H20" s="3"/>
      <c r="I20" s="3"/>
      <c r="J20" s="3"/>
      <c r="K20" s="1"/>
      <c r="L20" s="1"/>
      <c r="M20" s="1"/>
      <c r="N20" s="1"/>
    </row>
    <row r="21" customFormat="false" ht="12.8" hidden="false" customHeight="false" outlineLevel="0" collapsed="false">
      <c r="A21" s="4" t="n">
        <v>15</v>
      </c>
      <c r="B21" s="1" t="n">
        <v>80</v>
      </c>
      <c r="C21" s="1" t="n">
        <v>6485</v>
      </c>
      <c r="D21" s="1" t="n">
        <v>747</v>
      </c>
      <c r="E21" s="1" t="n">
        <v>2495</v>
      </c>
      <c r="F21" s="1" t="n">
        <v>23</v>
      </c>
      <c r="G21" s="1" t="n">
        <v>70</v>
      </c>
      <c r="H21" s="1" t="n">
        <v>5</v>
      </c>
      <c r="I21" s="1" t="n">
        <v>29</v>
      </c>
      <c r="J21" s="1" t="n">
        <v>16</v>
      </c>
      <c r="K21" s="1"/>
      <c r="L21" s="1"/>
      <c r="M21" s="1"/>
      <c r="N21" s="1"/>
    </row>
    <row r="22" customFormat="false" ht="12.8" hidden="false" customHeight="false" outlineLevel="0" collapsed="false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3" t="s">
        <v>14</v>
      </c>
      <c r="B23" s="5" t="s">
        <v>12</v>
      </c>
      <c r="C23" s="3"/>
      <c r="D23" s="3"/>
      <c r="E23" s="3"/>
      <c r="F23" s="3"/>
      <c r="G23" s="3"/>
      <c r="H23" s="3"/>
      <c r="I23" s="3"/>
      <c r="J23" s="3"/>
      <c r="K23" s="1"/>
      <c r="L23" s="1"/>
      <c r="M23" s="1"/>
      <c r="N23" s="1"/>
    </row>
    <row r="24" customFormat="false" ht="12.8" hidden="false" customHeight="false" outlineLevel="0" collapsed="false">
      <c r="A24" s="4" t="n">
        <v>40</v>
      </c>
      <c r="B24" s="1" t="n">
        <v>69</v>
      </c>
      <c r="C24" s="1" t="n">
        <v>7066</v>
      </c>
      <c r="D24" s="1" t="n">
        <v>906</v>
      </c>
      <c r="E24" s="1" t="n">
        <v>1921</v>
      </c>
      <c r="F24" s="1" t="n">
        <v>26</v>
      </c>
      <c r="G24" s="1" t="n">
        <v>80</v>
      </c>
      <c r="H24" s="1" t="n">
        <v>15</v>
      </c>
      <c r="I24" s="1" t="n">
        <v>25</v>
      </c>
      <c r="J24" s="1" t="n">
        <v>37</v>
      </c>
      <c r="K24" s="1"/>
      <c r="L24" s="1"/>
      <c r="M24" s="1"/>
      <c r="N24" s="1"/>
    </row>
    <row r="25" customFormat="false" ht="12.8" hidden="false" customHeight="false" outlineLevel="0" collapsed="false">
      <c r="A25" s="4" t="n">
        <v>45</v>
      </c>
      <c r="B25" s="1" t="n">
        <v>71</v>
      </c>
      <c r="C25" s="1" t="n">
        <v>6896</v>
      </c>
      <c r="D25" s="1" t="n">
        <v>1130</v>
      </c>
      <c r="E25" s="1" t="n">
        <v>1628</v>
      </c>
      <c r="F25" s="1" t="n">
        <v>33</v>
      </c>
      <c r="G25" s="1" t="n">
        <v>79</v>
      </c>
      <c r="H25" s="1" t="n">
        <v>17</v>
      </c>
      <c r="I25" s="1" t="n">
        <v>22</v>
      </c>
      <c r="J25" s="1" t="n">
        <v>44</v>
      </c>
      <c r="K25" s="1"/>
      <c r="L25" s="1"/>
      <c r="M25" s="1"/>
      <c r="N25" s="1"/>
    </row>
    <row r="26" customFormat="false" ht="12.8" hidden="false" customHeight="false" outlineLevel="0" collapsed="false">
      <c r="A26" s="4" t="n">
        <v>50</v>
      </c>
      <c r="B26" s="1" t="n">
        <v>71</v>
      </c>
      <c r="C26" s="1" t="n">
        <v>6856</v>
      </c>
      <c r="D26" s="1" t="n">
        <v>1371</v>
      </c>
      <c r="E26" s="1" t="n">
        <v>1371</v>
      </c>
      <c r="F26" s="1" t="n">
        <v>40</v>
      </c>
      <c r="G26" s="1" t="n">
        <v>78</v>
      </c>
      <c r="H26" s="1" t="n">
        <v>20</v>
      </c>
      <c r="I26" s="1" t="n">
        <v>10</v>
      </c>
      <c r="J26" s="1" t="n">
        <v>50</v>
      </c>
      <c r="K26" s="1"/>
      <c r="L26" s="1"/>
      <c r="M26" s="1"/>
      <c r="N26" s="1"/>
    </row>
    <row r="27" customFormat="false" ht="12.8" hidden="false" customHeight="false" outlineLevel="0" collapsed="false">
      <c r="A27" s="4" t="n">
        <v>55</v>
      </c>
      <c r="B27" s="1" t="n">
        <v>71</v>
      </c>
      <c r="C27" s="1" t="n">
        <v>6907</v>
      </c>
      <c r="D27" s="1" t="n">
        <v>1641</v>
      </c>
      <c r="E27" s="1" t="n">
        <v>1122</v>
      </c>
      <c r="F27" s="1" t="n">
        <v>48</v>
      </c>
      <c r="G27" s="1" t="n">
        <v>79</v>
      </c>
      <c r="H27" s="1" t="n">
        <v>22</v>
      </c>
      <c r="I27" s="1" t="n">
        <v>17</v>
      </c>
      <c r="J27" s="1" t="n">
        <v>56</v>
      </c>
      <c r="K27" s="1"/>
      <c r="L27" s="1"/>
      <c r="M27" s="1"/>
      <c r="N27" s="1"/>
    </row>
    <row r="28" customFormat="false" ht="12.8" hidden="false" customHeight="false" outlineLevel="0" collapsed="false">
      <c r="A28" s="4" t="n">
        <v>60</v>
      </c>
      <c r="B28" s="1" t="n">
        <v>69</v>
      </c>
      <c r="C28" s="1" t="n">
        <v>7057</v>
      </c>
      <c r="D28" s="1" t="n">
        <v>1915</v>
      </c>
      <c r="E28" s="1" t="n">
        <v>908</v>
      </c>
      <c r="F28" s="1" t="n">
        <v>54</v>
      </c>
      <c r="G28" s="1" t="n">
        <v>80</v>
      </c>
      <c r="H28" s="1" t="n">
        <v>25</v>
      </c>
      <c r="I28" s="1" t="n">
        <v>15</v>
      </c>
      <c r="J28" s="1" t="n">
        <v>63</v>
      </c>
      <c r="K28" s="1"/>
      <c r="L28" s="1"/>
      <c r="M28" s="1"/>
      <c r="N28" s="1"/>
    </row>
    <row r="29" customFormat="false" ht="12.8" hidden="false" customHeight="false" outlineLevel="0" collapsed="false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customFormat="false" ht="12.8" hidden="false" customHeight="false" outlineLevel="0" collapsed="false">
      <c r="A30" s="3" t="s">
        <v>14</v>
      </c>
      <c r="B30" s="5" t="s">
        <v>15</v>
      </c>
      <c r="C30" s="3"/>
      <c r="D30" s="3"/>
      <c r="E30" s="3"/>
      <c r="F30" s="3"/>
      <c r="G30" s="3"/>
      <c r="H30" s="3"/>
      <c r="I30" s="3"/>
      <c r="J30" s="3"/>
      <c r="K30" s="1"/>
      <c r="L30" s="1"/>
      <c r="M30" s="1"/>
      <c r="N30" s="1"/>
    </row>
    <row r="31" customFormat="false" ht="12.8" hidden="false" customHeight="false" outlineLevel="0" collapsed="false">
      <c r="A31" s="4" t="n">
        <v>50</v>
      </c>
      <c r="B31" s="1" t="n">
        <v>67</v>
      </c>
      <c r="C31" s="1" t="n">
        <v>7998</v>
      </c>
      <c r="D31" s="1" t="n">
        <v>1333</v>
      </c>
      <c r="E31" s="1" t="n">
        <v>1333</v>
      </c>
      <c r="F31" s="1" t="n">
        <v>33</v>
      </c>
      <c r="G31" s="1" t="n">
        <v>83</v>
      </c>
      <c r="H31" s="1" t="n">
        <v>21</v>
      </c>
      <c r="I31" s="1" t="n">
        <v>21</v>
      </c>
      <c r="J31" s="1" t="n">
        <v>50</v>
      </c>
      <c r="K31" s="1"/>
      <c r="L31" s="1"/>
      <c r="M31" s="1"/>
      <c r="N31" s="1"/>
    </row>
    <row r="32" customFormat="false" ht="12.8" hidden="false" customHeight="false" outlineLevel="0" collapsed="false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customFormat="false" ht="12.8" hidden="false" customHeight="false" outlineLevel="0" collapsed="false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customFormat="false" ht="12.8" hidden="false" customHeight="false" outlineLevel="0" collapsed="false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customFormat="false" ht="12.8" hidden="false" customHeight="false" outlineLevel="0" collapsed="false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customFormat="false" ht="12.8" hidden="false" customHeight="false" outlineLevel="0" collapsed="false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customFormat="false" ht="12.8" hidden="false" customHeight="false" outlineLevel="0" collapsed="false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customFormat="false" ht="12.8" hidden="false" customHeight="false" outlineLevel="0" collapsed="false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customFormat="false" ht="12.8" hidden="false" customHeight="false" outlineLevel="0" collapsed="false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customFormat="false" ht="12.8" hidden="false" customHeight="false" outlineLevel="0" collapsed="false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customFormat="false" ht="12.8" hidden="false" customHeight="false" outlineLevel="0" collapsed="false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customFormat="false" ht="12.8" hidden="false" customHeight="false" outlineLevel="0" collapsed="false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customFormat="false" ht="12.8" hidden="false" customHeight="false" outlineLevel="0" collapsed="false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customFormat="false" ht="12.8" hidden="false" customHeight="false" outlineLevel="0" collapsed="false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customFormat="false" ht="12.8" hidden="false" customHeight="false" outlineLevel="0" collapsed="false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customFormat="false" ht="12.8" hidden="false" customHeight="false" outlineLevel="0" collapsed="false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customFormat="false" ht="12.8" hidden="false" customHeight="false" outlineLevel="0" collapsed="false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customFormat="false" ht="12.8" hidden="false" customHeight="false" outlineLevel="0" collapsed="false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customFormat="false" ht="12.8" hidden="false" customHeight="false" outlineLevel="0" collapsed="false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customFormat="false" ht="12.8" hidden="false" customHeight="false" outlineLevel="0" collapsed="false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customFormat="false" ht="12.8" hidden="false" customHeight="false" outlineLevel="0" collapsed="false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customFormat="false" ht="12.8" hidden="false" customHeight="false" outlineLevel="0" collapsed="false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customFormat="false" ht="12.8" hidden="false" customHeight="false" outlineLevel="0" collapsed="false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customFormat="false" ht="12.8" hidden="false" customHeight="false" outlineLevel="0" collapsed="false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customFormat="false" ht="12.8" hidden="false" customHeight="false" outlineLevel="0" collapsed="false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2.8" hidden="false" customHeight="false" outlineLevel="0" collapsed="false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customFormat="false" ht="12.8" hidden="false" customHeight="false" outlineLevel="0" collapsed="false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customFormat="false" ht="12.8" hidden="false" customHeight="false" outlineLevel="0" collapsed="false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customFormat="false" ht="12.8" hidden="false" customHeight="false" outlineLevel="0" collapsed="false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customFormat="false" ht="12.8" hidden="false" customHeight="false" outlineLevel="0" collapsed="false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customFormat="false" ht="12.8" hidden="false" customHeight="false" outlineLevel="0" collapsed="false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customFormat="false" ht="12.8" hidden="false" customHeight="false" outlineLevel="0" collapsed="false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customFormat="false" ht="12.8" hidden="false" customHeight="false" outlineLevel="0" collapsed="false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customFormat="false" ht="12.8" hidden="false" customHeight="false" outlineLevel="0" collapsed="false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customFormat="false" ht="12.8" hidden="false" customHeight="false" outlineLevel="0" collapsed="false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customFormat="false" ht="12.8" hidden="false" customHeight="false" outlineLevel="0" collapsed="false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customFormat="false" ht="12.8" hidden="false" customHeight="false" outlineLevel="0" collapsed="false">
      <c r="A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customFormat="false" ht="12.8" hidden="false" customHeight="false" outlineLevel="0" collapsed="false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customFormat="false" ht="12.8" hidden="false" customHeight="false" outlineLevel="0" collapsed="false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customFormat="false" ht="12.8" hidden="false" customHeight="false" outlineLevel="0" collapsed="false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customFormat="false" ht="12.8" hidden="false" customHeight="false" outlineLevel="0" collapsed="false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customFormat="false" ht="12.8" hidden="false" customHeight="false" outlineLevel="0" collapsed="false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customFormat="false" ht="12.8" hidden="false" customHeight="false" outlineLevel="0" collapsed="false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customFormat="false" ht="12.8" hidden="false" customHeight="false" outlineLevel="0" collapsed="false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customFormat="false" ht="12.8" hidden="false" customHeight="false" outlineLevel="0" collapsed="false">
      <c r="A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customFormat="false" ht="12.8" hidden="false" customHeight="false" outlineLevel="0" collapsed="false">
      <c r="A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customFormat="false" ht="12.8" hidden="false" customHeight="false" outlineLevel="0" collapsed="false">
      <c r="A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customFormat="false" ht="12.8" hidden="false" customHeight="false" outlineLevel="0" collapsed="false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customFormat="false" ht="12.8" hidden="false" customHeight="false" outlineLevel="0" collapsed="false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customFormat="false" ht="12.8" hidden="false" customHeight="false" outlineLevel="0" collapsed="false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2.8" hidden="false" customHeight="false" outlineLevel="0" collapsed="false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customFormat="false" ht="12.8" hidden="false" customHeight="false" outlineLevel="0" collapsed="false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customFormat="false" ht="12.8" hidden="false" customHeight="false" outlineLevel="0" collapsed="false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customFormat="false" ht="12.8" hidden="false" customHeight="false" outlineLevel="0" collapsed="false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2.8" hidden="false" customHeight="false" outlineLevel="0" collapsed="false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customFormat="false" ht="12.8" hidden="false" customHeight="false" outlineLevel="0" collapsed="false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customFormat="false" ht="12.8" hidden="false" customHeight="false" outlineLevel="0" collapsed="false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2.8" hidden="false" customHeight="false" outlineLevel="0" collapsed="false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customFormat="false" ht="12.8" hidden="false" customHeight="false" outlineLevel="0" collapsed="false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customFormat="false" ht="12.8" hidden="false" customHeight="false" outlineLevel="0" collapsed="false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2.8" hidden="false" customHeight="false" outlineLevel="0" collapsed="false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customFormat="false" ht="12.8" hidden="false" customHeight="false" outlineLevel="0" collapsed="false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2.8" hidden="false" customHeight="false" outlineLevel="0" collapsed="false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customFormat="false" ht="12.8" hidden="false" customHeight="false" outlineLevel="0" collapsed="false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2.8" hidden="false" customHeight="false" outlineLevel="0" collapsed="false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customFormat="false" ht="12.8" hidden="false" customHeight="false" outlineLevel="0" collapsed="false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customFormat="false" ht="12.8" hidden="false" customHeight="false" outlineLevel="0" collapsed="false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customFormat="false" ht="12.8" hidden="false" customHeight="false" outlineLevel="0" collapsed="false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2.8" hidden="false" customHeight="false" outlineLevel="0" collapsed="false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2.8" hidden="false" customHeight="false" outlineLevel="0" collapsed="false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2.8" hidden="false" customHeight="false" outlineLevel="0" collapsed="false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2.8" hidden="false" customHeight="false" outlineLevel="0" collapsed="false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customFormat="false" ht="12.8" hidden="false" customHeight="false" outlineLevel="0" collapsed="false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customFormat="false" ht="12.8" hidden="false" customHeight="false" outlineLevel="0" collapsed="false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customFormat="false" ht="12.8" hidden="false" customHeight="false" outlineLevel="0" collapsed="false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customFormat="false" ht="12.8" hidden="false" customHeight="false" outlineLevel="0" collapsed="false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2.8" hidden="false" customHeight="false" outlineLevel="0" collapsed="false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customFormat="false" ht="12.8" hidden="false" customHeight="false" outlineLevel="0" collapsed="false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2.8" hidden="false" customHeight="false" outlineLevel="0" collapsed="false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customFormat="false" ht="12.8" hidden="false" customHeight="false" outlineLevel="0" collapsed="false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customFormat="false" ht="12.8" hidden="false" customHeight="false" outlineLevel="0" collapsed="false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customFormat="false" ht="12.8" hidden="false" customHeight="false" outlineLevel="0" collapsed="false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customFormat="false" ht="12.8" hidden="false" customHeight="false" outlineLevel="0" collapsed="false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customFormat="false" ht="12.8" hidden="false" customHeight="false" outlineLevel="0" collapsed="false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2.8" hidden="false" customHeight="false" outlineLevel="0" collapsed="false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customFormat="false" ht="12.8" hidden="false" customHeight="false" outlineLevel="0" collapsed="false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2.8" hidden="false" customHeight="false" outlineLevel="0" collapsed="false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2.8" hidden="false" customHeight="false" outlineLevel="0" collapsed="false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customFormat="false" ht="12.8" hidden="false" customHeight="false" outlineLevel="0" collapsed="false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customFormat="false" ht="12.8" hidden="false" customHeight="false" outlineLevel="0" collapsed="false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customFormat="false" ht="12.8" hidden="false" customHeight="false" outlineLevel="0" collapsed="false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customFormat="false" ht="12.8" hidden="false" customHeight="false" outlineLevel="0" collapsed="false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customFormat="false" ht="12.8" hidden="false" customHeight="false" outlineLevel="0" collapsed="false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customFormat="false" ht="12.8" hidden="false" customHeight="false" outlineLevel="0" collapsed="false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customFormat="false" ht="12.8" hidden="false" customHeight="false" outlineLevel="0" collapsed="false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customFormat="false" ht="12.8" hidden="false" customHeight="false" outlineLevel="0" collapsed="false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customFormat="false" ht="12.8" hidden="false" customHeight="false" outlineLevel="0" collapsed="false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customFormat="false" ht="12.8" hidden="false" customHeight="false" outlineLevel="0" collapsed="false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customFormat="false" ht="12.8" hidden="false" customHeight="false" outlineLevel="0" collapsed="false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customFormat="false" ht="12.8" hidden="false" customHeight="false" outlineLevel="0" collapsed="false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customFormat="false" ht="12.8" hidden="false" customHeight="false" outlineLevel="0" collapsed="false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customFormat="false" ht="12.8" hidden="false" customHeight="false" outlineLevel="0" collapsed="false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customFormat="false" ht="12.8" hidden="false" customHeight="false" outlineLevel="0" collapsed="false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customFormat="false" ht="12.8" hidden="false" customHeight="false" outlineLevel="0" collapsed="false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customFormat="false" ht="12.8" hidden="false" customHeight="false" outlineLevel="0" collapsed="false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customFormat="false" ht="12.8" hidden="false" customHeight="false" outlineLevel="0" collapsed="false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customFormat="false" ht="12.8" hidden="false" customHeight="false" outlineLevel="0" collapsed="false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customFormat="false" ht="12.8" hidden="false" customHeight="false" outlineLevel="0" collapsed="false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customFormat="false" ht="12.8" hidden="false" customHeight="false" outlineLevel="0" collapsed="false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customFormat="false" ht="12.8" hidden="false" customHeight="false" outlineLevel="0" collapsed="false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customFormat="false" ht="12.8" hidden="false" customHeight="false" outlineLevel="0" collapsed="false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customFormat="false" ht="12.8" hidden="false" customHeight="false" outlineLevel="0" collapsed="false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customFormat="false" ht="12.8" hidden="false" customHeight="false" outlineLevel="0" collapsed="false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customFormat="false" ht="12.8" hidden="false" customHeight="false" outlineLevel="0" collapsed="false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2.8" hidden="false" customHeight="false" outlineLevel="0" collapsed="false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2.8" hidden="false" customHeight="false" outlineLevel="0" collapsed="false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2.8" hidden="false" customHeight="false" outlineLevel="0" collapsed="false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2.8" hidden="false" customHeight="false" outlineLevel="0" collapsed="false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2.8" hidden="false" customHeight="false" outlineLevel="0" collapsed="false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customFormat="false" ht="12.8" hidden="false" customHeight="false" outlineLevel="0" collapsed="false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customFormat="false" ht="12.8" hidden="false" customHeight="false" outlineLevel="0" collapsed="false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customFormat="false" ht="12.8" hidden="false" customHeight="false" outlineLevel="0" collapsed="false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customFormat="false" ht="12.8" hidden="false" customHeight="false" outlineLevel="0" collapsed="false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customFormat="false" ht="12.8" hidden="false" customHeight="false" outlineLevel="0" collapsed="false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customFormat="false" ht="12.8" hidden="false" customHeight="false" outlineLevel="0" collapsed="false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customFormat="false" ht="12.8" hidden="false" customHeight="false" outlineLevel="0" collapsed="false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customFormat="false" ht="12.8" hidden="false" customHeight="false" outlineLevel="0" collapsed="false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customFormat="false" ht="12.8" hidden="false" customHeight="false" outlineLevel="0" collapsed="false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customFormat="false" ht="12.8" hidden="false" customHeight="false" outlineLevel="0" collapsed="false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customFormat="false" ht="12.8" hidden="false" customHeight="false" outlineLevel="0" collapsed="false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customFormat="false" ht="12.8" hidden="false" customHeight="false" outlineLevel="0" collapsed="false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customFormat="false" ht="12.8" hidden="false" customHeight="false" outlineLevel="0" collapsed="false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customFormat="false" ht="12.8" hidden="false" customHeight="false" outlineLevel="0" collapsed="false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customFormat="false" ht="12.8" hidden="false" customHeight="false" outlineLevel="0" collapsed="false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customFormat="false" ht="12.8" hidden="false" customHeight="false" outlineLevel="0" collapsed="false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customFormat="false" ht="12.8" hidden="false" customHeight="false" outlineLevel="0" collapsed="false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customFormat="false" ht="12.8" hidden="false" customHeight="false" outlineLevel="0" collapsed="false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customFormat="false" ht="12.8" hidden="false" customHeight="false" outlineLevel="0" collapsed="false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customFormat="false" ht="12.8" hidden="false" customHeight="false" outlineLevel="0" collapsed="false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customFormat="false" ht="12.8" hidden="false" customHeight="false" outlineLevel="0" collapsed="false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customFormat="false" ht="12.8" hidden="false" customHeight="false" outlineLevel="0" collapsed="false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customFormat="false" ht="12.8" hidden="false" customHeight="false" outlineLevel="0" collapsed="false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customFormat="false" ht="12.8" hidden="false" customHeight="false" outlineLevel="0" collapsed="false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customFormat="false" ht="12.8" hidden="false" customHeight="false" outlineLevel="0" collapsed="false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customFormat="false" ht="12.8" hidden="false" customHeight="false" outlineLevel="0" collapsed="false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customFormat="false" ht="12.8" hidden="false" customHeight="false" outlineLevel="0" collapsed="false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customFormat="false" ht="12.8" hidden="false" customHeight="false" outlineLevel="0" collapsed="false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customFormat="false" ht="12.8" hidden="false" customHeight="false" outlineLevel="0" collapsed="false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customFormat="false" ht="12.8" hidden="false" customHeight="false" outlineLevel="0" collapsed="false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customFormat="false" ht="12.8" hidden="false" customHeight="false" outlineLevel="0" collapsed="false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customFormat="false" ht="12.8" hidden="false" customHeight="false" outlineLevel="0" collapsed="false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customFormat="false" ht="12.8" hidden="false" customHeight="false" outlineLevel="0" collapsed="false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customFormat="false" ht="12.8" hidden="false" customHeight="false" outlineLevel="0" collapsed="false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customFormat="false" ht="12.8" hidden="false" customHeight="false" outlineLevel="0" collapsed="false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customFormat="false" ht="12.8" hidden="false" customHeight="false" outlineLevel="0" collapsed="false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customFormat="false" ht="12.8" hidden="false" customHeight="false" outlineLevel="0" collapsed="false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customFormat="false" ht="12.8" hidden="false" customHeight="false" outlineLevel="0" collapsed="false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customFormat="false" ht="12.8" hidden="false" customHeight="false" outlineLevel="0" collapsed="false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customFormat="false" ht="12.8" hidden="false" customHeight="false" outlineLevel="0" collapsed="false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customFormat="false" ht="12.8" hidden="false" customHeight="false" outlineLevel="0" collapsed="false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customFormat="false" ht="12.8" hidden="false" customHeight="false" outlineLevel="0" collapsed="false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customFormat="false" ht="12.8" hidden="false" customHeight="false" outlineLevel="0" collapsed="false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customFormat="false" ht="12.8" hidden="false" customHeight="false" outlineLevel="0" collapsed="false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customFormat="false" ht="12.8" hidden="false" customHeight="false" outlineLevel="0" collapsed="false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customFormat="false" ht="12.8" hidden="false" customHeight="false" outlineLevel="0" collapsed="false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customFormat="false" ht="12.8" hidden="false" customHeight="false" outlineLevel="0" collapsed="false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customFormat="false" ht="12.8" hidden="false" customHeight="false" outlineLevel="0" collapsed="false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customFormat="false" ht="12.8" hidden="false" customHeight="false" outlineLevel="0" collapsed="false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customFormat="false" ht="12.8" hidden="false" customHeight="false" outlineLevel="0" collapsed="false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customFormat="false" ht="12.8" hidden="false" customHeight="false" outlineLevel="0" collapsed="false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customFormat="false" ht="12.8" hidden="false" customHeight="false" outlineLevel="0" collapsed="false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customFormat="false" ht="12.8" hidden="false" customHeight="false" outlineLevel="0" collapsed="false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customFormat="false" ht="12.8" hidden="false" customHeight="false" outlineLevel="0" collapsed="false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customFormat="false" ht="12.8" hidden="false" customHeight="false" outlineLevel="0" collapsed="false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customFormat="false" ht="12.8" hidden="false" customHeight="false" outlineLevel="0" collapsed="false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customFormat="false" ht="12.8" hidden="false" customHeight="false" outlineLevel="0" collapsed="false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customFormat="false" ht="12.8" hidden="false" customHeight="false" outlineLevel="0" collapsed="false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customFormat="false" ht="12.8" hidden="false" customHeight="false" outlineLevel="0" collapsed="false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customFormat="false" ht="12.8" hidden="false" customHeight="false" outlineLevel="0" collapsed="false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customFormat="false" ht="12.8" hidden="false" customHeight="false" outlineLevel="0" collapsed="false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customFormat="false" ht="12.8" hidden="false" customHeight="false" outlineLevel="0" collapsed="false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customFormat="false" ht="12.8" hidden="false" customHeight="false" outlineLevel="0" collapsed="false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customFormat="false" ht="12.8" hidden="false" customHeight="false" outlineLevel="0" collapsed="false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customFormat="false" ht="12.8" hidden="false" customHeight="false" outlineLevel="0" collapsed="false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customFormat="false" ht="12.8" hidden="false" customHeight="false" outlineLevel="0" collapsed="false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customFormat="false" ht="12.8" hidden="false" customHeight="false" outlineLevel="0" collapsed="false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customFormat="false" ht="12.8" hidden="false" customHeight="false" outlineLevel="0" collapsed="false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customFormat="false" ht="12.8" hidden="false" customHeight="false" outlineLevel="0" collapsed="false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customFormat="false" ht="12.8" hidden="false" customHeight="false" outlineLevel="0" collapsed="false">
      <c r="A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customFormat="false" ht="12.8" hidden="false" customHeight="false" outlineLevel="0" collapsed="false">
      <c r="A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customFormat="false" ht="12.8" hidden="false" customHeight="false" outlineLevel="0" collapsed="false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customFormat="false" ht="12.8" hidden="false" customHeight="false" outlineLevel="0" collapsed="false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customFormat="false" ht="12.8" hidden="false" customHeight="false" outlineLevel="0" collapsed="false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customFormat="false" ht="12.8" hidden="false" customHeight="false" outlineLevel="0" collapsed="false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customFormat="false" ht="12.8" hidden="false" customHeight="false" outlineLevel="0" collapsed="false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customFormat="false" ht="12.8" hidden="false" customHeight="false" outlineLevel="0" collapsed="false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customFormat="false" ht="12.8" hidden="false" customHeight="false" outlineLevel="0" collapsed="false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customFormat="false" ht="12.8" hidden="false" customHeight="false" outlineLevel="0" collapsed="false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customFormat="false" ht="12.8" hidden="false" customHeight="false" outlineLevel="0" collapsed="false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customFormat="false" ht="12.8" hidden="false" customHeight="false" outlineLevel="0" collapsed="false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customFormat="false" ht="12.8" hidden="false" customHeight="false" outlineLevel="0" collapsed="false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customFormat="false" ht="12.8" hidden="false" customHeight="false" outlineLevel="0" collapsed="false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customFormat="false" ht="12.8" hidden="false" customHeight="false" outlineLevel="0" collapsed="false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customFormat="false" ht="12.8" hidden="false" customHeight="false" outlineLevel="0" collapsed="false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customFormat="false" ht="12.8" hidden="false" customHeight="false" outlineLevel="0" collapsed="false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customFormat="false" ht="12.8" hidden="false" customHeight="false" outlineLevel="0" collapsed="false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customFormat="false" ht="12.8" hidden="false" customHeight="false" outlineLevel="0" collapsed="false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customFormat="false" ht="12.8" hidden="false" customHeight="false" outlineLevel="0" collapsed="false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customFormat="false" ht="12.8" hidden="false" customHeight="false" outlineLevel="0" collapsed="false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customFormat="false" ht="12.8" hidden="false" customHeight="false" outlineLevel="0" collapsed="false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customFormat="false" ht="12.8" hidden="false" customHeight="false" outlineLevel="0" collapsed="false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customFormat="false" ht="12.8" hidden="false" customHeight="false" outlineLevel="0" collapsed="false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customFormat="false" ht="12.8" hidden="false" customHeight="false" outlineLevel="0" collapsed="false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customFormat="false" ht="12.8" hidden="false" customHeight="false" outlineLevel="0" collapsed="false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customFormat="false" ht="12.8" hidden="false" customHeight="false" outlineLevel="0" collapsed="false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customFormat="false" ht="12.8" hidden="false" customHeight="false" outlineLevel="0" collapsed="false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customFormat="false" ht="12.8" hidden="false" customHeight="false" outlineLevel="0" collapsed="false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customFormat="false" ht="12.8" hidden="false" customHeight="false" outlineLevel="0" collapsed="false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customFormat="false" ht="12.8" hidden="false" customHeight="false" outlineLevel="0" collapsed="false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customFormat="false" ht="12.8" hidden="false" customHeight="false" outlineLevel="0" collapsed="false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customFormat="false" ht="12.8" hidden="false" customHeight="false" outlineLevel="0" collapsed="false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customFormat="false" ht="12.8" hidden="false" customHeight="false" outlineLevel="0" collapsed="false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customFormat="false" ht="12.8" hidden="false" customHeight="false" outlineLevel="0" collapsed="false">
      <c r="A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customFormat="false" ht="12.8" hidden="false" customHeight="false" outlineLevel="0" collapsed="false">
      <c r="A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customFormat="false" ht="12.8" hidden="false" customHeight="false" outlineLevel="0" collapsed="false">
      <c r="A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customFormat="false" ht="12.8" hidden="false" customHeight="false" outlineLevel="0" collapsed="false">
      <c r="A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customFormat="false" ht="12.8" hidden="false" customHeight="false" outlineLevel="0" collapsed="false">
      <c r="A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customFormat="false" ht="12.8" hidden="false" customHeight="false" outlineLevel="0" collapsed="false">
      <c r="A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customFormat="false" ht="12.8" hidden="false" customHeight="false" outlineLevel="0" collapsed="false">
      <c r="A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customFormat="false" ht="12.8" hidden="false" customHeight="false" outlineLevel="0" collapsed="false">
      <c r="A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customFormat="false" ht="12.8" hidden="false" customHeight="false" outlineLevel="0" collapsed="false">
      <c r="A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customFormat="false" ht="12.8" hidden="false" customHeight="false" outlineLevel="0" collapsed="false">
      <c r="A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customFormat="false" ht="12.8" hidden="false" customHeight="false" outlineLevel="0" collapsed="false">
      <c r="A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customFormat="false" ht="12.8" hidden="false" customHeight="false" outlineLevel="0" collapsed="false">
      <c r="A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customFormat="false" ht="12.8" hidden="false" customHeight="false" outlineLevel="0" collapsed="false">
      <c r="A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customFormat="false" ht="12.8" hidden="false" customHeight="false" outlineLevel="0" collapsed="false">
      <c r="A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customFormat="false" ht="12.8" hidden="false" customHeight="false" outlineLevel="0" collapsed="false">
      <c r="A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customFormat="false" ht="12.8" hidden="false" customHeight="false" outlineLevel="0" collapsed="false">
      <c r="A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customFormat="false" ht="12.8" hidden="false" customHeight="false" outlineLevel="0" collapsed="false">
      <c r="A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customFormat="false" ht="12.8" hidden="false" customHeight="false" outlineLevel="0" collapsed="false">
      <c r="A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customFormat="false" ht="12.8" hidden="false" customHeight="false" outlineLevel="0" collapsed="false">
      <c r="A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customFormat="false" ht="12.8" hidden="false" customHeight="false" outlineLevel="0" collapsed="false">
      <c r="A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customFormat="false" ht="12.8" hidden="false" customHeight="false" outlineLevel="0" collapsed="false">
      <c r="A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customFormat="false" ht="12.8" hidden="false" customHeight="false" outlineLevel="0" collapsed="false">
      <c r="A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customFormat="false" ht="12.8" hidden="false" customHeight="false" outlineLevel="0" collapsed="false">
      <c r="A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customFormat="false" ht="12.8" hidden="false" customHeight="false" outlineLevel="0" collapsed="false">
      <c r="A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customFormat="false" ht="12.8" hidden="false" customHeight="false" outlineLevel="0" collapsed="false">
      <c r="A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customFormat="false" ht="12.8" hidden="false" customHeight="false" outlineLevel="0" collapsed="false">
      <c r="A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customFormat="false" ht="12.8" hidden="false" customHeight="false" outlineLevel="0" collapsed="false">
      <c r="A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customFormat="false" ht="12.8" hidden="false" customHeight="false" outlineLevel="0" collapsed="false">
      <c r="A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customFormat="false" ht="12.8" hidden="false" customHeight="false" outlineLevel="0" collapsed="false">
      <c r="A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customFormat="false" ht="12.8" hidden="false" customHeight="false" outlineLevel="0" collapsed="false">
      <c r="A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customFormat="false" ht="12.8" hidden="false" customHeight="false" outlineLevel="0" collapsed="false">
      <c r="A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customFormat="false" ht="12.8" hidden="false" customHeight="false" outlineLevel="0" collapsed="false">
      <c r="A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customFormat="false" ht="12.8" hidden="false" customHeight="false" outlineLevel="0" collapsed="false">
      <c r="A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customFormat="false" ht="12.8" hidden="false" customHeight="false" outlineLevel="0" collapsed="false">
      <c r="A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customFormat="false" ht="12.8" hidden="false" customHeight="false" outlineLevel="0" collapsed="false">
      <c r="A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customFormat="false" ht="12.8" hidden="false" customHeight="false" outlineLevel="0" collapsed="false">
      <c r="A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customFormat="false" ht="12.8" hidden="false" customHeight="false" outlineLevel="0" collapsed="false">
      <c r="A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customFormat="false" ht="12.8" hidden="false" customHeight="false" outlineLevel="0" collapsed="false">
      <c r="A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customFormat="false" ht="12.8" hidden="false" customHeight="false" outlineLevel="0" collapsed="false">
      <c r="A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customFormat="false" ht="12.8" hidden="false" customHeight="false" outlineLevel="0" collapsed="false">
      <c r="A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customFormat="false" ht="12.8" hidden="false" customHeight="false" outlineLevel="0" collapsed="false">
      <c r="A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customFormat="false" ht="12.8" hidden="false" customHeight="false" outlineLevel="0" collapsed="false">
      <c r="A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customFormat="false" ht="12.8" hidden="false" customHeight="false" outlineLevel="0" collapsed="false">
      <c r="A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customFormat="false" ht="12.8" hidden="false" customHeight="false" outlineLevel="0" collapsed="false">
      <c r="A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customFormat="false" ht="12.8" hidden="false" customHeight="false" outlineLevel="0" collapsed="false">
      <c r="A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customFormat="false" ht="12.8" hidden="false" customHeight="false" outlineLevel="0" collapsed="false">
      <c r="A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customFormat="false" ht="12.8" hidden="false" customHeight="false" outlineLevel="0" collapsed="false">
      <c r="A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customFormat="false" ht="12.8" hidden="false" customHeight="false" outlineLevel="0" collapsed="false">
      <c r="A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customFormat="false" ht="12.8" hidden="false" customHeight="false" outlineLevel="0" collapsed="false">
      <c r="A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customFormat="false" ht="12.8" hidden="false" customHeight="false" outlineLevel="0" collapsed="false">
      <c r="A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customFormat="false" ht="12.8" hidden="false" customHeight="false" outlineLevel="0" collapsed="false">
      <c r="A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customFormat="false" ht="12.8" hidden="false" customHeight="false" outlineLevel="0" collapsed="false">
      <c r="A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customFormat="false" ht="12.8" hidden="false" customHeight="false" outlineLevel="0" collapsed="false">
      <c r="A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customFormat="false" ht="12.8" hidden="false" customHeight="false" outlineLevel="0" collapsed="false">
      <c r="A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customFormat="false" ht="12.8" hidden="false" customHeight="false" outlineLevel="0" collapsed="false">
      <c r="A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customFormat="false" ht="12.8" hidden="false" customHeight="false" outlineLevel="0" collapsed="false">
      <c r="A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customFormat="false" ht="12.8" hidden="false" customHeight="false" outlineLevel="0" collapsed="false">
      <c r="A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customFormat="false" ht="12.8" hidden="false" customHeight="false" outlineLevel="0" collapsed="false">
      <c r="A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customFormat="false" ht="12.8" hidden="false" customHeight="false" outlineLevel="0" collapsed="false">
      <c r="A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customFormat="false" ht="12.8" hidden="false" customHeight="false" outlineLevel="0" collapsed="false">
      <c r="A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customFormat="false" ht="12.8" hidden="false" customHeight="false" outlineLevel="0" collapsed="false">
      <c r="A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customFormat="false" ht="12.8" hidden="false" customHeight="false" outlineLevel="0" collapsed="false">
      <c r="A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customFormat="false" ht="12.8" hidden="false" customHeight="false" outlineLevel="0" collapsed="false">
      <c r="A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customFormat="false" ht="12.8" hidden="false" customHeight="false" outlineLevel="0" collapsed="false">
      <c r="A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customFormat="false" ht="12.8" hidden="false" customHeight="false" outlineLevel="0" collapsed="false">
      <c r="A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customFormat="false" ht="12.8" hidden="false" customHeight="false" outlineLevel="0" collapsed="false">
      <c r="A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customFormat="false" ht="12.8" hidden="false" customHeight="false" outlineLevel="0" collapsed="false">
      <c r="A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customFormat="false" ht="12.8" hidden="false" customHeight="false" outlineLevel="0" collapsed="false">
      <c r="A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customFormat="false" ht="12.8" hidden="false" customHeight="false" outlineLevel="0" collapsed="false">
      <c r="A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customFormat="false" ht="12.8" hidden="false" customHeight="false" outlineLevel="0" collapsed="false">
      <c r="A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customFormat="false" ht="12.8" hidden="false" customHeight="false" outlineLevel="0" collapsed="false">
      <c r="A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customFormat="false" ht="12.8" hidden="false" customHeight="false" outlineLevel="0" collapsed="false">
      <c r="A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customFormat="false" ht="12.8" hidden="false" customHeight="false" outlineLevel="0" collapsed="false">
      <c r="A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customFormat="false" ht="12.8" hidden="false" customHeight="false" outlineLevel="0" collapsed="false">
      <c r="A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customFormat="false" ht="12.8" hidden="false" customHeight="false" outlineLevel="0" collapsed="false">
      <c r="A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customFormat="false" ht="12.8" hidden="false" customHeight="false" outlineLevel="0" collapsed="false">
      <c r="A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customFormat="false" ht="12.8" hidden="false" customHeight="false" outlineLevel="0" collapsed="false">
      <c r="A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customFormat="false" ht="12.8" hidden="false" customHeight="false" outlineLevel="0" collapsed="false">
      <c r="A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customFormat="false" ht="12.8" hidden="false" customHeight="false" outlineLevel="0" collapsed="false">
      <c r="A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customFormat="false" ht="12.8" hidden="false" customHeight="false" outlineLevel="0" collapsed="false">
      <c r="A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customFormat="false" ht="12.8" hidden="false" customHeight="false" outlineLevel="0" collapsed="false">
      <c r="A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customFormat="false" ht="12.8" hidden="false" customHeight="false" outlineLevel="0" collapsed="false">
      <c r="A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customFormat="false" ht="12.8" hidden="false" customHeight="false" outlineLevel="0" collapsed="false">
      <c r="A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customFormat="false" ht="12.8" hidden="false" customHeight="false" outlineLevel="0" collapsed="false">
      <c r="A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customFormat="false" ht="12.8" hidden="false" customHeight="false" outlineLevel="0" collapsed="false">
      <c r="A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customFormat="false" ht="12.8" hidden="false" customHeight="false" outlineLevel="0" collapsed="false">
      <c r="A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customFormat="false" ht="12.8" hidden="false" customHeight="false" outlineLevel="0" collapsed="false">
      <c r="A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customFormat="false" ht="12.8" hidden="false" customHeight="false" outlineLevel="0" collapsed="false">
      <c r="A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customFormat="false" ht="12.8" hidden="false" customHeight="false" outlineLevel="0" collapsed="false">
      <c r="A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customFormat="false" ht="12.8" hidden="false" customHeight="false" outlineLevel="0" collapsed="false">
      <c r="A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customFormat="false" ht="12.8" hidden="false" customHeight="false" outlineLevel="0" collapsed="false">
      <c r="A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customFormat="false" ht="12.8" hidden="false" customHeight="false" outlineLevel="0" collapsed="false">
      <c r="A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customFormat="false" ht="12.8" hidden="false" customHeight="false" outlineLevel="0" collapsed="false">
      <c r="A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customFormat="false" ht="12.8" hidden="false" customHeight="false" outlineLevel="0" collapsed="false">
      <c r="A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customFormat="false" ht="12.8" hidden="false" customHeight="false" outlineLevel="0" collapsed="false">
      <c r="A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customFormat="false" ht="12.8" hidden="false" customHeight="false" outlineLevel="0" collapsed="false">
      <c r="A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customFormat="false" ht="12.8" hidden="false" customHeight="false" outlineLevel="0" collapsed="false">
      <c r="A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customFormat="false" ht="12.8" hidden="false" customHeight="false" outlineLevel="0" collapsed="false">
      <c r="A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customFormat="false" ht="12.8" hidden="false" customHeight="false" outlineLevel="0" collapsed="false">
      <c r="A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customFormat="false" ht="12.8" hidden="false" customHeight="false" outlineLevel="0" collapsed="false">
      <c r="A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customFormat="false" ht="12.8" hidden="false" customHeight="false" outlineLevel="0" collapsed="false">
      <c r="A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customFormat="false" ht="12.8" hidden="false" customHeight="false" outlineLevel="0" collapsed="false">
      <c r="A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customFormat="false" ht="12.8" hidden="false" customHeight="false" outlineLevel="0" collapsed="false">
      <c r="A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customFormat="false" ht="12.8" hidden="false" customHeight="false" outlineLevel="0" collapsed="false">
      <c r="A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customFormat="false" ht="12.8" hidden="false" customHeight="false" outlineLevel="0" collapsed="false">
      <c r="A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customFormat="false" ht="12.8" hidden="false" customHeight="false" outlineLevel="0" collapsed="false">
      <c r="A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customFormat="false" ht="12.8" hidden="false" customHeight="false" outlineLevel="0" collapsed="false">
      <c r="A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customFormat="false" ht="12.8" hidden="false" customHeight="false" outlineLevel="0" collapsed="false">
      <c r="A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customFormat="false" ht="12.8" hidden="false" customHeight="false" outlineLevel="0" collapsed="false">
      <c r="A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customFormat="false" ht="12.8" hidden="false" customHeight="false" outlineLevel="0" collapsed="false">
      <c r="A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customFormat="false" ht="12.8" hidden="false" customHeight="false" outlineLevel="0" collapsed="false">
      <c r="A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customFormat="false" ht="12.8" hidden="false" customHeight="false" outlineLevel="0" collapsed="false">
      <c r="A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customFormat="false" ht="12.8" hidden="false" customHeight="false" outlineLevel="0" collapsed="false">
      <c r="A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customFormat="false" ht="12.8" hidden="false" customHeight="false" outlineLevel="0" collapsed="false">
      <c r="A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customFormat="false" ht="12.8" hidden="false" customHeight="false" outlineLevel="0" collapsed="false">
      <c r="A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customFormat="false" ht="12.8" hidden="false" customHeight="false" outlineLevel="0" collapsed="false">
      <c r="A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customFormat="false" ht="12.8" hidden="false" customHeight="false" outlineLevel="0" collapsed="false">
      <c r="A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customFormat="false" ht="12.8" hidden="false" customHeight="false" outlineLevel="0" collapsed="false">
      <c r="A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customFormat="false" ht="12.8" hidden="false" customHeight="false" outlineLevel="0" collapsed="false">
      <c r="A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customFormat="false" ht="12.8" hidden="false" customHeight="false" outlineLevel="0" collapsed="false">
      <c r="A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2022-10-13T08:45:10Z</dcterms:created>
  <dc:creator/>
  <dc:description/>
  <dc:language>pt-BR</dc:language>
  <cp:lastModifiedBy/>
  <dcterms:modified xsi:type="dcterms:W3CDTF">2022-10-13T09:53:51Z</dcterms:modified>
  <cp:revision>7</cp:revision>
  <dc:subject/>
  <dc:title/>
</cp:coreProperties>
</file>