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scotland.gov.uk\dc1\fs4_home\U443928\"/>
    </mc:Choice>
  </mc:AlternateContent>
  <bookViews>
    <workbookView xWindow="0" yWindow="0" windowWidth="19200" windowHeight="6720"/>
  </bookViews>
  <sheets>
    <sheet name="2.1" sheetId="3" r:id="rId1"/>
    <sheet name="3.1" sheetId="17" r:id="rId2"/>
    <sheet name="3.2" sheetId="18" r:id="rId3"/>
    <sheet name="3.3" sheetId="19" r:id="rId4"/>
    <sheet name="Chart 1" sheetId="20" r:id="rId5"/>
    <sheet name="3.4" sheetId="21" r:id="rId6"/>
    <sheet name="3.5" sheetId="22" r:id="rId7"/>
    <sheet name="3.6" sheetId="23" r:id="rId8"/>
    <sheet name="4.1" sheetId="4" r:id="rId9"/>
    <sheet name="4.2" sheetId="5" r:id="rId10"/>
    <sheet name="4.3" sheetId="6" r:id="rId11"/>
    <sheet name="4.4" sheetId="10" r:id="rId12"/>
    <sheet name="4.5" sheetId="11" r:id="rId13"/>
    <sheet name="5.1" sheetId="16" r:id="rId14"/>
    <sheet name="5.2" sheetId="24" r:id="rId15"/>
    <sheet name="5.3" sheetId="14" r:id="rId16"/>
    <sheet name="Chart 2" sheetId="15" r:id="rId17"/>
  </sheets>
  <externalReferences>
    <externalReference r:id="rId18"/>
    <externalReference r:id="rId19"/>
    <externalReference r:id="rId20"/>
  </externalReferences>
  <definedNames>
    <definedName name="assum" localSheetId="13">#REF!</definedName>
    <definedName name="assum" localSheetId="14">#REF!</definedName>
    <definedName name="assum" localSheetId="15">#REF!</definedName>
    <definedName name="assum" localSheetId="16">#REF!</definedName>
    <definedName name="assum">#REF!</definedName>
    <definedName name="Astartpg" localSheetId="13">#REF!</definedName>
    <definedName name="Astartpg" localSheetId="14">#REF!</definedName>
    <definedName name="Astartpg" localSheetId="16">#REF!</definedName>
    <definedName name="Astartpg">#REF!</definedName>
    <definedName name="centre_2010" localSheetId="13">#REF!</definedName>
    <definedName name="centre_2010" localSheetId="14">#REF!</definedName>
    <definedName name="centre_2010" localSheetId="16">#REF!</definedName>
    <definedName name="centre_2010">#REF!</definedName>
    <definedName name="data" localSheetId="13">#REF!</definedName>
    <definedName name="data" localSheetId="14">#REF!</definedName>
    <definedName name="data" localSheetId="16">#REF!</definedName>
    <definedName name="data">#REF!</definedName>
    <definedName name="Females" localSheetId="13">#REF!</definedName>
    <definedName name="Females" localSheetId="14">#REF!</definedName>
    <definedName name="Females" localSheetId="16">#REF!</definedName>
    <definedName name="Females">#REF!</definedName>
    <definedName name="Females91" localSheetId="13">#REF!</definedName>
    <definedName name="Females91" localSheetId="14">#REF!</definedName>
    <definedName name="Females91" localSheetId="16">#REF!</definedName>
    <definedName name="Females91">#REF!</definedName>
    <definedName name="FemalesAgedOn" localSheetId="13">#REF!</definedName>
    <definedName name="FemalesAgedOn" localSheetId="14">#REF!</definedName>
    <definedName name="FemalesAgedOn" localSheetId="16">#REF!</definedName>
    <definedName name="FemalesAgedOn">#REF!</definedName>
    <definedName name="FemalesTotal" localSheetId="13">#REF!</definedName>
    <definedName name="FemalesTotal" localSheetId="14">#REF!</definedName>
    <definedName name="FemalesTotal" localSheetId="16">#REF!</definedName>
    <definedName name="FemalesTotal">#REF!</definedName>
    <definedName name="FertileFemales" localSheetId="13">#REF!</definedName>
    <definedName name="FertileFemales" localSheetId="14">#REF!</definedName>
    <definedName name="FertileFemales" localSheetId="16">#REF!</definedName>
    <definedName name="FertileFemales">#REF!</definedName>
    <definedName name="i">[1]Lookups_List!$AS$1:$AS$2</definedName>
    <definedName name="InfFemales" localSheetId="13">#REF!</definedName>
    <definedName name="InfFemales" localSheetId="14">#REF!</definedName>
    <definedName name="InfFemales" localSheetId="15">#REF!</definedName>
    <definedName name="InfFemales" localSheetId="16">#REF!</definedName>
    <definedName name="InfFemales">#REF!</definedName>
    <definedName name="InfMales" localSheetId="13">#REF!</definedName>
    <definedName name="InfMales" localSheetId="14">#REF!</definedName>
    <definedName name="InfMales" localSheetId="15">#REF!</definedName>
    <definedName name="InfMales" localSheetId="16">#REF!</definedName>
    <definedName name="InfMales">#REF!</definedName>
    <definedName name="j" localSheetId="13">#REF!</definedName>
    <definedName name="j" localSheetId="14">#REF!</definedName>
    <definedName name="j" localSheetId="15">#REF!</definedName>
    <definedName name="j" localSheetId="16">#REF!</definedName>
    <definedName name="j">#REF!</definedName>
    <definedName name="Males" localSheetId="13">#REF!</definedName>
    <definedName name="Males" localSheetId="14">#REF!</definedName>
    <definedName name="Males" localSheetId="16">#REF!</definedName>
    <definedName name="Males">#REF!</definedName>
    <definedName name="Males91" localSheetId="13">#REF!</definedName>
    <definedName name="Males91" localSheetId="14">#REF!</definedName>
    <definedName name="Males91" localSheetId="16">#REF!</definedName>
    <definedName name="Males91">#REF!</definedName>
    <definedName name="MalesAgedOn" localSheetId="13">#REF!</definedName>
    <definedName name="MalesAgedOn" localSheetId="14">#REF!</definedName>
    <definedName name="MalesAgedOn" localSheetId="16">#REF!</definedName>
    <definedName name="MalesAgedOn">#REF!</definedName>
    <definedName name="MalesTotal" localSheetId="13">#REF!</definedName>
    <definedName name="MalesTotal" localSheetId="14">#REF!</definedName>
    <definedName name="MalesTotal" localSheetId="16">#REF!</definedName>
    <definedName name="MalesTotal">#REF!</definedName>
    <definedName name="n" localSheetId="13">#REF!</definedName>
    <definedName name="n" localSheetId="14">#REF!</definedName>
    <definedName name="n" localSheetId="16">#REF!</definedName>
    <definedName name="n">#REF!</definedName>
    <definedName name="N_A_1">[2]Lookups_List!$AS$1:$AS$2</definedName>
    <definedName name="PopNote" localSheetId="13">#REF!</definedName>
    <definedName name="PopNote" localSheetId="14">#REF!</definedName>
    <definedName name="PopNote" localSheetId="16">#REF!</definedName>
    <definedName name="PopNote">#REF!</definedName>
    <definedName name="Popnote2" localSheetId="13">#REF!</definedName>
    <definedName name="Popnote2" localSheetId="14">#REF!</definedName>
    <definedName name="Popnote2" localSheetId="16">#REF!</definedName>
    <definedName name="Popnote2">#REF!</definedName>
    <definedName name="PopsCreation" localSheetId="13">#REF!</definedName>
    <definedName name="PopsCreation" localSheetId="14">#REF!</definedName>
    <definedName name="PopsCreation" localSheetId="16">#REF!</definedName>
    <definedName name="PopsCreation">#REF!</definedName>
    <definedName name="PopsHeader" localSheetId="13">#REF!</definedName>
    <definedName name="PopsHeader" localSheetId="14">#REF!</definedName>
    <definedName name="PopsHeader" localSheetId="16">#REF!</definedName>
    <definedName name="PopsHeader">#REF!</definedName>
    <definedName name="_xlnm.Print_Area" localSheetId="16">'Chart 2'!$A$1:$S$42</definedName>
    <definedName name="q">[3]Lookups_List!$AS$1:$AS$2</definedName>
    <definedName name="Row_A" localSheetId="13">#REF!</definedName>
    <definedName name="Row_A" localSheetId="14">#REF!</definedName>
    <definedName name="Row_A" localSheetId="15">#REF!</definedName>
    <definedName name="Row_A" localSheetId="16">#REF!</definedName>
    <definedName name="Row_A">#REF!</definedName>
    <definedName name="Row_B" localSheetId="13">#REF!</definedName>
    <definedName name="Row_B" localSheetId="14">#REF!</definedName>
    <definedName name="Row_B" localSheetId="16">#REF!</definedName>
    <definedName name="Row_B">#REF!</definedName>
    <definedName name="Row_C" localSheetId="13">#REF!</definedName>
    <definedName name="Row_C" localSheetId="14">#REF!</definedName>
    <definedName name="Row_C" localSheetId="16">#REF!</definedName>
    <definedName name="Row_C">#REF!</definedName>
    <definedName name="Row_D" localSheetId="13">#REF!</definedName>
    <definedName name="Row_D" localSheetId="14">#REF!</definedName>
    <definedName name="Row_D" localSheetId="16">#REF!</definedName>
    <definedName name="Row_D">#REF!</definedName>
    <definedName name="Row_E" localSheetId="13">#REF!</definedName>
    <definedName name="Row_E" localSheetId="14">#REF!</definedName>
    <definedName name="Row_E" localSheetId="16">#REF!</definedName>
    <definedName name="Row_E">#REF!</definedName>
    <definedName name="Row_F" localSheetId="13">#REF!</definedName>
    <definedName name="Row_F" localSheetId="14">#REF!</definedName>
    <definedName name="Row_F" localSheetId="16">#REF!</definedName>
    <definedName name="Row_F">#REF!</definedName>
    <definedName name="Row_G" localSheetId="13">#REF!</definedName>
    <definedName name="Row_G" localSheetId="14">#REF!</definedName>
    <definedName name="Row_G" localSheetId="16">#REF!</definedName>
    <definedName name="Row_G">#REF!</definedName>
    <definedName name="Status" localSheetId="13">#REF!</definedName>
    <definedName name="Status" localSheetId="14">#REF!</definedName>
    <definedName name="Status" localSheetId="16">#REF!</definedName>
    <definedName name="Status">#REF!</definedName>
    <definedName name="toolong" localSheetId="13">#REF!</definedName>
    <definedName name="toolong" localSheetId="14">#REF!</definedName>
    <definedName name="toolong" localSheetId="16">#REF!</definedName>
    <definedName name="toolong">#REF!</definedName>
    <definedName name="y2014_F" localSheetId="14">#REF!</definedName>
    <definedName name="y2014_F">#REF!</definedName>
    <definedName name="y2014_M" localSheetId="14">#REF!</definedName>
    <definedName name="y2014_M">#REF!</definedName>
    <definedName name="y2014_P" localSheetId="14">#REF!</definedName>
    <definedName name="y2014_P">#REF!</definedName>
    <definedName name="y2015_F" localSheetId="14">#REF!</definedName>
    <definedName name="y2015_F">#REF!</definedName>
    <definedName name="y2015_M" localSheetId="14">#REF!</definedName>
    <definedName name="y2015_M">#REF!</definedName>
    <definedName name="y2015_P" localSheetId="14">#REF!</definedName>
    <definedName name="y2015_P">#REF!</definedName>
  </definedNames>
  <calcPr calcId="162913"/>
  <extLst>
    <ext uri="{140A7094-0E35-4892-8432-C4D2E57EDEB5}">
      <x15:workbookPr chartTrackingRefBase="1"/>
    </ext>
  </extLst>
</workbook>
</file>

<file path=xl/sharedStrings.xml><?xml version="1.0" encoding="utf-8"?>
<sst xmlns="http://schemas.openxmlformats.org/spreadsheetml/2006/main" count="465" uniqueCount="247">
  <si>
    <t>2012/13</t>
  </si>
  <si>
    <t>2014/15</t>
  </si>
  <si>
    <t>2018/19</t>
  </si>
  <si>
    <t>Male</t>
  </si>
  <si>
    <t>Female</t>
  </si>
  <si>
    <t>Pupils - Headcount; Teachers - Full Time Equivalents (FTE)</t>
  </si>
  <si>
    <r>
      <t>2015</t>
    </r>
    <r>
      <rPr>
        <vertAlign val="superscript"/>
        <sz val="10"/>
        <color theme="1"/>
        <rFont val="Arial"/>
        <family val="2"/>
      </rPr>
      <t>(1)</t>
    </r>
  </si>
  <si>
    <t>Schools</t>
  </si>
  <si>
    <r>
      <t>ELC</t>
    </r>
    <r>
      <rPr>
        <vertAlign val="superscript"/>
        <sz val="10"/>
        <color theme="1"/>
        <rFont val="Arial"/>
        <family val="2"/>
      </rPr>
      <t>(2)</t>
    </r>
  </si>
  <si>
    <t>Primary</t>
  </si>
  <si>
    <t>Secondary</t>
  </si>
  <si>
    <t>Special</t>
  </si>
  <si>
    <t>Pupils</t>
  </si>
  <si>
    <r>
      <t>Special</t>
    </r>
    <r>
      <rPr>
        <vertAlign val="superscript"/>
        <sz val="10"/>
        <color theme="1"/>
        <rFont val="Arial"/>
        <family val="2"/>
      </rPr>
      <t>(3)</t>
    </r>
  </si>
  <si>
    <r>
      <t>Total (excluding ELC)</t>
    </r>
    <r>
      <rPr>
        <vertAlign val="superscript"/>
        <sz val="10"/>
        <color theme="1"/>
        <rFont val="Arial"/>
        <family val="2"/>
      </rPr>
      <t>(3)</t>
    </r>
  </si>
  <si>
    <t xml:space="preserve">Teachers </t>
  </si>
  <si>
    <t>School based</t>
  </si>
  <si>
    <t xml:space="preserve">         Primary</t>
  </si>
  <si>
    <t xml:space="preserve">         Secondary</t>
  </si>
  <si>
    <t xml:space="preserve">         Special</t>
  </si>
  <si>
    <t>Centrally employed (school)</t>
  </si>
  <si>
    <t>Total school (excluding ELC)</t>
  </si>
  <si>
    <t>Total (including ELC)</t>
  </si>
  <si>
    <t>Pupil Teacher Ratios</t>
  </si>
  <si>
    <r>
      <t>Publicly funded schools</t>
    </r>
    <r>
      <rPr>
        <vertAlign val="superscript"/>
        <sz val="10"/>
        <color theme="1"/>
        <rFont val="Arial"/>
        <family val="2"/>
      </rPr>
      <t>(4)</t>
    </r>
  </si>
  <si>
    <r>
      <t>Total based in schools</t>
    </r>
    <r>
      <rPr>
        <vertAlign val="superscript"/>
        <sz val="10"/>
        <color theme="1"/>
        <rFont val="Arial"/>
        <family val="2"/>
      </rPr>
      <t>(5)</t>
    </r>
  </si>
  <si>
    <t xml:space="preserve">          Primary</t>
  </si>
  <si>
    <t xml:space="preserve">          Secondary</t>
  </si>
  <si>
    <t xml:space="preserve">          Special</t>
  </si>
  <si>
    <t>(1) The pupil teacher ratio for Total based in schools in 2015 was amended in October 2017. See background notes for details.</t>
  </si>
  <si>
    <t>(2) ELC centre count includes local authority and partnership centres, and ELC teacher figures include ELC home visiting.</t>
  </si>
  <si>
    <t>(5) Excludes centrally employed teachers.</t>
  </si>
  <si>
    <r>
      <t>2018</t>
    </r>
    <r>
      <rPr>
        <vertAlign val="superscript"/>
        <sz val="10"/>
        <color theme="1"/>
        <rFont val="Arial"/>
        <family val="2"/>
      </rPr>
      <t>(6)</t>
    </r>
  </si>
  <si>
    <r>
      <t>Table 4.1: Average class size of primary school pupils by stage</t>
    </r>
    <r>
      <rPr>
        <b/>
        <vertAlign val="superscript"/>
        <sz val="10"/>
        <rFont val="Arial"/>
        <family val="2"/>
      </rPr>
      <t>(1)</t>
    </r>
  </si>
  <si>
    <t>Stage</t>
  </si>
  <si>
    <t>P1</t>
  </si>
  <si>
    <t>P2</t>
  </si>
  <si>
    <t>P3</t>
  </si>
  <si>
    <t>P4</t>
  </si>
  <si>
    <t>P5</t>
  </si>
  <si>
    <t>P6</t>
  </si>
  <si>
    <t>P7</t>
  </si>
  <si>
    <t>P1-P3</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</si>
  <si>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</si>
  <si>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</si>
  <si>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r>
      <t>Table 4.2: Number of P1-P3 pupils by class size</t>
    </r>
    <r>
      <rPr>
        <b/>
        <vertAlign val="superscript"/>
        <sz val="10"/>
        <rFont val="Arial"/>
        <family val="2"/>
      </rPr>
      <t>(1)</t>
    </r>
  </si>
  <si>
    <t>Class Size</t>
  </si>
  <si>
    <t>0 - 18</t>
  </si>
  <si>
    <t>19 - 25</t>
  </si>
  <si>
    <t>26 - 30</t>
  </si>
  <si>
    <t>31 or more</t>
  </si>
  <si>
    <r>
      <t>(1) The percentage of P1-P3 pupils in classes of 18 or fewer includes two-teacher classes with 36 or fewer. Classes taught by two teachers at all times are treated as two classes of half the size</t>
    </r>
    <r>
      <rPr>
        <sz val="13"/>
        <color theme="1"/>
        <rFont val="Arial"/>
        <family val="2"/>
      </rPr>
      <t>.</t>
    </r>
  </si>
  <si>
    <t xml:space="preserve">Class size </t>
  </si>
  <si>
    <t>26 or more</t>
  </si>
  <si>
    <t>Local Authority</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</si>
  <si>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</si>
  <si>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</si>
  <si>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</si>
  <si>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</si>
  <si>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</si>
  <si>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</si>
  <si>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</si>
  <si>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</si>
  <si>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</si>
  <si>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</si>
  <si>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</si>
  <si>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</si>
  <si>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</si>
  <si>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</si>
  <si>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</si>
  <si>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</si>
  <si>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</si>
  <si>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</si>
  <si>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</si>
  <si>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</si>
  <si>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</si>
  <si>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</si>
  <si>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</si>
  <si>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</si>
  <si>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</si>
  <si>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</si>
  <si>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</si>
  <si>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</si>
  <si>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</si>
  <si>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</si>
  <si>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</si>
  <si>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</si>
  <si>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r>
      <t>Scotland</t>
    </r>
    <r>
      <rPr>
        <vertAlign val="superscript"/>
        <sz val="10"/>
        <rFont val="Arial"/>
        <family val="2"/>
      </rPr>
      <t>(1)</t>
    </r>
  </si>
  <si>
    <t>(1) The statistics for Scotland include one grant-aided mainstream school.</t>
  </si>
  <si>
    <t>Headcount</t>
  </si>
  <si>
    <t>Total</t>
  </si>
  <si>
    <t>Total Pupils</t>
  </si>
  <si>
    <t>Ethnicity</t>
  </si>
  <si>
    <t>White - Other</t>
  </si>
  <si>
    <t xml:space="preserve">Mixed </t>
  </si>
  <si>
    <t>Other</t>
  </si>
  <si>
    <t>CSP (Co-ordinated Support Plan)</t>
  </si>
  <si>
    <t>IEP (Individualised Education Programme)</t>
  </si>
  <si>
    <t xml:space="preserve">Child Plans </t>
  </si>
  <si>
    <t>Assessed/Declared Disabled</t>
  </si>
  <si>
    <r>
      <t>Other</t>
    </r>
    <r>
      <rPr>
        <vertAlign val="superscript"/>
        <sz val="10"/>
        <color indexed="8"/>
        <rFont val="Arial"/>
        <family val="2"/>
      </rPr>
      <t>(2)</t>
    </r>
  </si>
  <si>
    <r>
      <t>All pupils with ASN</t>
    </r>
    <r>
      <rPr>
        <b/>
        <vertAlign val="superscript"/>
        <sz val="10"/>
        <color indexed="8"/>
        <rFont val="Arial"/>
        <family val="2"/>
      </rPr>
      <t>(3)</t>
    </r>
  </si>
  <si>
    <r>
      <t>All pupils with ASN (excluding Other type)</t>
    </r>
    <r>
      <rPr>
        <b/>
        <vertAlign val="superscript"/>
        <sz val="10"/>
        <color indexed="8"/>
        <rFont val="Arial"/>
        <family val="2"/>
      </rPr>
      <t>(3)</t>
    </r>
  </si>
  <si>
    <t>(3) Pupils may have more than one type of ASN, therefore the totals for ASN may not equal the sum of individual types of ASN.</t>
  </si>
  <si>
    <t>Percentage Headcount</t>
  </si>
  <si>
    <t>Table 2.1: Schools, pupils, teachers and PTR</t>
  </si>
  <si>
    <t>2016/17</t>
  </si>
  <si>
    <t>Sex</t>
  </si>
  <si>
    <t>#</t>
  </si>
  <si>
    <r>
      <t>Table 5.1: Funded registrations</t>
    </r>
    <r>
      <rPr>
        <b/>
        <vertAlign val="superscript"/>
        <sz val="12"/>
        <rFont val="Arial"/>
        <family val="2"/>
      </rPr>
      <t>(1)</t>
    </r>
    <r>
      <rPr>
        <b/>
        <sz val="12"/>
        <rFont val="Arial"/>
        <family val="2"/>
      </rPr>
      <t xml:space="preserve"> for early learning and childcare at local authority and partnership centres, September 2019</t>
    </r>
  </si>
  <si>
    <t>Under 2</t>
  </si>
  <si>
    <t>2 year olds</t>
  </si>
  <si>
    <t>Number</t>
  </si>
  <si>
    <t>% of  population</t>
  </si>
  <si>
    <t>Scotland</t>
  </si>
  <si>
    <t>(2) Refers to academic year -  3 and 4 year olds were previously referred to as ‘ante pre-school’ and ‘pre-school’  respectively.</t>
  </si>
  <si>
    <t>(4) Refers to children who are eligible to attend primary school but have deferred entry and remain in ELC.</t>
  </si>
  <si>
    <r>
      <t xml:space="preserve">Teachers </t>
    </r>
    <r>
      <rPr>
        <vertAlign val="superscript"/>
        <sz val="10"/>
        <color indexed="8"/>
        <rFont val="Arial"/>
        <family val="2"/>
      </rPr>
      <t>(1)</t>
    </r>
  </si>
  <si>
    <r>
      <t xml:space="preserve">Graduates </t>
    </r>
    <r>
      <rPr>
        <vertAlign val="superscript"/>
        <sz val="10"/>
        <rFont val="Arial"/>
        <family val="2"/>
      </rPr>
      <t>(2)</t>
    </r>
    <r>
      <rPr>
        <sz val="10"/>
        <rFont val="Arial"/>
        <family val="2"/>
      </rPr>
      <t xml:space="preserve"> </t>
    </r>
  </si>
  <si>
    <t xml:space="preserve">(1) GTCS registered teachers. Includes teachers in ELC centres, centrally employed teachers, and home visiting teachers. </t>
  </si>
  <si>
    <t>(2)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</si>
  <si>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(3) Staff that do not hold degrees (SCQF level 9 or above) relevant to early years, but are working towards a SSSC benchmark degree level (SCQF level 9 or above) qualification required for registration as a manager/lead practitioner.</t>
  </si>
  <si>
    <t>Age</t>
  </si>
  <si>
    <t>Under 25</t>
  </si>
  <si>
    <t>25 to 34</t>
  </si>
  <si>
    <t xml:space="preserve">35 to 44 </t>
  </si>
  <si>
    <t xml:space="preserve">45 to 54 </t>
  </si>
  <si>
    <t xml:space="preserve">55 or over </t>
  </si>
  <si>
    <t>Average Age</t>
  </si>
  <si>
    <r>
      <t>Deferred entry</t>
    </r>
    <r>
      <rPr>
        <vertAlign val="superscript"/>
        <sz val="10"/>
        <color indexed="8"/>
        <rFont val="Arial"/>
        <family val="2"/>
      </rPr>
      <t>(4)</t>
    </r>
  </si>
  <si>
    <t>Full Time Equivalents (FTE)</t>
  </si>
  <si>
    <t>Primary School</t>
  </si>
  <si>
    <t>Secondary School</t>
  </si>
  <si>
    <t>Special School</t>
  </si>
  <si>
    <t>Centrally employed</t>
  </si>
  <si>
    <t>All local authorities</t>
  </si>
  <si>
    <t>Grant aided</t>
  </si>
  <si>
    <t xml:space="preserve">   </t>
  </si>
  <si>
    <t>(1) Includes teachers based in schools and centrally employed teachers.</t>
  </si>
  <si>
    <t>Pupils per teacher</t>
  </si>
  <si>
    <t>(2) The pupil teacher ratio for grant aided schools in 2011-2016 was amended in October 2017. See background notes for details.</t>
  </si>
  <si>
    <r>
      <t>Grant aided</t>
    </r>
    <r>
      <rPr>
        <vertAlign val="superscript"/>
        <sz val="10"/>
        <color indexed="8"/>
        <rFont val="Arial"/>
        <family val="2"/>
      </rPr>
      <t>(2)</t>
    </r>
  </si>
  <si>
    <t>Chart 1: Age profile of school based teachers</t>
  </si>
  <si>
    <t>Teachers (fte)</t>
  </si>
  <si>
    <t>*</t>
  </si>
  <si>
    <t xml:space="preserve">Table 3.4: Teacher characteristics </t>
  </si>
  <si>
    <t>Percentage of Full Time Equivalents (FTE)</t>
  </si>
  <si>
    <t>School Type</t>
  </si>
  <si>
    <t>Characteristic</t>
  </si>
  <si>
    <t xml:space="preserve">Primary </t>
  </si>
  <si>
    <t xml:space="preserve">Secondary </t>
  </si>
  <si>
    <t>Centrally Employed</t>
  </si>
  <si>
    <t>Age (years)</t>
  </si>
  <si>
    <t>35 to 44</t>
  </si>
  <si>
    <t>45 to 54</t>
  </si>
  <si>
    <t>55 or over</t>
  </si>
  <si>
    <t>White - Scottish</t>
  </si>
  <si>
    <t>Permanent</t>
  </si>
  <si>
    <t>Temporary</t>
  </si>
  <si>
    <t>Grade</t>
  </si>
  <si>
    <t>Head teacher</t>
  </si>
  <si>
    <t>Depute head teacher</t>
  </si>
  <si>
    <t>Principal teacher</t>
  </si>
  <si>
    <t>Teacher or chartered</t>
  </si>
  <si>
    <t>Full-time</t>
  </si>
  <si>
    <t>Percentage female</t>
  </si>
  <si>
    <t>Part-time</t>
  </si>
  <si>
    <r>
      <t>Mode of working</t>
    </r>
    <r>
      <rPr>
        <b/>
        <vertAlign val="superscript"/>
        <sz val="10"/>
        <rFont val="Arial"/>
        <family val="2"/>
      </rPr>
      <t xml:space="preserve"> (1)</t>
    </r>
  </si>
  <si>
    <r>
      <t>Table 3.2: Teachers in schools (all sectors excluding ELC)</t>
    </r>
    <r>
      <rPr>
        <b/>
        <vertAlign val="superscript"/>
        <sz val="12"/>
        <rFont val="Arial"/>
        <family val="2"/>
      </rPr>
      <t>(1)</t>
    </r>
  </si>
  <si>
    <t>2011/12</t>
  </si>
  <si>
    <t>2013/14</t>
  </si>
  <si>
    <t>2015/16</t>
  </si>
  <si>
    <t>2017/18</t>
  </si>
  <si>
    <t>Full-time permanent</t>
  </si>
  <si>
    <t>Full-time temporary</t>
  </si>
  <si>
    <t>Part-time permanent</t>
  </si>
  <si>
    <t>Part-time temporary</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</si>
  <si>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</si>
  <si>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</si>
  <si>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2011/12 cohort</t>
  </si>
  <si>
    <t>2012/13 cohort</t>
  </si>
  <si>
    <t>2013/14 cohort</t>
  </si>
  <si>
    <t>2014/15 cohort</t>
  </si>
  <si>
    <t xml:space="preserve">2015/16 cohort </t>
  </si>
  <si>
    <t xml:space="preserve">2016/17 cohort </t>
  </si>
  <si>
    <t xml:space="preserve">2017/18 cohort </t>
  </si>
  <si>
    <t xml:space="preserve">2018/19 cohort </t>
  </si>
  <si>
    <t xml:space="preserve"> </t>
  </si>
  <si>
    <t>Not known</t>
  </si>
  <si>
    <t>Not disclosed</t>
  </si>
  <si>
    <t>Table 3.1: Teachers</t>
  </si>
  <si>
    <r>
      <t>Table 3.3: Pupil teacher ratio (PTR) (all sectors excluding ELC)</t>
    </r>
    <r>
      <rPr>
        <b/>
        <vertAlign val="superscript"/>
        <sz val="12"/>
        <rFont val="Arial"/>
        <family val="2"/>
      </rPr>
      <t>(1)</t>
    </r>
  </si>
  <si>
    <t>Post employment type</t>
  </si>
  <si>
    <t>Teacher Induction Scheme</t>
  </si>
  <si>
    <t>White - other British</t>
  </si>
  <si>
    <t>White - other</t>
  </si>
  <si>
    <t>Minority ethnic group</t>
  </si>
  <si>
    <t>All - percentage female</t>
  </si>
  <si>
    <t>Percentage of headcount</t>
  </si>
  <si>
    <t>TIS probationer cohort</t>
  </si>
  <si>
    <t>Headcount of
teachers in cohort</t>
  </si>
  <si>
    <t>Table 3.6: Long-term employment of Teacher Induction Scheme probationers</t>
  </si>
  <si>
    <t>(3) Special and total pupil count were updated for 2011-2016 in October 2017. See background notes for details.</t>
  </si>
  <si>
    <t>(6) Prior to 2018, special schools with no pupils or where no pupils were on roll but pupils from other schools attended were included in school counts in this table. From 2018, they have been excluded.</t>
  </si>
  <si>
    <t>Table 4.3: P1 pupils by class size</t>
  </si>
  <si>
    <t>Table 4.4: P1-P3 pupils in classes of size 18 or fewer or in two teacher classes with a pupil teacher ratio of 18 or fewer</t>
  </si>
  <si>
    <t>(2) See the background notes for further information on what the other category includes.</t>
  </si>
  <si>
    <r>
      <t>% of those eligible</t>
    </r>
    <r>
      <rPr>
        <i/>
        <vertAlign val="superscript"/>
        <sz val="10"/>
        <color indexed="8"/>
        <rFont val="Arial"/>
        <family val="2"/>
      </rPr>
      <t>(3)</t>
    </r>
  </si>
  <si>
    <r>
      <t>% of those eligible</t>
    </r>
    <r>
      <rPr>
        <i/>
        <vertAlign val="superscript"/>
        <sz val="10"/>
        <color indexed="8"/>
        <rFont val="Arial"/>
        <family val="2"/>
      </rPr>
      <t>(5)</t>
    </r>
  </si>
  <si>
    <t>% in classes of 18 or fewer or in two teacher classes of 36 or fewer</t>
  </si>
  <si>
    <r>
      <t>3 &amp; 4 year olds</t>
    </r>
    <r>
      <rPr>
        <vertAlign val="superscript"/>
        <sz val="10"/>
        <color indexed="8"/>
        <rFont val="Arial"/>
        <family val="2"/>
      </rPr>
      <t>(2)</t>
    </r>
  </si>
  <si>
    <t>(4) Includes all school based and centrally employed teachers. Includes grant-aided pupils and teachers.</t>
  </si>
  <si>
    <t>Table 3.5: Teacher Induction Scheme post-probationers teaching in the year following their probation</t>
  </si>
  <si>
    <r>
      <t xml:space="preserve">Table 5.3: ELC Teacher characteristics percentages </t>
    </r>
    <r>
      <rPr>
        <b/>
        <sz val="12"/>
        <color indexed="8"/>
        <rFont val="Arial"/>
        <family val="2"/>
      </rPr>
      <t>, September 2019</t>
    </r>
  </si>
  <si>
    <t>Table 5.2: Teachers, graduate staff, and non-graduate staff working towards graduate qualifications at centres providing funded early learning and childcare, by local authority, September 2019</t>
  </si>
  <si>
    <t xml:space="preserve"> Working </t>
  </si>
  <si>
    <r>
      <t xml:space="preserve">towards graduate qualifications </t>
    </r>
    <r>
      <rPr>
        <vertAlign val="superscript"/>
        <sz val="10"/>
        <rFont val="Arial"/>
        <family val="2"/>
      </rPr>
      <t>(3)</t>
    </r>
  </si>
  <si>
    <t>FTE</t>
  </si>
  <si>
    <t>% change since 2018</t>
  </si>
  <si>
    <t>Full Time Equivalent (FTE) and percentage</t>
  </si>
  <si>
    <t>(5)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 old category.</t>
  </si>
  <si>
    <t>All teaching post types’</t>
  </si>
  <si>
    <t>2019/20</t>
  </si>
  <si>
    <t xml:space="preserve">2019/20 cohort </t>
  </si>
  <si>
    <t>White - Other British</t>
  </si>
  <si>
    <t>White - Irish</t>
  </si>
  <si>
    <t>White - Polish</t>
  </si>
  <si>
    <t>White - Gypsy/Traveller</t>
  </si>
  <si>
    <t>Asian - Indian</t>
  </si>
  <si>
    <t>Asian - Pakistani</t>
  </si>
  <si>
    <t>Asian - Bangladeshi</t>
  </si>
  <si>
    <t>Asian - Chinese</t>
  </si>
  <si>
    <t>Asian - Other</t>
  </si>
  <si>
    <t>Caribbean/Black - Scottish/British</t>
  </si>
  <si>
    <t>Caribbean/Black - Other</t>
  </si>
  <si>
    <t>African - Scottish/British</t>
  </si>
  <si>
    <t>African - Other</t>
  </si>
  <si>
    <t>Arab</t>
  </si>
  <si>
    <t>(1) Statistics for English as an Additional Language do not include grant-aided special schools as this information is not collected. There were 117 pupils at grant-aided special schools in 2020.</t>
  </si>
  <si>
    <t>Table 4.5: Pupil characteristics</t>
  </si>
  <si>
    <t>English as an Additional Language</t>
  </si>
  <si>
    <t>Additional Support Needs (ASN)</t>
  </si>
  <si>
    <t xml:space="preserve">(1) This is a snapshot of registrations at census week (14-18 September 2020). It does not include children who were registered between census week and the end of December. </t>
  </si>
  <si>
    <t xml:space="preserve">(3) Eligible children are estimated from National Records of Scotland population projections. For three year olds, only around half of children are eligible at the time of the census (14-18 September 2020). Children are counted once for each centre they are registered with, so the same child may be counted multiple times if they attend more than one centre. Children may also attend centres outside of the local authority they live in, which would also affect these figures. </t>
  </si>
  <si>
    <t>(1) Includes centrally employed teachers.</t>
  </si>
  <si>
    <t>(1) More information on the ethnicity categories can be found in the Ethnicity section in the background notes.</t>
  </si>
  <si>
    <t>(2) The mode of working is the percentage of FTE by working pattern in a school sector at a particular grade. See background notes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</si>
</sst>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_-* #,##0_-;\-* #,##0_-;_-* &quot;-&quot;??_-;_-@_-"/>
    <numFmt numFmtId="167" formatCode="#,##0_ ;\-#,##0\ "/>
  </numFmts>
  <fonts count="34" x14ac:knownFonts="1">
    <font>
      <sz val="11"/>
      <color theme="1"/>
      <name val="Calibri"/>
      <family val="2"/>
      <scheme val="minor"/>
    </font>
    <font>
      <b/>
      <sz val="12"/>
      <name val="Arial"/>
      <family val="2"/>
    </font>
    <font>
      <sz val="10"/>
      <name val="Arial"/>
      <family val="2"/>
    </font>
    <font>
      <vertAlign val="superscript"/>
      <sz val="10"/>
      <name val="Arial"/>
      <family val="2"/>
    </font>
    <font>
      <b/>
      <sz val="10"/>
      <name val="Arial"/>
      <family val="2"/>
    </font>
    <font>
      <sz val="8"/>
      <name val="Arial"/>
      <family val="2"/>
    </font>
    <font>
      <b/>
      <vertAlign val="superscript"/>
      <sz val="10"/>
      <name val="Arial"/>
      <family val="2"/>
    </font>
    <font>
      <sz val="10"/>
      <color theme="1"/>
      <name val="Arial"/>
      <family val="2"/>
    </font>
    <font>
      <sz val="13"/>
      <color theme="1"/>
      <name val="Arial"/>
      <family val="2"/>
    </font>
    <font>
      <i/>
      <sz val="10"/>
      <color theme="1"/>
      <name val="Arial"/>
      <family val="2"/>
    </font>
    <font>
      <i/>
      <sz val="10"/>
      <color rgb="FFFF0000"/>
      <name val="Arial"/>
      <family val="2"/>
    </font>
    <font>
      <vertAlign val="superscript"/>
      <sz val="10"/>
      <color theme="1"/>
      <name val="Arial"/>
      <family val="2"/>
    </font>
    <font>
      <b/>
      <sz val="13"/>
      <color theme="1"/>
      <name val="Arial"/>
      <family val="2"/>
    </font>
    <font>
      <b/>
      <sz val="10"/>
      <color theme="1"/>
      <name val="Arial"/>
      <family val="2"/>
    </font>
    <font>
      <i/>
      <sz val="10"/>
      <name val="Arial"/>
      <family val="2"/>
    </font>
    <font>
      <sz val="9"/>
      <color theme="1"/>
      <name val="Arial"/>
      <family val="2"/>
    </font>
    <font>
      <b/>
      <vertAlign val="superscript"/>
      <sz val="12"/>
      <name val="Arial"/>
      <family val="2"/>
    </font>
    <font>
      <b/>
      <sz val="10"/>
      <color indexed="8"/>
      <name val="Arial"/>
      <family val="2"/>
    </font>
    <font>
      <sz val="10"/>
      <color indexed="8"/>
      <name val="Arial"/>
      <family val="2"/>
    </font>
    <font>
      <vertAlign val="superscript"/>
      <sz val="10"/>
      <color indexed="8"/>
      <name val="Arial"/>
      <family val="2"/>
    </font>
    <font>
      <b/>
      <vertAlign val="superscript"/>
      <sz val="10"/>
      <color indexed="8"/>
      <name val="Arial"/>
      <family val="2"/>
    </font>
    <font>
      <sz val="11"/>
      <color theme="1"/>
      <name val="Calibri"/>
      <family val="2"/>
      <scheme val="minor"/>
    </font>
    <font>
      <sz val="12"/>
      <name val="Arial"/>
      <family val="2"/>
    </font>
    <font>
      <sz val="8"/>
      <color theme="1"/>
      <name val="Arial"/>
      <family val="2"/>
    </font>
    <font>
      <b/>
      <sz val="12"/>
      <color theme="1"/>
      <name val="Arial"/>
      <family val="2"/>
    </font>
    <font>
      <b/>
      <sz val="12"/>
      <color indexed="8"/>
      <name val="Arial"/>
      <family val="2"/>
    </font>
    <font>
      <sz val="11"/>
      <color theme="1"/>
      <name val="Arial"/>
      <family val="2"/>
    </font>
    <font>
      <i/>
      <sz val="10"/>
      <color indexed="8"/>
      <name val="Arial"/>
      <family val="2"/>
    </font>
    <font>
      <i/>
      <vertAlign val="superscript"/>
      <sz val="10"/>
      <color indexed="8"/>
      <name val="Arial"/>
      <family val="2"/>
    </font>
    <font>
      <i/>
      <sz val="11"/>
      <color theme="1"/>
      <name val="Calibri"/>
      <family val="2"/>
      <scheme val="minor"/>
    </font>
    <font>
      <b/>
      <sz val="11"/>
      <color theme="1"/>
      <name val="Arial"/>
      <family val="2"/>
    </font>
    <font>
      <b/>
      <sz val="11"/>
      <color rgb="FFFF0000"/>
      <name val="Calibri"/>
      <family val="2"/>
      <scheme val="minor"/>
    </font>
    <font>
      <sz val="12"/>
      <color rgb="FFFF0000"/>
      <name val="Arial"/>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s>
  <cellStyleXfs count="12">
    <xf numFmtId="0" fontId="0"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7" fillId="0" borderId="0"/>
    <xf numFmtId="0" fontId="21" fillId="0" borderId="0"/>
    <xf numFmtId="0" fontId="21" fillId="0" borderId="0"/>
    <xf numFmtId="164" fontId="21" fillId="0" borderId="0" applyFont="0" applyFill="0" applyBorder="0" applyAlignment="0" applyProtection="0"/>
    <xf numFmtId="164" fontId="2" fillId="0" borderId="0" applyFont="0" applyFill="0" applyBorder="0" applyAlignment="0" applyProtection="0"/>
  </cellStyleXfs>
  <cellXfs count="232">
    <xf numFmtId="0" fontId="0" fillId="0" borderId="0" xfId="0"/>
    <xf numFmtId="0" fontId="0" fillId="2" borderId="0" xfId="0" applyFill="1"/>
    <xf numFmtId="0" fontId="0" fillId="2" borderId="1" xfId="1" applyFont="1" applyFill="1" applyBorder="1"/>
    <xf numFmtId="0" fontId="0" fillId="2" borderId="0" xfId="1" applyFont="1" applyFill="1" applyBorder="1"/>
    <xf numFmtId="165" fontId="0" fillId="2" borderId="0" xfId="1" applyNumberFormat="1" applyFont="1" applyFill="1"/>
    <xf numFmtId="0" fontId="2" fillId="2" borderId="0" xfId="0" applyFont="1" applyFill="1"/>
    <xf numFmtId="0" fontId="2" fillId="2" borderId="0" xfId="1" applyFont="1" applyFill="1" applyBorder="1"/>
    <xf numFmtId="165" fontId="0" fillId="2" borderId="0" xfId="1" applyNumberFormat="1" applyFont="1" applyFill="1" applyBorder="1"/>
    <xf numFmtId="0" fontId="0" fillId="2" borderId="2" xfId="0" applyFill="1" applyBorder="1"/>
    <xf numFmtId="0" fontId="0" fillId="2" borderId="1" xfId="1" applyFont="1" applyFill="1" applyBorder="1" applyAlignment="1">
      <alignment vertical="center"/>
    </xf>
    <xf numFmtId="3" fontId="0" fillId="2" borderId="0" xfId="1" applyNumberFormat="1" applyFont="1" applyFill="1"/>
    <xf numFmtId="0" fontId="0" fillId="2" borderId="2" xfId="1" applyFont="1" applyFill="1" applyBorder="1" applyAlignment="1">
      <alignment wrapText="1"/>
    </xf>
    <xf numFmtId="0" fontId="2" fillId="2" borderId="1" xfId="1" applyFont="1" applyFill="1" applyBorder="1" applyAlignment="1">
      <alignment vertical="center"/>
    </xf>
    <xf numFmtId="0" fontId="0" fillId="2" borderId="3" xfId="1" applyFont="1" applyFill="1" applyBorder="1" applyAlignment="1">
      <alignment vertical="center"/>
    </xf>
    <xf numFmtId="0" fontId="2" fillId="2" borderId="1" xfId="1" applyFont="1" applyFill="1" applyBorder="1" applyAlignment="1">
      <alignment horizontal="left" vertical="center"/>
    </xf>
    <xf numFmtId="165" fontId="2" fillId="2" borderId="0" xfId="1" applyNumberFormat="1" applyFont="1" applyFill="1"/>
    <xf numFmtId="0" fontId="2" fillId="2" borderId="0" xfId="0" applyFont="1" applyFill="1" applyBorder="1"/>
    <xf numFmtId="165" fontId="2" fillId="2" borderId="0" xfId="1" applyNumberFormat="1" applyFont="1" applyFill="1" applyBorder="1"/>
    <xf numFmtId="0" fontId="2" fillId="2" borderId="2" xfId="1" applyFont="1" applyFill="1" applyBorder="1"/>
    <xf numFmtId="165" fontId="2" fillId="2" borderId="2" xfId="1" applyNumberFormat="1" applyFont="1" applyFill="1" applyBorder="1"/>
    <xf numFmtId="0" fontId="2" fillId="2" borderId="1" xfId="2" applyFont="1" applyFill="1" applyBorder="1" applyAlignment="1">
      <alignment horizontal="right" vertical="center" wrapText="1"/>
    </xf>
    <xf numFmtId="0" fontId="2" fillId="2" borderId="0" xfId="2" applyFont="1" applyFill="1" applyBorder="1" applyAlignment="1">
      <alignment horizontal="left" vertical="top" wrapText="1"/>
    </xf>
    <xf numFmtId="0" fontId="2" fillId="2" borderId="0" xfId="2" applyFont="1" applyFill="1" applyBorder="1" applyAlignment="1">
      <alignment horizontal="right" wrapText="1"/>
    </xf>
    <xf numFmtId="0" fontId="17" fillId="2" borderId="2" xfId="2" applyFont="1" applyFill="1" applyBorder="1" applyAlignment="1">
      <alignment horizontal="left" wrapText="1"/>
    </xf>
    <xf numFmtId="3" fontId="4" fillId="2" borderId="2" xfId="3" applyNumberFormat="1" applyFont="1" applyFill="1" applyBorder="1" applyAlignment="1">
      <alignment horizontal="right" wrapText="1"/>
    </xf>
    <xf numFmtId="0" fontId="17" fillId="2" borderId="0" xfId="2" applyFont="1" applyFill="1" applyBorder="1" applyAlignment="1">
      <alignment horizontal="left" wrapText="1"/>
    </xf>
    <xf numFmtId="0" fontId="2" fillId="2" borderId="0" xfId="2" applyFont="1" applyFill="1" applyAlignment="1">
      <alignment horizontal="right" wrapText="1"/>
    </xf>
    <xf numFmtId="0" fontId="18" fillId="2" borderId="0" xfId="2" applyFont="1" applyFill="1" applyBorder="1" applyAlignment="1">
      <alignment horizontal="left" wrapText="1"/>
    </xf>
    <xf numFmtId="3" fontId="2" fillId="2" borderId="0" xfId="3" applyNumberFormat="1" applyFont="1" applyFill="1" applyBorder="1" applyAlignment="1">
      <alignment horizontal="right" wrapText="1"/>
    </xf>
    <xf numFmtId="3" fontId="2" fillId="2" borderId="0" xfId="3" applyNumberFormat="1" applyFont="1" applyFill="1" applyBorder="1" applyAlignment="1">
      <alignment wrapText="1"/>
    </xf>
    <xf numFmtId="0" fontId="18" fillId="2" borderId="2" xfId="2" applyFont="1" applyFill="1" applyBorder="1" applyAlignment="1">
      <alignment horizontal="left" wrapText="1"/>
    </xf>
    <xf numFmtId="3" fontId="2" fillId="2" borderId="2" xfId="3" applyNumberFormat="1" applyFont="1" applyFill="1" applyBorder="1" applyAlignment="1">
      <alignment horizontal="right" wrapText="1"/>
    </xf>
    <xf numFmtId="0" fontId="0" fillId="2" borderId="0" xfId="0" applyFill="1" applyBorder="1"/>
    <xf numFmtId="0" fontId="22" fillId="2" borderId="0" xfId="6" applyFont="1" applyFill="1" applyAlignment="1">
      <alignment horizontal="left" vertical="center"/>
    </xf>
    <xf numFmtId="0" fontId="1" fillId="2" borderId="0" xfId="6" applyFont="1" applyFill="1" applyBorder="1"/>
    <xf numFmtId="0" fontId="22" fillId="2" borderId="0" xfId="6" applyFont="1" applyFill="1"/>
    <xf numFmtId="0" fontId="14" fillId="2" borderId="0" xfId="6" applyFont="1" applyFill="1"/>
    <xf numFmtId="0" fontId="22" fillId="2" borderId="0" xfId="6" applyFont="1" applyFill="1" applyAlignment="1">
      <alignment horizontal="right" vertical="center"/>
    </xf>
    <xf numFmtId="3" fontId="2" fillId="2" borderId="0" xfId="6" applyNumberFormat="1" applyFont="1" applyFill="1" applyBorder="1" applyAlignment="1">
      <alignment wrapText="1"/>
    </xf>
    <xf numFmtId="3" fontId="2" fillId="2" borderId="0" xfId="6" applyNumberFormat="1" applyFont="1" applyFill="1" applyAlignment="1">
      <alignment wrapText="1"/>
    </xf>
    <xf numFmtId="0" fontId="18" fillId="2" borderId="0" xfId="6" applyFont="1" applyFill="1" applyBorder="1" applyAlignment="1">
      <alignment horizontal="left" wrapText="1"/>
    </xf>
    <xf numFmtId="0" fontId="22" fillId="2" borderId="0" xfId="6" applyFont="1" applyFill="1" applyAlignment="1"/>
    <xf numFmtId="0" fontId="2" fillId="2" borderId="0" xfId="6" applyFont="1" applyFill="1" applyAlignment="1">
      <alignment horizontal="left" wrapText="1"/>
    </xf>
    <xf numFmtId="0" fontId="22" fillId="0" borderId="0" xfId="6" applyFont="1"/>
    <xf numFmtId="0" fontId="22" fillId="2" borderId="0" xfId="6" applyFont="1" applyFill="1" applyAlignment="1">
      <alignment wrapText="1"/>
    </xf>
    <xf numFmtId="0" fontId="23" fillId="2" borderId="0" xfId="7" applyFont="1" applyFill="1" applyAlignment="1">
      <alignment wrapText="1"/>
    </xf>
    <xf numFmtId="0" fontId="7" fillId="0" borderId="0" xfId="7"/>
    <xf numFmtId="0" fontId="21" fillId="2" borderId="0" xfId="9" applyFill="1"/>
    <xf numFmtId="0" fontId="7" fillId="2" borderId="0" xfId="7" applyFill="1"/>
    <xf numFmtId="0" fontId="2" fillId="2" borderId="0" xfId="2" applyFill="1"/>
    <xf numFmtId="3" fontId="22" fillId="2" borderId="0" xfId="6" applyNumberFormat="1" applyFont="1" applyFill="1"/>
    <xf numFmtId="0" fontId="12" fillId="2" borderId="0" xfId="0" applyFont="1" applyFill="1"/>
    <xf numFmtId="0" fontId="9" fillId="2" borderId="0" xfId="0" applyFont="1" applyFill="1" applyAlignment="1">
      <alignment vertical="center"/>
    </xf>
    <xf numFmtId="0" fontId="10" fillId="2" borderId="0" xfId="0" applyFont="1" applyFill="1" applyAlignment="1">
      <alignment vertical="center"/>
    </xf>
    <xf numFmtId="0" fontId="7" fillId="2" borderId="1" xfId="0" applyFont="1" applyFill="1" applyBorder="1" applyAlignment="1">
      <alignment vertical="center" wrapText="1"/>
    </xf>
    <xf numFmtId="0" fontId="7" fillId="2" borderId="1" xfId="0" applyFont="1" applyFill="1" applyBorder="1" applyAlignment="1">
      <alignment horizontal="right" vertical="center" wrapText="1"/>
    </xf>
    <xf numFmtId="0" fontId="13" fillId="2" borderId="0" xfId="0" applyFont="1" applyFill="1" applyAlignment="1">
      <alignment wrapText="1"/>
    </xf>
    <xf numFmtId="0" fontId="7" fillId="2" borderId="0" xfId="0" applyFont="1" applyFill="1" applyAlignment="1"/>
    <xf numFmtId="0" fontId="0" fillId="2" borderId="0" xfId="0" applyFill="1" applyAlignment="1"/>
    <xf numFmtId="0" fontId="7" fillId="2" borderId="0" xfId="0" applyFont="1" applyFill="1" applyAlignment="1">
      <alignment vertical="center" wrapText="1"/>
    </xf>
    <xf numFmtId="3" fontId="7" fillId="2" borderId="0" xfId="0" applyNumberFormat="1" applyFont="1" applyFill="1" applyAlignment="1">
      <alignment vertical="center" wrapText="1"/>
    </xf>
    <xf numFmtId="3" fontId="7" fillId="2" borderId="0" xfId="0" applyNumberFormat="1" applyFont="1" applyFill="1" applyAlignment="1">
      <alignment vertical="center"/>
    </xf>
    <xf numFmtId="0" fontId="7" fillId="2" borderId="0" xfId="0" applyFont="1" applyFill="1" applyAlignment="1">
      <alignment vertical="center"/>
    </xf>
    <xf numFmtId="0" fontId="7" fillId="2" borderId="2" xfId="0" applyFont="1" applyFill="1" applyBorder="1" applyAlignment="1">
      <alignment vertical="center" wrapText="1"/>
    </xf>
    <xf numFmtId="0" fontId="7" fillId="2" borderId="2" xfId="0" applyFont="1" applyFill="1" applyBorder="1" applyAlignment="1">
      <alignment vertical="center"/>
    </xf>
    <xf numFmtId="165" fontId="7" fillId="2" borderId="0" xfId="0" applyNumberFormat="1" applyFont="1" applyFill="1" applyAlignment="1">
      <alignment vertical="center"/>
    </xf>
    <xf numFmtId="165" fontId="7" fillId="2" borderId="2" xfId="0" applyNumberFormat="1" applyFont="1" applyFill="1" applyBorder="1" applyAlignment="1">
      <alignment vertical="center"/>
    </xf>
    <xf numFmtId="0" fontId="14" fillId="2" borderId="0" xfId="2" applyFont="1" applyFill="1" applyBorder="1"/>
    <xf numFmtId="0" fontId="0" fillId="2" borderId="0" xfId="1" applyFont="1" applyFill="1" applyBorder="1" applyAlignment="1"/>
    <xf numFmtId="0" fontId="0" fillId="2" borderId="0" xfId="0" applyFill="1" applyAlignment="1">
      <alignment horizontal="left" vertical="center" wrapText="1"/>
    </xf>
    <xf numFmtId="0" fontId="14" fillId="2" borderId="0" xfId="2" applyFont="1" applyFill="1"/>
    <xf numFmtId="0" fontId="18" fillId="2" borderId="1" xfId="2" applyFont="1" applyFill="1" applyBorder="1" applyAlignment="1">
      <alignment horizontal="left" vertical="center" wrapText="1"/>
    </xf>
    <xf numFmtId="0" fontId="18" fillId="2" borderId="1" xfId="2" applyFont="1" applyFill="1" applyBorder="1" applyAlignment="1">
      <alignment horizontal="center" vertical="center" wrapText="1"/>
    </xf>
    <xf numFmtId="0" fontId="0" fillId="2" borderId="0" xfId="0" applyFill="1" applyAlignment="1">
      <alignment vertical="top"/>
    </xf>
    <xf numFmtId="0" fontId="18" fillId="2" borderId="1" xfId="2" applyFont="1" applyFill="1" applyBorder="1" applyAlignment="1">
      <alignment horizontal="right" vertical="center" wrapText="1"/>
    </xf>
    <xf numFmtId="0" fontId="26" fillId="2" borderId="0" xfId="0" applyFont="1" applyFill="1"/>
    <xf numFmtId="0" fontId="7" fillId="2" borderId="0" xfId="0" applyFont="1" applyFill="1"/>
    <xf numFmtId="166" fontId="7" fillId="2" borderId="0" xfId="10" applyNumberFormat="1" applyFont="1" applyFill="1" applyAlignment="1">
      <alignment horizontal="right"/>
    </xf>
    <xf numFmtId="0" fontId="7" fillId="2" borderId="0" xfId="0" applyFont="1" applyFill="1" applyAlignment="1">
      <alignment vertical="top"/>
    </xf>
    <xf numFmtId="166" fontId="7" fillId="2" borderId="0" xfId="10" applyNumberFormat="1" applyFont="1" applyFill="1" applyAlignment="1">
      <alignment horizontal="right" vertical="top"/>
    </xf>
    <xf numFmtId="0" fontId="14" fillId="2" borderId="2" xfId="2" applyFont="1" applyFill="1" applyBorder="1"/>
    <xf numFmtId="166" fontId="7" fillId="2" borderId="2" xfId="10" applyNumberFormat="1" applyFont="1" applyFill="1" applyBorder="1" applyAlignment="1">
      <alignment horizontal="right"/>
    </xf>
    <xf numFmtId="0" fontId="10" fillId="2" borderId="0" xfId="2" applyFont="1" applyFill="1"/>
    <xf numFmtId="165" fontId="2" fillId="2" borderId="0" xfId="2" applyNumberFormat="1" applyFont="1" applyFill="1" applyAlignment="1">
      <alignment wrapText="1"/>
    </xf>
    <xf numFmtId="165" fontId="2" fillId="2" borderId="0" xfId="2" applyNumberFormat="1" applyFont="1" applyFill="1" applyAlignment="1"/>
    <xf numFmtId="0" fontId="2" fillId="2" borderId="2" xfId="2" applyFont="1" applyFill="1" applyBorder="1" applyAlignment="1">
      <alignment horizontal="left" wrapText="1"/>
    </xf>
    <xf numFmtId="165" fontId="2" fillId="2" borderId="2" xfId="2" applyNumberFormat="1" applyFont="1" applyFill="1" applyBorder="1" applyAlignment="1">
      <alignment wrapText="1"/>
    </xf>
    <xf numFmtId="165" fontId="2" fillId="2" borderId="2" xfId="2" applyNumberFormat="1" applyFont="1" applyFill="1" applyBorder="1" applyAlignment="1"/>
    <xf numFmtId="0" fontId="2" fillId="2" borderId="0" xfId="2" applyFont="1" applyFill="1"/>
    <xf numFmtId="0" fontId="23" fillId="2" borderId="0" xfId="0" applyFont="1" applyFill="1" applyAlignment="1">
      <alignment vertical="center"/>
    </xf>
    <xf numFmtId="0" fontId="23" fillId="2" borderId="0" xfId="0" applyFont="1" applyFill="1" applyAlignment="1">
      <alignment wrapText="1"/>
    </xf>
    <xf numFmtId="0" fontId="2" fillId="2" borderId="0" xfId="2" applyFill="1" applyBorder="1"/>
    <xf numFmtId="0" fontId="1" fillId="2" borderId="0" xfId="2" applyFont="1" applyFill="1" applyBorder="1" applyAlignment="1">
      <alignment horizontal="left" vertical="center"/>
    </xf>
    <xf numFmtId="0" fontId="7" fillId="2" borderId="0" xfId="1" applyFont="1" applyFill="1" applyBorder="1"/>
    <xf numFmtId="0" fontId="7" fillId="2" borderId="1" xfId="1" applyFont="1" applyFill="1" applyBorder="1" applyAlignment="1">
      <alignment horizontal="center"/>
    </xf>
    <xf numFmtId="0" fontId="2" fillId="2" borderId="2" xfId="2" applyFill="1" applyBorder="1"/>
    <xf numFmtId="0" fontId="7" fillId="2" borderId="1" xfId="1" applyFont="1" applyFill="1" applyBorder="1" applyAlignment="1">
      <alignment horizontal="right"/>
    </xf>
    <xf numFmtId="0" fontId="2" fillId="2" borderId="2" xfId="2" applyFont="1" applyFill="1" applyBorder="1" applyAlignment="1">
      <alignment horizontal="center" vertical="center" wrapText="1"/>
    </xf>
    <xf numFmtId="0" fontId="2" fillId="2" borderId="2" xfId="2" applyFont="1" applyFill="1" applyBorder="1" applyAlignment="1">
      <alignment horizontal="left" vertical="center" wrapText="1"/>
    </xf>
    <xf numFmtId="167" fontId="2" fillId="2" borderId="0" xfId="11" applyNumberFormat="1" applyFont="1" applyFill="1" applyBorder="1" applyAlignment="1">
      <alignment horizontal="right" wrapText="1"/>
    </xf>
    <xf numFmtId="0" fontId="2" fillId="2" borderId="0" xfId="2" applyFont="1" applyFill="1" applyBorder="1" applyAlignment="1">
      <alignment horizontal="left" wrapText="1"/>
    </xf>
    <xf numFmtId="0" fontId="4" fillId="2" borderId="0" xfId="2" applyFont="1" applyFill="1" applyBorder="1" applyAlignment="1">
      <alignment horizontal="left" wrapText="1"/>
    </xf>
    <xf numFmtId="0" fontId="2" fillId="2" borderId="3" xfId="2" applyFont="1" applyFill="1" applyBorder="1" applyAlignment="1">
      <alignment horizontal="righ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vertical="top" wrapText="1"/>
    </xf>
    <xf numFmtId="17" fontId="2" fillId="2" borderId="1" xfId="2" applyNumberFormat="1" applyFont="1" applyFill="1" applyBorder="1" applyAlignment="1">
      <alignment horizontal="right" vertical="center" wrapText="1"/>
    </xf>
    <xf numFmtId="1" fontId="2" fillId="2" borderId="0" xfId="2" applyNumberFormat="1" applyFont="1" applyFill="1" applyBorder="1" applyAlignment="1">
      <alignment horizontal="right" wrapText="1"/>
    </xf>
    <xf numFmtId="0" fontId="2" fillId="2" borderId="0" xfId="2" applyFont="1" applyFill="1" applyAlignment="1">
      <alignment horizontal="right"/>
    </xf>
    <xf numFmtId="1" fontId="2" fillId="2" borderId="0" xfId="2" applyNumberFormat="1" applyFont="1" applyFill="1" applyAlignment="1">
      <alignment horizontal="right"/>
    </xf>
    <xf numFmtId="0" fontId="2" fillId="2" borderId="0" xfId="2" applyFont="1" applyFill="1" applyBorder="1" applyAlignment="1">
      <alignment horizontal="right"/>
    </xf>
    <xf numFmtId="3" fontId="2" fillId="2" borderId="2" xfId="2" applyNumberFormat="1" applyFont="1" applyFill="1" applyBorder="1" applyAlignment="1">
      <alignment horizontal="right"/>
    </xf>
    <xf numFmtId="0" fontId="14" fillId="2" borderId="0" xfId="2" applyFont="1" applyFill="1" applyBorder="1" applyAlignment="1">
      <alignment horizontal="center" vertical="top" wrapText="1"/>
    </xf>
    <xf numFmtId="0" fontId="14" fillId="2" borderId="0" xfId="2" applyFont="1" applyFill="1" applyAlignment="1"/>
    <xf numFmtId="0" fontId="4" fillId="2" borderId="0" xfId="2" applyFont="1" applyFill="1" applyBorder="1" applyAlignment="1">
      <alignment horizontal="right" vertical="top" wrapText="1"/>
    </xf>
    <xf numFmtId="0" fontId="2" fillId="2" borderId="0" xfId="2" applyFont="1" applyFill="1" applyBorder="1" applyAlignment="1">
      <alignment horizontal="right" vertical="top" wrapText="1"/>
    </xf>
    <xf numFmtId="0" fontId="4" fillId="2" borderId="0" xfId="2" applyFont="1" applyFill="1" applyBorder="1" applyAlignment="1">
      <alignment horizontal="right"/>
    </xf>
    <xf numFmtId="0" fontId="4" fillId="2" borderId="0" xfId="2" applyFont="1" applyFill="1" applyAlignment="1">
      <alignment horizontal="right"/>
    </xf>
    <xf numFmtId="0" fontId="22" fillId="2" borderId="0" xfId="2" applyFont="1" applyFill="1" applyBorder="1"/>
    <xf numFmtId="1" fontId="4" fillId="2" borderId="0" xfId="2" applyNumberFormat="1" applyFont="1" applyFill="1" applyBorder="1" applyAlignment="1">
      <alignment horizontal="right"/>
    </xf>
    <xf numFmtId="0" fontId="2" fillId="2" borderId="2" xfId="2" applyFont="1" applyFill="1" applyBorder="1" applyAlignment="1">
      <alignment horizontal="left" vertical="top"/>
    </xf>
    <xf numFmtId="0" fontId="22" fillId="2" borderId="2" xfId="2" applyFont="1" applyFill="1" applyBorder="1"/>
    <xf numFmtId="0" fontId="2" fillId="2" borderId="2" xfId="2" applyFont="1" applyFill="1" applyBorder="1" applyAlignment="1">
      <alignment horizontal="right"/>
    </xf>
    <xf numFmtId="1" fontId="0" fillId="2" borderId="0" xfId="0" applyNumberFormat="1" applyFill="1"/>
    <xf numFmtId="1" fontId="4" fillId="2" borderId="2" xfId="2" applyNumberFormat="1" applyFont="1" applyFill="1" applyBorder="1" applyAlignment="1">
      <alignment horizontal="right"/>
    </xf>
    <xf numFmtId="0" fontId="0" fillId="2" borderId="0" xfId="0" applyFill="1" applyAlignment="1">
      <alignment horizontal="left"/>
    </xf>
    <xf numFmtId="1" fontId="7" fillId="2" borderId="1" xfId="0" applyNumberFormat="1" applyFont="1" applyFill="1" applyBorder="1"/>
    <xf numFmtId="1" fontId="7" fillId="2" borderId="0" xfId="0" applyNumberFormat="1" applyFont="1" applyFill="1"/>
    <xf numFmtId="1" fontId="7" fillId="2" borderId="0" xfId="0" applyNumberFormat="1" applyFont="1" applyFill="1" applyAlignment="1">
      <alignment vertical="top"/>
    </xf>
    <xf numFmtId="1" fontId="7" fillId="2" borderId="2" xfId="0" applyNumberFormat="1" applyFont="1" applyFill="1" applyBorder="1"/>
    <xf numFmtId="3" fontId="7" fillId="0" borderId="0" xfId="0" applyNumberFormat="1" applyFont="1" applyFill="1" applyAlignment="1">
      <alignment vertical="center"/>
    </xf>
    <xf numFmtId="3" fontId="7" fillId="2" borderId="0" xfId="1" applyNumberFormat="1" applyFont="1" applyFill="1" applyAlignment="1">
      <alignment vertical="center"/>
    </xf>
    <xf numFmtId="3" fontId="7" fillId="2" borderId="3" xfId="1" applyNumberFormat="1" applyFont="1" applyFill="1" applyBorder="1" applyAlignment="1">
      <alignment vertical="center"/>
    </xf>
    <xf numFmtId="3" fontId="7" fillId="2" borderId="0" xfId="1" applyNumberFormat="1" applyFont="1" applyFill="1" applyBorder="1" applyAlignment="1">
      <alignment vertical="center"/>
    </xf>
    <xf numFmtId="0" fontId="7" fillId="2" borderId="2" xfId="1" applyFont="1" applyFill="1" applyBorder="1" applyAlignment="1">
      <alignment vertical="center"/>
    </xf>
    <xf numFmtId="3" fontId="7" fillId="2" borderId="2" xfId="1" applyNumberFormat="1" applyFont="1" applyFill="1" applyBorder="1" applyAlignment="1">
      <alignment vertical="center"/>
    </xf>
    <xf numFmtId="0" fontId="14" fillId="2" borderId="0" xfId="6" applyFont="1" applyFill="1" applyBorder="1"/>
    <xf numFmtId="0" fontId="18" fillId="2" borderId="2" xfId="6" applyFont="1" applyFill="1" applyBorder="1" applyAlignment="1">
      <alignment horizontal="left" wrapText="1"/>
    </xf>
    <xf numFmtId="3" fontId="2" fillId="2" borderId="0" xfId="4" applyNumberFormat="1" applyFont="1" applyFill="1" applyAlignment="1">
      <alignment horizontal="right" wrapText="1"/>
    </xf>
    <xf numFmtId="3" fontId="2" fillId="2" borderId="0" xfId="4" applyNumberFormat="1" applyFont="1" applyFill="1" applyBorder="1" applyAlignment="1">
      <alignment horizontal="right" wrapText="1"/>
    </xf>
    <xf numFmtId="3" fontId="2" fillId="2" borderId="2" xfId="4" applyNumberFormat="1" applyFont="1" applyFill="1" applyBorder="1" applyAlignment="1">
      <alignment horizontal="right" wrapText="1"/>
    </xf>
    <xf numFmtId="0" fontId="18" fillId="2" borderId="10" xfId="6" applyFont="1" applyFill="1" applyBorder="1" applyAlignment="1">
      <alignment horizontal="center" vertical="center" wrapText="1"/>
    </xf>
    <xf numFmtId="3" fontId="2" fillId="2" borderId="2" xfId="6" applyNumberFormat="1" applyFont="1" applyFill="1" applyBorder="1" applyAlignment="1">
      <alignment wrapText="1"/>
    </xf>
    <xf numFmtId="0" fontId="27" fillId="2" borderId="9" xfId="6" applyFont="1" applyFill="1" applyBorder="1" applyAlignment="1">
      <alignment horizontal="center" vertical="center" wrapText="1"/>
    </xf>
    <xf numFmtId="0" fontId="24" fillId="2" borderId="0" xfId="8" applyFont="1" applyFill="1" applyBorder="1" applyAlignment="1">
      <alignment horizontal="left"/>
    </xf>
    <xf numFmtId="0" fontId="7" fillId="2" borderId="11" xfId="7" applyFill="1" applyBorder="1" applyAlignment="1">
      <alignment horizontal="right" wrapText="1"/>
    </xf>
    <xf numFmtId="0" fontId="7" fillId="2" borderId="0" xfId="7" applyFill="1" applyBorder="1" applyAlignment="1">
      <alignment horizontal="right" wrapText="1"/>
    </xf>
    <xf numFmtId="1" fontId="7" fillId="2" borderId="1" xfId="7" applyNumberFormat="1" applyFill="1" applyBorder="1"/>
    <xf numFmtId="1" fontId="7" fillId="2" borderId="5" xfId="7" applyNumberFormat="1" applyFill="1" applyBorder="1"/>
    <xf numFmtId="0" fontId="9" fillId="2" borderId="0" xfId="8" applyFont="1" applyFill="1" applyBorder="1" applyAlignment="1">
      <alignment horizontal="left"/>
    </xf>
    <xf numFmtId="3" fontId="0" fillId="2" borderId="0" xfId="0" applyNumberFormat="1" applyFill="1"/>
    <xf numFmtId="167" fontId="14" fillId="2" borderId="0" xfId="11" applyNumberFormat="1" applyFont="1" applyFill="1" applyBorder="1" applyAlignment="1">
      <alignment horizontal="right" wrapText="1"/>
    </xf>
    <xf numFmtId="0" fontId="29" fillId="2" borderId="0" xfId="0" applyFont="1" applyFill="1"/>
    <xf numFmtId="0" fontId="14" fillId="2" borderId="0" xfId="2" applyFont="1" applyFill="1" applyBorder="1" applyAlignment="1">
      <alignment horizontal="left" wrapText="1" indent="1"/>
    </xf>
    <xf numFmtId="0" fontId="14" fillId="2" borderId="2" xfId="2" applyFont="1" applyFill="1" applyBorder="1" applyAlignment="1">
      <alignment horizontal="left" wrapText="1" indent="1"/>
    </xf>
    <xf numFmtId="167" fontId="14" fillId="2" borderId="2" xfId="11" applyNumberFormat="1" applyFont="1" applyFill="1" applyBorder="1" applyAlignment="1">
      <alignment horizontal="right" wrapText="1"/>
    </xf>
    <xf numFmtId="0" fontId="7" fillId="2" borderId="0" xfId="7" applyFill="1" applyBorder="1" applyAlignment="1">
      <alignment horizontal="right"/>
    </xf>
    <xf numFmtId="1" fontId="7" fillId="2" borderId="1" xfId="7" applyNumberFormat="1" applyFill="1" applyBorder="1" applyAlignment="1">
      <alignment horizontal="right"/>
    </xf>
    <xf numFmtId="0" fontId="14" fillId="2" borderId="3" xfId="6" applyFont="1" applyFill="1" applyBorder="1" applyAlignment="1"/>
    <xf numFmtId="0" fontId="22" fillId="2" borderId="3" xfId="6" applyFont="1" applyFill="1" applyBorder="1"/>
    <xf numFmtId="0" fontId="2" fillId="2" borderId="3" xfId="6" applyFont="1" applyFill="1" applyBorder="1" applyAlignment="1">
      <alignment wrapText="1"/>
    </xf>
    <xf numFmtId="0" fontId="14" fillId="2" borderId="2" xfId="6" applyFont="1" applyFill="1" applyBorder="1" applyAlignment="1"/>
    <xf numFmtId="0" fontId="18" fillId="2" borderId="2" xfId="6" applyFont="1" applyFill="1" applyBorder="1" applyAlignment="1">
      <alignment wrapText="1"/>
    </xf>
    <xf numFmtId="0" fontId="2" fillId="2" borderId="2" xfId="6" applyFont="1" applyFill="1" applyBorder="1" applyAlignment="1">
      <alignment wrapText="1"/>
    </xf>
    <xf numFmtId="0" fontId="2" fillId="2" borderId="12" xfId="6" applyFont="1" applyFill="1" applyBorder="1" applyAlignment="1">
      <alignment wrapText="1"/>
    </xf>
    <xf numFmtId="0" fontId="2" fillId="2" borderId="5" xfId="6" applyFont="1" applyFill="1" applyBorder="1" applyAlignment="1">
      <alignment horizontal="center" wrapText="1"/>
    </xf>
    <xf numFmtId="0" fontId="7" fillId="3" borderId="1" xfId="0" applyFont="1" applyFill="1" applyBorder="1" applyAlignment="1">
      <alignment horizontal="center" wrapText="1"/>
    </xf>
    <xf numFmtId="3" fontId="2" fillId="2" borderId="11" xfId="6" applyNumberFormat="1" applyFont="1" applyFill="1" applyBorder="1"/>
    <xf numFmtId="3" fontId="2" fillId="2" borderId="13" xfId="4" applyNumberFormat="1" applyFont="1" applyFill="1" applyBorder="1" applyAlignment="1">
      <alignment horizontal="right" wrapText="1"/>
    </xf>
    <xf numFmtId="3" fontId="14" fillId="2" borderId="0" xfId="6" applyNumberFormat="1" applyFont="1" applyFill="1" applyBorder="1" applyAlignment="1">
      <alignment wrapText="1"/>
    </xf>
    <xf numFmtId="3" fontId="14" fillId="2" borderId="2" xfId="6" applyNumberFormat="1" applyFont="1" applyFill="1" applyBorder="1" applyAlignment="1">
      <alignment wrapText="1"/>
    </xf>
    <xf numFmtId="166" fontId="18" fillId="2" borderId="2" xfId="10" applyNumberFormat="1" applyFont="1" applyFill="1" applyBorder="1" applyAlignment="1">
      <alignment horizontal="right" vertical="top" wrapText="1"/>
    </xf>
    <xf numFmtId="0" fontId="18" fillId="2" borderId="2" xfId="2" applyFont="1" applyFill="1" applyBorder="1" applyAlignment="1">
      <alignment vertical="top" wrapText="1"/>
    </xf>
    <xf numFmtId="0" fontId="7" fillId="2" borderId="0" xfId="10" applyNumberFormat="1" applyFont="1" applyFill="1" applyAlignment="1">
      <alignment horizontal="right" vertical="top"/>
    </xf>
    <xf numFmtId="0" fontId="31" fillId="2" borderId="0" xfId="0" applyFont="1" applyFill="1"/>
    <xf numFmtId="0" fontId="0" fillId="2" borderId="0" xfId="0" applyFill="1" applyAlignment="1">
      <alignment vertical="center" wrapText="1"/>
    </xf>
    <xf numFmtId="0" fontId="32" fillId="2" borderId="0" xfId="6" applyFont="1" applyFill="1"/>
    <xf numFmtId="0" fontId="5" fillId="2" borderId="0" xfId="2" applyFont="1" applyFill="1" applyAlignment="1">
      <alignment horizontal="left" wrapText="1"/>
    </xf>
    <xf numFmtId="0" fontId="1" fillId="2" borderId="0" xfId="2" applyFont="1" applyFill="1" applyBorder="1" applyAlignment="1">
      <alignment horizontal="left" vertical="center" wrapText="1"/>
    </xf>
    <xf numFmtId="0" fontId="2" fillId="2" borderId="0" xfId="2" applyFill="1" applyBorder="1" applyAlignment="1">
      <alignment horizontal="right"/>
    </xf>
    <xf numFmtId="166" fontId="2" fillId="2" borderId="0" xfId="10" applyNumberFormat="1" applyFont="1" applyFill="1" applyBorder="1" applyAlignment="1">
      <alignment horizontal="right"/>
    </xf>
    <xf numFmtId="0" fontId="2" fillId="2" borderId="2" xfId="2" applyFill="1" applyBorder="1" applyAlignment="1">
      <alignment horizontal="right"/>
    </xf>
    <xf numFmtId="1" fontId="2" fillId="2" borderId="2" xfId="2" applyNumberFormat="1" applyFill="1" applyBorder="1" applyAlignment="1">
      <alignment horizontal="right"/>
    </xf>
    <xf numFmtId="1" fontId="4" fillId="2" borderId="0" xfId="2" applyNumberFormat="1" applyFont="1" applyFill="1" applyBorder="1" applyAlignment="1">
      <alignment horizontal="right" wrapText="1"/>
    </xf>
    <xf numFmtId="1" fontId="4" fillId="2" borderId="0" xfId="2" applyNumberFormat="1" applyFont="1" applyFill="1" applyAlignment="1">
      <alignment horizontal="right"/>
    </xf>
    <xf numFmtId="1" fontId="33" fillId="2" borderId="0" xfId="0" applyNumberFormat="1" applyFont="1" applyFill="1"/>
    <xf numFmtId="166" fontId="0" fillId="2" borderId="2" xfId="10" applyNumberFormat="1" applyFont="1" applyFill="1" applyBorder="1"/>
    <xf numFmtId="0" fontId="0" fillId="2" borderId="1" xfId="0" applyFill="1" applyBorder="1"/>
    <xf numFmtId="0" fontId="2" fillId="2" borderId="0" xfId="2" applyFont="1" applyFill="1" applyBorder="1" applyAlignment="1">
      <alignment horizontal="left" vertical="top"/>
    </xf>
    <xf numFmtId="1" fontId="33" fillId="2" borderId="2" xfId="0" applyNumberFormat="1" applyFont="1" applyFill="1" applyBorder="1"/>
    <xf numFmtId="0" fontId="5" fillId="2" borderId="0" xfId="2" applyFont="1" applyFill="1" applyBorder="1" applyAlignment="1">
      <alignment horizontal="left" wrapText="1"/>
    </xf>
    <xf numFmtId="1" fontId="7" fillId="0" borderId="0" xfId="0" applyNumberFormat="1" applyFont="1" applyFill="1" applyAlignment="1">
      <alignment vertical="center"/>
    </xf>
    <xf numFmtId="166" fontId="7" fillId="2" borderId="0" xfId="10" applyNumberFormat="1" applyFont="1" applyFill="1" applyAlignment="1">
      <alignment vertical="center"/>
    </xf>
    <xf numFmtId="165" fontId="7" fillId="2" borderId="0" xfId="0" applyNumberFormat="1" applyFont="1" applyFill="1" applyAlignment="1">
      <alignment vertical="center" wrapText="1"/>
    </xf>
    <xf numFmtId="3" fontId="4" fillId="2" borderId="0" xfId="3" applyNumberFormat="1" applyFont="1" applyFill="1" applyBorder="1" applyAlignment="1">
      <alignment horizontal="right" wrapText="1"/>
    </xf>
    <xf numFmtId="1" fontId="9" fillId="3" borderId="0" xfId="0" applyNumberFormat="1" applyFont="1" applyFill="1" applyBorder="1" applyAlignment="1">
      <alignment horizontal="right" wrapText="1"/>
    </xf>
    <xf numFmtId="1" fontId="9" fillId="3" borderId="14" xfId="0" applyNumberFormat="1" applyFont="1" applyFill="1" applyBorder="1" applyAlignment="1">
      <alignment horizontal="right" wrapText="1"/>
    </xf>
    <xf numFmtId="0" fontId="5" fillId="2" borderId="0" xfId="2" applyFont="1" applyFill="1" applyAlignment="1">
      <alignment horizontal="left" wrapText="1"/>
    </xf>
    <xf numFmtId="0" fontId="9" fillId="2" borderId="0" xfId="0" applyFont="1" applyFill="1" applyBorder="1" applyAlignment="1">
      <alignment vertical="center"/>
    </xf>
    <xf numFmtId="0" fontId="5" fillId="2" borderId="3" xfId="2" applyFont="1" applyFill="1" applyBorder="1" applyAlignment="1">
      <alignment horizontal="left" wrapText="1"/>
    </xf>
    <xf numFmtId="0" fontId="1" fillId="2" borderId="0" xfId="2" applyFont="1" applyFill="1" applyBorder="1" applyAlignment="1">
      <alignment horizontal="left" vertical="center" wrapText="1"/>
    </xf>
    <xf numFmtId="0" fontId="26" fillId="2" borderId="0" xfId="0" applyFont="1" applyFill="1" applyAlignment="1">
      <alignment horizontal="left" vertical="center" wrapText="1"/>
    </xf>
    <xf numFmtId="0" fontId="0" fillId="2" borderId="0" xfId="0" applyFill="1" applyAlignment="1">
      <alignment horizontal="left" vertical="center" wrapText="1"/>
    </xf>
    <xf numFmtId="0" fontId="5" fillId="2" borderId="0" xfId="2" applyFont="1" applyFill="1" applyAlignment="1">
      <alignment wrapText="1"/>
    </xf>
    <xf numFmtId="0" fontId="23" fillId="2" borderId="0" xfId="0" applyFont="1" applyFill="1" applyAlignment="1">
      <alignment wrapText="1"/>
    </xf>
    <xf numFmtId="0" fontId="2" fillId="2" borderId="1" xfId="2" applyFont="1" applyFill="1" applyBorder="1" applyAlignment="1">
      <alignment horizontal="center" vertical="center"/>
    </xf>
    <xf numFmtId="0" fontId="2" fillId="2" borderId="1" xfId="2" applyFont="1" applyFill="1" applyBorder="1" applyAlignment="1">
      <alignment horizontal="left" vertical="center" wrapText="1"/>
    </xf>
    <xf numFmtId="0" fontId="7"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7" fillId="2" borderId="3" xfId="0" applyFont="1" applyFill="1" applyBorder="1" applyAlignment="1">
      <alignment horizontal="left"/>
    </xf>
    <xf numFmtId="0" fontId="0" fillId="2" borderId="0" xfId="0" applyFill="1" applyBorder="1" applyAlignment="1">
      <alignment horizontal="left" wrapText="1"/>
    </xf>
    <xf numFmtId="0" fontId="1" fillId="0" borderId="0" xfId="6" applyFont="1" applyBorder="1" applyAlignment="1">
      <alignment wrapText="1"/>
    </xf>
    <xf numFmtId="0" fontId="7" fillId="0" borderId="0" xfId="7" applyAlignment="1">
      <alignment wrapText="1"/>
    </xf>
    <xf numFmtId="0" fontId="18" fillId="2" borderId="3" xfId="6" applyFont="1" applyFill="1" applyBorder="1" applyAlignment="1">
      <alignment horizontal="right" vertical="center" wrapText="1"/>
    </xf>
    <xf numFmtId="0" fontId="18" fillId="2" borderId="2" xfId="6" applyFont="1" applyFill="1" applyBorder="1" applyAlignment="1">
      <alignment horizontal="right" vertical="center" wrapText="1"/>
    </xf>
    <xf numFmtId="0" fontId="18" fillId="2" borderId="4" xfId="6" applyFont="1" applyFill="1" applyBorder="1" applyAlignment="1">
      <alignment horizontal="center" vertical="center" wrapText="1"/>
    </xf>
    <xf numFmtId="0" fontId="18" fillId="2" borderId="9" xfId="6" applyFont="1" applyFill="1" applyBorder="1" applyAlignment="1">
      <alignment horizontal="center" vertical="center" wrapText="1"/>
    </xf>
    <xf numFmtId="0" fontId="18" fillId="2" borderId="5" xfId="6" applyFont="1" applyFill="1" applyBorder="1" applyAlignment="1">
      <alignment horizontal="center" vertical="center" wrapText="1"/>
    </xf>
    <xf numFmtId="0" fontId="18" fillId="2" borderId="6" xfId="6" applyFont="1" applyFill="1" applyBorder="1" applyAlignment="1">
      <alignment horizontal="center" vertical="center" wrapText="1"/>
    </xf>
    <xf numFmtId="0" fontId="2" fillId="2" borderId="3" xfId="6" applyFont="1" applyFill="1" applyBorder="1" applyAlignment="1">
      <alignment horizontal="center" vertical="center" wrapText="1"/>
    </xf>
    <xf numFmtId="0" fontId="2" fillId="2" borderId="2" xfId="6" applyFont="1" applyFill="1" applyBorder="1" applyAlignment="1">
      <alignment horizontal="center" vertical="center" wrapText="1"/>
    </xf>
    <xf numFmtId="0" fontId="5" fillId="0" borderId="0" xfId="6" applyFont="1" applyFill="1" applyAlignment="1">
      <alignment horizontal="left" wrapText="1"/>
    </xf>
    <xf numFmtId="0" fontId="23" fillId="0" borderId="0" xfId="7" applyFont="1" applyFill="1" applyAlignment="1">
      <alignment horizontal="left" wrapText="1"/>
    </xf>
    <xf numFmtId="0" fontId="5" fillId="0" borderId="0" xfId="6" applyFont="1" applyFill="1" applyAlignment="1">
      <alignment vertical="top" wrapText="1"/>
    </xf>
    <xf numFmtId="0" fontId="5" fillId="0" borderId="0" xfId="6" applyFont="1" applyFill="1" applyAlignment="1">
      <alignment wrapText="1"/>
    </xf>
    <xf numFmtId="0" fontId="1" fillId="0" borderId="0" xfId="6" applyFont="1" applyBorder="1" applyAlignment="1">
      <alignment horizontal="left" wrapText="1"/>
    </xf>
    <xf numFmtId="0" fontId="2" fillId="2" borderId="8" xfId="6" applyFont="1" applyFill="1" applyBorder="1" applyAlignment="1">
      <alignment horizontal="center" wrapText="1"/>
    </xf>
    <xf numFmtId="0" fontId="2" fillId="2" borderId="3" xfId="6" applyFont="1" applyFill="1" applyBorder="1" applyAlignment="1">
      <alignment horizontal="center" wrapText="1"/>
    </xf>
    <xf numFmtId="0" fontId="2" fillId="0" borderId="7" xfId="6" applyFont="1" applyBorder="1" applyAlignment="1">
      <alignment horizontal="left" wrapText="1"/>
    </xf>
    <xf numFmtId="0" fontId="2" fillId="0" borderId="0" xfId="6" applyFont="1" applyAlignment="1">
      <alignment horizontal="left" wrapText="1"/>
    </xf>
    <xf numFmtId="0" fontId="30" fillId="2" borderId="3" xfId="7" applyFont="1" applyFill="1" applyBorder="1" applyAlignment="1">
      <alignment horizontal="center"/>
    </xf>
    <xf numFmtId="0" fontId="30" fillId="2" borderId="8" xfId="7" applyFont="1" applyFill="1" applyBorder="1" applyAlignment="1">
      <alignment horizontal="center"/>
    </xf>
    <xf numFmtId="0" fontId="7" fillId="2" borderId="3" xfId="8" applyFont="1" applyFill="1" applyBorder="1" applyAlignment="1">
      <alignment horizontal="left"/>
    </xf>
  </cellXfs>
  <cellStyles count="12">
    <cellStyle name="%" xfId="1"/>
    <cellStyle name="% 2 2" xfId="3"/>
    <cellStyle name="Comma" xfId="10" builtinId="3"/>
    <cellStyle name="Comma 2" xfId="4"/>
    <cellStyle name="Comma 2 2" xfId="11"/>
    <cellStyle name="Comma 3" xfId="5"/>
    <cellStyle name="Normal" xfId="0" builtinId="0"/>
    <cellStyle name="Normal 10 2" xfId="8"/>
    <cellStyle name="Normal 2" xfId="2"/>
    <cellStyle name="Normal 2 2 2 2" xfId="6"/>
    <cellStyle name="Normal 3 2" xfId="7"/>
    <cellStyle name="Normal 7 2" xfId="9"/>
  </cellStyles>
  <dxfs count="0"/>
  <tableStyles count="0" defaultTableStyle="TableStyleMedium2" defaultPivotStyle="PivotStyleLight16"/>
  <colors>
    <mruColors>
      <color rgb="FFA23555"/>
      <color rgb="FF5D0511"/>
      <color rgb="FF5D00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externalLinks/externalLink3.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24" Target="../customXml/item1.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16622778122107"/>
          <c:y val="7.0403103896439403E-2"/>
          <c:w val="0.67846911919802977"/>
          <c:h val="0.83788004396016924"/>
        </c:manualLayout>
      </c:layout>
      <c:lineChart>
        <c:grouping val="standard"/>
        <c:varyColors val="0"/>
        <c:ser>
          <c:idx val="2"/>
          <c:order val="0"/>
          <c:tx>
            <c:v>2010</c:v>
          </c:tx>
          <c:spPr>
            <a:ln w="28575">
              <a:solidFill>
                <a:srgbClr val="A23555"/>
              </a:solidFill>
            </a:ln>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1'!$B$32:$B$80</c:f>
              <c:numCache>
                <c:formatCode>_-* #,##0_-;\-* #,##0_-;_-* "-"??_-;_-@_-</c:formatCode>
                <c:ptCount val="49"/>
                <c:pt idx="0" formatCode="General">
                  <c:v>0</c:v>
                </c:pt>
                <c:pt idx="1">
                  <c:v>206</c:v>
                </c:pt>
                <c:pt idx="2">
                  <c:v>639.59</c:v>
                </c:pt>
                <c:pt idx="3">
                  <c:v>797.28</c:v>
                </c:pt>
                <c:pt idx="4">
                  <c:v>947.93</c:v>
                </c:pt>
                <c:pt idx="5">
                  <c:v>1124.05</c:v>
                </c:pt>
                <c:pt idx="6">
                  <c:v>1295.71</c:v>
                </c:pt>
                <c:pt idx="7">
                  <c:v>1417.79</c:v>
                </c:pt>
                <c:pt idx="8">
                  <c:v>1388.23</c:v>
                </c:pt>
                <c:pt idx="9">
                  <c:v>1333.31</c:v>
                </c:pt>
                <c:pt idx="10">
                  <c:v>1380.54</c:v>
                </c:pt>
                <c:pt idx="11">
                  <c:v>1300.77</c:v>
                </c:pt>
                <c:pt idx="12">
                  <c:v>1133.3699999999999</c:v>
                </c:pt>
                <c:pt idx="13">
                  <c:v>1040.72</c:v>
                </c:pt>
                <c:pt idx="14">
                  <c:v>1055.31</c:v>
                </c:pt>
                <c:pt idx="15">
                  <c:v>935.2</c:v>
                </c:pt>
                <c:pt idx="16">
                  <c:v>968.26</c:v>
                </c:pt>
                <c:pt idx="17">
                  <c:v>965.66</c:v>
                </c:pt>
                <c:pt idx="18">
                  <c:v>1099.26</c:v>
                </c:pt>
                <c:pt idx="19">
                  <c:v>1087.48</c:v>
                </c:pt>
                <c:pt idx="20">
                  <c:v>1060.6500000000001</c:v>
                </c:pt>
                <c:pt idx="21">
                  <c:v>1059.67</c:v>
                </c:pt>
                <c:pt idx="22">
                  <c:v>1026.24</c:v>
                </c:pt>
                <c:pt idx="23">
                  <c:v>1021.94</c:v>
                </c:pt>
                <c:pt idx="24">
                  <c:v>1044.19</c:v>
                </c:pt>
                <c:pt idx="25">
                  <c:v>1115.8</c:v>
                </c:pt>
                <c:pt idx="26">
                  <c:v>1119.76</c:v>
                </c:pt>
                <c:pt idx="27">
                  <c:v>1232.6199999999999</c:v>
                </c:pt>
                <c:pt idx="28">
                  <c:v>1229.21</c:v>
                </c:pt>
                <c:pt idx="29">
                  <c:v>1282.49</c:v>
                </c:pt>
                <c:pt idx="30">
                  <c:v>1219.25</c:v>
                </c:pt>
                <c:pt idx="31">
                  <c:v>1423.89</c:v>
                </c:pt>
                <c:pt idx="32">
                  <c:v>1737.26</c:v>
                </c:pt>
                <c:pt idx="33">
                  <c:v>1662.51</c:v>
                </c:pt>
                <c:pt idx="34">
                  <c:v>1918.93</c:v>
                </c:pt>
                <c:pt idx="35">
                  <c:v>1951.06</c:v>
                </c:pt>
                <c:pt idx="36">
                  <c:v>1957.69</c:v>
                </c:pt>
                <c:pt idx="37">
                  <c:v>1816.86</c:v>
                </c:pt>
                <c:pt idx="38">
                  <c:v>1532.66</c:v>
                </c:pt>
                <c:pt idx="39">
                  <c:v>1269.81</c:v>
                </c:pt>
                <c:pt idx="40">
                  <c:v>693.18</c:v>
                </c:pt>
                <c:pt idx="41">
                  <c:v>433.02</c:v>
                </c:pt>
                <c:pt idx="42">
                  <c:v>303.27999999999997</c:v>
                </c:pt>
                <c:pt idx="43">
                  <c:v>234.52</c:v>
                </c:pt>
                <c:pt idx="44">
                  <c:v>91.38</c:v>
                </c:pt>
                <c:pt idx="45">
                  <c:v>26.41</c:v>
                </c:pt>
                <c:pt idx="46">
                  <c:v>19.63</c:v>
                </c:pt>
                <c:pt idx="47">
                  <c:v>9.35</c:v>
                </c:pt>
                <c:pt idx="48" formatCode="General">
                  <c:v>0</c:v>
                </c:pt>
              </c:numCache>
            </c:numRef>
          </c:val>
          <c:smooth val="0"/>
          <c:extLst>
            <c:ext xmlns:c16="http://schemas.microsoft.com/office/drawing/2014/chart" uri="{C3380CC4-5D6E-409C-BE32-E72D297353CC}">
              <c16:uniqueId val="{00000000-4C8D-4194-96A2-19E4EF8F33FC}"/>
            </c:ext>
          </c:extLst>
        </c:ser>
        <c:ser>
          <c:idx val="4"/>
          <c:order val="1"/>
          <c:tx>
            <c:v>2020</c:v>
          </c:tx>
          <c:spPr>
            <a:ln w="28575">
              <a:solidFill>
                <a:srgbClr val="5D0511"/>
              </a:solidFill>
            </a:ln>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1'!$C$32:$C$80</c:f>
              <c:numCache>
                <c:formatCode>_-* #,##0_-;\-* #,##0_-;_-* "-"??_-;_-@_-</c:formatCode>
                <c:ptCount val="49"/>
                <c:pt idx="0" formatCode="General">
                  <c:v>0</c:v>
                </c:pt>
                <c:pt idx="1">
                  <c:v>186.6</c:v>
                </c:pt>
                <c:pt idx="2">
                  <c:v>640.63</c:v>
                </c:pt>
                <c:pt idx="3">
                  <c:v>1015.3</c:v>
                </c:pt>
                <c:pt idx="4">
                  <c:v>1235.97</c:v>
                </c:pt>
                <c:pt idx="5">
                  <c:v>1421.87</c:v>
                </c:pt>
                <c:pt idx="6">
                  <c:v>1588.35</c:v>
                </c:pt>
                <c:pt idx="7">
                  <c:v>1674.29</c:v>
                </c:pt>
                <c:pt idx="8">
                  <c:v>1706.54</c:v>
                </c:pt>
                <c:pt idx="9">
                  <c:v>1724.4</c:v>
                </c:pt>
                <c:pt idx="10">
                  <c:v>1517.11</c:v>
                </c:pt>
                <c:pt idx="11">
                  <c:v>1470.07</c:v>
                </c:pt>
                <c:pt idx="12">
                  <c:v>1447.29</c:v>
                </c:pt>
                <c:pt idx="13">
                  <c:v>1503.32</c:v>
                </c:pt>
                <c:pt idx="14">
                  <c:v>1455.41</c:v>
                </c:pt>
                <c:pt idx="15">
                  <c:v>1482.88</c:v>
                </c:pt>
                <c:pt idx="16">
                  <c:v>1545.83</c:v>
                </c:pt>
                <c:pt idx="17">
                  <c:v>1635.45</c:v>
                </c:pt>
                <c:pt idx="18">
                  <c:v>1524.24</c:v>
                </c:pt>
                <c:pt idx="19">
                  <c:v>1506.81</c:v>
                </c:pt>
                <c:pt idx="20">
                  <c:v>1589.03</c:v>
                </c:pt>
                <c:pt idx="21">
                  <c:v>1538.16</c:v>
                </c:pt>
                <c:pt idx="22">
                  <c:v>1364.5</c:v>
                </c:pt>
                <c:pt idx="23">
                  <c:v>1266.6600000000001</c:v>
                </c:pt>
                <c:pt idx="24">
                  <c:v>1321.81</c:v>
                </c:pt>
                <c:pt idx="25">
                  <c:v>1287.06</c:v>
                </c:pt>
                <c:pt idx="26">
                  <c:v>1216.48</c:v>
                </c:pt>
                <c:pt idx="27">
                  <c:v>1243.94</c:v>
                </c:pt>
                <c:pt idx="28">
                  <c:v>1373.62</c:v>
                </c:pt>
                <c:pt idx="29">
                  <c:v>1374.5</c:v>
                </c:pt>
                <c:pt idx="30">
                  <c:v>1251.9100000000001</c:v>
                </c:pt>
                <c:pt idx="31">
                  <c:v>1204.5899999999999</c:v>
                </c:pt>
                <c:pt idx="32">
                  <c:v>1164.8699999999999</c:v>
                </c:pt>
                <c:pt idx="33">
                  <c:v>1115.72</c:v>
                </c:pt>
                <c:pt idx="34">
                  <c:v>1099.23</c:v>
                </c:pt>
                <c:pt idx="35">
                  <c:v>1097.5</c:v>
                </c:pt>
                <c:pt idx="36">
                  <c:v>986.73</c:v>
                </c:pt>
                <c:pt idx="37">
                  <c:v>999.92</c:v>
                </c:pt>
                <c:pt idx="38">
                  <c:v>838.56</c:v>
                </c:pt>
                <c:pt idx="39">
                  <c:v>769.5</c:v>
                </c:pt>
                <c:pt idx="40">
                  <c:v>498.64</c:v>
                </c:pt>
                <c:pt idx="41">
                  <c:v>416.26</c:v>
                </c:pt>
                <c:pt idx="42">
                  <c:v>387.49</c:v>
                </c:pt>
                <c:pt idx="43">
                  <c:v>260.75</c:v>
                </c:pt>
                <c:pt idx="44">
                  <c:v>257.3</c:v>
                </c:pt>
                <c:pt idx="45">
                  <c:v>163.98</c:v>
                </c:pt>
                <c:pt idx="46">
                  <c:v>106.59</c:v>
                </c:pt>
                <c:pt idx="47">
                  <c:v>59.98</c:v>
                </c:pt>
                <c:pt idx="48" formatCode="0">
                  <c:v>39.97</c:v>
                </c:pt>
              </c:numCache>
            </c:numRef>
          </c:val>
          <c:smooth val="0"/>
          <c:extLst>
            <c:ext xmlns:c16="http://schemas.microsoft.com/office/drawing/2014/chart" uri="{C3380CC4-5D6E-409C-BE32-E72D297353CC}">
              <c16:uniqueId val="{00000001-4C8D-4194-96A2-19E4EF8F33FC}"/>
            </c:ext>
          </c:extLst>
        </c:ser>
        <c:dLbls>
          <c:showLegendKey val="0"/>
          <c:showVal val="0"/>
          <c:showCatName val="0"/>
          <c:showSerName val="0"/>
          <c:showPercent val="0"/>
          <c:showBubbleSize val="0"/>
        </c:dLbls>
        <c:smooth val="0"/>
        <c:axId val="624477760"/>
        <c:axId val="1"/>
      </c:lineChart>
      <c:catAx>
        <c:axId val="6244777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1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0"/>
        <c:tickMarkSkip val="10"/>
        <c:noMultiLvlLbl val="0"/>
      </c:catAx>
      <c:valAx>
        <c:axId val="1"/>
        <c:scaling>
          <c:orientation val="minMax"/>
          <c:max val="2700"/>
          <c:min val="0"/>
        </c:scaling>
        <c:delete val="0"/>
        <c:axPos val="l"/>
        <c:title>
          <c:tx>
            <c:rich>
              <a:bodyPr/>
              <a:lstStyle/>
              <a:p>
                <a:pPr>
                  <a:defRPr sz="1600" b="1" i="0" u="none" strike="noStrike" baseline="0">
                    <a:solidFill>
                      <a:srgbClr val="000000"/>
                    </a:solidFill>
                    <a:latin typeface="Calibri"/>
                    <a:ea typeface="Calibri"/>
                    <a:cs typeface="Calibri"/>
                  </a:defRPr>
                </a:pPr>
                <a:r>
                  <a:rPr lang="en-GB"/>
                  <a:t>Teachers (FTE)</a:t>
                </a:r>
              </a:p>
            </c:rich>
          </c:tx>
          <c:layout>
            <c:manualLayout>
              <c:xMode val="edge"/>
              <c:yMode val="edge"/>
              <c:x val="3.1072377080461383E-3"/>
              <c:y val="0.36064776671128029"/>
            </c:manualLayout>
          </c:layout>
          <c:overlay val="0"/>
          <c:spPr>
            <a:noFill/>
            <a:ln w="25400">
              <a:noFill/>
            </a:ln>
          </c:spPr>
        </c:title>
        <c:numFmt formatCode="#,##0" sourceLinked="0"/>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n-US"/>
          </a:p>
        </c:txPr>
        <c:crossAx val="624477760"/>
        <c:crosses val="autoZero"/>
        <c:crossBetween val="between"/>
        <c:majorUnit val="1000"/>
      </c:valAx>
      <c:spPr>
        <a:noFill/>
        <a:ln w="25400">
          <a:noFill/>
        </a:ln>
      </c:spPr>
    </c:plotArea>
    <c:legend>
      <c:legendPos val="r"/>
      <c:overlay val="0"/>
      <c:spPr>
        <a:noFill/>
        <a:ln w="25400">
          <a:noFill/>
        </a:ln>
      </c:spPr>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charts/chart1.xml" Type="http://schemas.openxmlformats.org/officeDocument/2006/relationships/chart"/></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517071</xdr:colOff>
      <xdr:row>3</xdr:row>
      <xdr:rowOff>0</xdr:rowOff>
    </xdr:from>
    <xdr:to>
      <xdr:col>10</xdr:col>
      <xdr:colOff>585106</xdr:colOff>
      <xdr:row>26</xdr:row>
      <xdr:rowOff>108856</xdr:rowOff>
    </xdr:to>
    <xdr:graphicFrame macro="">
      <xdr:nvGraphicFramePr>
        <xdr:cNvPr id="1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0</xdr:colOff>
      <xdr:row>42</xdr:row>
      <xdr:rowOff>37806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1461750" cy="6705306"/>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arget="DCW_V5C_280_HET_Jun%2009.xls" TargetMode="External" Type="http://schemas.microsoft.com/office/2006/relationships/xlExternalLinkPath/xlPathMissing"/></Relationships>
</file>

<file path=xl/externalLinks/_rels/externalLink2.xml.rels><?xml version="1.0" encoding="UTF-8" standalone="yes"?><Relationships xmlns="http://schemas.openxmlformats.org/package/2006/relationships"><Relationship Id="rId1" Target="DCW_V5C_175_COLCH_Jul%2009.xls" TargetMode="External" Type="http://schemas.microsoft.com/office/2006/relationships/xlExternalLinkPath/xlPathMissing"/></Relationships>
</file>

<file path=xl/externalLinks/_rels/externalLink3.xml.rels><?xml version="1.0" encoding="UTF-8" standalone="yes"?><Relationships xmlns="http://schemas.openxmlformats.org/package/2006/relationships"><Relationship Id="rId1" Target="DCW_V5C_290_JSCSC_Jul%2009.xls" TargetMode="External" Type="http://schemas.microsoft.com/office/2006/relationships/xlExternalLinkPath/xlPathMissing"/></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2.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5.bin" Type="http://schemas.openxmlformats.org/officeDocument/2006/relationships/printerSettings"/><Relationship Id="rId2"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1.xml" Type="http://schemas.openxmlformats.org/officeDocument/2006/relationships/drawing"/></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tabSelected="1" zoomScale="90" zoomScaleNormal="90" workbookViewId="0"/>
  </sheetViews>
  <sheetFormatPr defaultRowHeight="15" x14ac:dyDescent="0.25"/>
  <cols>
    <col min="1" max="1" customWidth="true" style="1" width="26.85546875" collapsed="false"/>
    <col min="2" max="7" style="1" width="9.140625" collapsed="false"/>
    <col min="8" max="9" customWidth="true" style="1" width="8.28515625" collapsed="false"/>
    <col min="10" max="16384" style="1" width="9.140625" collapsed="false"/>
  </cols>
  <sheetData>
    <row r="1" spans="1:11" ht="27.75" customHeight="1" x14ac:dyDescent="0.25">
      <c r="A1" s="51" t="s">
        <v>105</v>
      </c>
    </row>
    <row r="2" spans="1:11" x14ac:dyDescent="0.25">
      <c r="A2" s="197" t="s">
        <v>5</v>
      </c>
      <c r="B2" s="197"/>
      <c r="C2" s="197"/>
      <c r="D2" s="197"/>
      <c r="E2" s="52"/>
      <c r="F2" s="52"/>
      <c r="G2" s="53"/>
      <c r="H2" s="53"/>
      <c r="I2" s="53"/>
    </row>
    <row r="3" spans="1:11" x14ac:dyDescent="0.25">
      <c r="A3" s="54"/>
      <c r="B3" s="55">
        <v>2013</v>
      </c>
      <c r="C3" s="55">
        <v>2014</v>
      </c>
      <c r="D3" s="55" t="s">
        <v>6</v>
      </c>
      <c r="E3" s="55">
        <v>2016</v>
      </c>
      <c r="F3" s="55">
        <v>2017</v>
      </c>
      <c r="G3" s="55" t="s">
        <v>32</v>
      </c>
      <c r="H3" s="55">
        <v>2019</v>
      </c>
      <c r="I3" s="55">
        <v>2020</v>
      </c>
    </row>
    <row r="4" spans="1:11" s="58" customFormat="1" ht="22.5" customHeight="1" x14ac:dyDescent="0.25">
      <c r="A4" s="56" t="s">
        <v>7</v>
      </c>
      <c r="B4" s="56"/>
      <c r="C4" s="57"/>
      <c r="D4" s="57"/>
      <c r="E4" s="57"/>
      <c r="F4" s="57"/>
      <c r="G4" s="57"/>
      <c r="H4" s="57"/>
      <c r="I4" s="57"/>
    </row>
    <row r="5" spans="1:11" x14ac:dyDescent="0.25">
      <c r="A5" s="59" t="s">
        <v>8</v>
      </c>
      <c r="B5" s="60">
        <v>2504</v>
      </c>
      <c r="C5" s="60">
        <v>2449</v>
      </c>
      <c r="D5" s="60">
        <v>2492</v>
      </c>
      <c r="E5" s="61">
        <v>2514</v>
      </c>
      <c r="F5" s="61">
        <v>2532</v>
      </c>
      <c r="G5" s="61">
        <v>2544</v>
      </c>
      <c r="H5" s="129">
        <v>2576</v>
      </c>
      <c r="I5" s="129">
        <v>2587</v>
      </c>
    </row>
    <row r="6" spans="1:11" x14ac:dyDescent="0.25">
      <c r="A6" s="59" t="s">
        <v>9</v>
      </c>
      <c r="B6" s="60">
        <v>2056</v>
      </c>
      <c r="C6" s="60">
        <v>2048</v>
      </c>
      <c r="D6" s="60">
        <v>2039</v>
      </c>
      <c r="E6" s="61">
        <v>2031</v>
      </c>
      <c r="F6" s="61">
        <v>2019</v>
      </c>
      <c r="G6" s="61">
        <v>2012</v>
      </c>
      <c r="H6" s="61">
        <v>2004</v>
      </c>
      <c r="I6" s="61">
        <v>2005</v>
      </c>
    </row>
    <row r="7" spans="1:11" x14ac:dyDescent="0.25">
      <c r="A7" s="59" t="s">
        <v>10</v>
      </c>
      <c r="B7" s="59">
        <v>364</v>
      </c>
      <c r="C7" s="59">
        <v>362</v>
      </c>
      <c r="D7" s="59">
        <v>361</v>
      </c>
      <c r="E7" s="62">
        <v>359</v>
      </c>
      <c r="F7" s="62">
        <v>360</v>
      </c>
      <c r="G7" s="62">
        <v>357</v>
      </c>
      <c r="H7" s="62">
        <v>358</v>
      </c>
      <c r="I7" s="62">
        <v>357</v>
      </c>
      <c r="K7" s="173"/>
    </row>
    <row r="8" spans="1:11" x14ac:dyDescent="0.25">
      <c r="A8" s="59" t="s">
        <v>11</v>
      </c>
      <c r="B8" s="59">
        <v>149</v>
      </c>
      <c r="C8" s="59">
        <v>145</v>
      </c>
      <c r="D8" s="59">
        <v>144</v>
      </c>
      <c r="E8" s="62">
        <v>141</v>
      </c>
      <c r="F8" s="62">
        <v>135</v>
      </c>
      <c r="G8" s="62">
        <v>114</v>
      </c>
      <c r="H8" s="62">
        <v>114</v>
      </c>
      <c r="I8" s="62">
        <v>114</v>
      </c>
      <c r="K8" s="173"/>
    </row>
    <row r="9" spans="1:11" s="58" customFormat="1" ht="22.5" customHeight="1" x14ac:dyDescent="0.25">
      <c r="A9" s="56" t="s">
        <v>12</v>
      </c>
      <c r="B9" s="56"/>
      <c r="C9" s="57"/>
      <c r="D9" s="57"/>
      <c r="E9" s="57"/>
      <c r="F9" s="57"/>
      <c r="G9" s="57"/>
      <c r="H9" s="57"/>
      <c r="I9" s="57"/>
    </row>
    <row r="10" spans="1:11" x14ac:dyDescent="0.25">
      <c r="A10" s="59" t="s">
        <v>8</v>
      </c>
      <c r="B10" s="60">
        <v>102871</v>
      </c>
      <c r="C10" s="60">
        <v>101463</v>
      </c>
      <c r="D10" s="60">
        <v>97262</v>
      </c>
      <c r="E10" s="61">
        <v>96961</v>
      </c>
      <c r="F10" s="61">
        <v>95893</v>
      </c>
      <c r="G10" s="61">
        <v>96549</v>
      </c>
      <c r="H10" s="129">
        <v>96375</v>
      </c>
      <c r="I10" s="129">
        <v>90126</v>
      </c>
    </row>
    <row r="11" spans="1:11" x14ac:dyDescent="0.25">
      <c r="A11" s="59" t="s">
        <v>9</v>
      </c>
      <c r="B11" s="60">
        <v>377382</v>
      </c>
      <c r="C11" s="60">
        <v>385212</v>
      </c>
      <c r="D11" s="60">
        <v>391148</v>
      </c>
      <c r="E11" s="61">
        <v>396697</v>
      </c>
      <c r="F11" s="61">
        <v>400312</v>
      </c>
      <c r="G11" s="61">
        <v>400276</v>
      </c>
      <c r="H11" s="61">
        <v>398794</v>
      </c>
      <c r="I11" s="61">
        <v>393957</v>
      </c>
      <c r="J11" s="149"/>
    </row>
    <row r="12" spans="1:11" x14ac:dyDescent="0.25">
      <c r="A12" s="59" t="s">
        <v>10</v>
      </c>
      <c r="B12" s="60">
        <v>289164</v>
      </c>
      <c r="C12" s="60">
        <v>284762</v>
      </c>
      <c r="D12" s="60">
        <v>281939</v>
      </c>
      <c r="E12" s="61">
        <v>280983</v>
      </c>
      <c r="F12" s="61">
        <v>281993</v>
      </c>
      <c r="G12" s="61">
        <v>286152</v>
      </c>
      <c r="H12" s="61">
        <v>292063</v>
      </c>
      <c r="I12" s="61">
        <v>300954</v>
      </c>
      <c r="J12" s="149"/>
    </row>
    <row r="13" spans="1:11" x14ac:dyDescent="0.25">
      <c r="A13" s="59" t="s">
        <v>13</v>
      </c>
      <c r="B13" s="60">
        <v>6956</v>
      </c>
      <c r="C13" s="60">
        <v>6940</v>
      </c>
      <c r="D13" s="60">
        <v>6871</v>
      </c>
      <c r="E13" s="61">
        <v>6668</v>
      </c>
      <c r="F13" s="61">
        <v>6654</v>
      </c>
      <c r="G13" s="61">
        <v>6823</v>
      </c>
      <c r="H13" s="61">
        <v>7132</v>
      </c>
      <c r="I13" s="61">
        <v>7286</v>
      </c>
      <c r="J13" s="149"/>
    </row>
    <row r="14" spans="1:11" x14ac:dyDescent="0.25">
      <c r="A14" s="59" t="s">
        <v>14</v>
      </c>
      <c r="B14" s="60">
        <v>673502</v>
      </c>
      <c r="C14" s="60">
        <v>676914</v>
      </c>
      <c r="D14" s="60">
        <v>679958</v>
      </c>
      <c r="E14" s="61">
        <v>684348</v>
      </c>
      <c r="F14" s="61">
        <v>688959</v>
      </c>
      <c r="G14" s="61">
        <v>693251</v>
      </c>
      <c r="H14" s="61">
        <v>697989</v>
      </c>
      <c r="I14" s="61">
        <v>702197</v>
      </c>
      <c r="J14" s="149"/>
    </row>
    <row r="15" spans="1:11" s="58" customFormat="1" ht="22.5" customHeight="1" x14ac:dyDescent="0.25">
      <c r="A15" s="56" t="s">
        <v>15</v>
      </c>
      <c r="B15" s="56"/>
      <c r="C15" s="57"/>
      <c r="D15" s="57"/>
      <c r="E15" s="57"/>
      <c r="F15" s="57"/>
      <c r="G15" s="57"/>
      <c r="H15" s="57"/>
      <c r="I15" s="57"/>
    </row>
    <row r="16" spans="1:11" x14ac:dyDescent="0.25">
      <c r="A16" s="59" t="s">
        <v>8</v>
      </c>
      <c r="B16" s="60">
        <v>1288</v>
      </c>
      <c r="C16" s="60">
        <v>1200</v>
      </c>
      <c r="D16" s="61">
        <v>1038</v>
      </c>
      <c r="E16" s="62">
        <v>985</v>
      </c>
      <c r="F16" s="62">
        <v>921</v>
      </c>
      <c r="G16" s="62">
        <v>821</v>
      </c>
      <c r="H16" s="62">
        <v>798</v>
      </c>
      <c r="I16" s="190">
        <v>728.50000000000011</v>
      </c>
      <c r="J16" s="191"/>
    </row>
    <row r="17" spans="1:10" x14ac:dyDescent="0.25">
      <c r="A17" s="59" t="s">
        <v>16</v>
      </c>
      <c r="B17" s="60">
        <v>48620</v>
      </c>
      <c r="C17" s="60">
        <v>48335</v>
      </c>
      <c r="D17" s="61">
        <v>48395</v>
      </c>
      <c r="E17" s="61">
        <v>48746</v>
      </c>
      <c r="F17" s="61">
        <v>49463</v>
      </c>
      <c r="G17" s="61">
        <v>50099</v>
      </c>
      <c r="H17" s="61">
        <v>50476.99</v>
      </c>
      <c r="I17" s="61">
        <v>51662.779999999992</v>
      </c>
      <c r="J17" s="191"/>
    </row>
    <row r="18" spans="1:10" x14ac:dyDescent="0.25">
      <c r="A18" s="59" t="s">
        <v>17</v>
      </c>
      <c r="B18" s="60">
        <v>22905</v>
      </c>
      <c r="C18" s="60">
        <v>22960</v>
      </c>
      <c r="D18" s="61">
        <v>23425</v>
      </c>
      <c r="E18" s="61">
        <v>23920</v>
      </c>
      <c r="F18" s="61">
        <v>24477</v>
      </c>
      <c r="G18" s="61">
        <v>24899</v>
      </c>
      <c r="H18" s="61">
        <v>25027.34</v>
      </c>
      <c r="I18" s="61">
        <v>25651.19</v>
      </c>
      <c r="J18" s="191"/>
    </row>
    <row r="19" spans="1:10" x14ac:dyDescent="0.25">
      <c r="A19" s="59" t="s">
        <v>18</v>
      </c>
      <c r="B19" s="60">
        <v>23695</v>
      </c>
      <c r="C19" s="60">
        <v>23401</v>
      </c>
      <c r="D19" s="61">
        <v>23059</v>
      </c>
      <c r="E19" s="61">
        <v>22957</v>
      </c>
      <c r="F19" s="61">
        <v>23150</v>
      </c>
      <c r="G19" s="61">
        <v>23317</v>
      </c>
      <c r="H19" s="61">
        <v>23522.38</v>
      </c>
      <c r="I19" s="61">
        <v>24077.21</v>
      </c>
      <c r="J19" s="191"/>
    </row>
    <row r="20" spans="1:10" x14ac:dyDescent="0.25">
      <c r="A20" s="59" t="s">
        <v>19</v>
      </c>
      <c r="B20" s="60">
        <v>2020</v>
      </c>
      <c r="C20" s="60">
        <v>1974</v>
      </c>
      <c r="D20" s="61">
        <v>1911</v>
      </c>
      <c r="E20" s="61">
        <v>1869</v>
      </c>
      <c r="F20" s="61">
        <v>1836</v>
      </c>
      <c r="G20" s="61">
        <v>1883</v>
      </c>
      <c r="H20" s="61">
        <v>1927.27</v>
      </c>
      <c r="I20" s="61">
        <v>1934.38</v>
      </c>
      <c r="J20" s="191"/>
    </row>
    <row r="21" spans="1:10" x14ac:dyDescent="0.25">
      <c r="A21" s="59" t="s">
        <v>20</v>
      </c>
      <c r="B21" s="60">
        <v>1170</v>
      </c>
      <c r="C21" s="60">
        <v>1186</v>
      </c>
      <c r="D21" s="61">
        <v>1283</v>
      </c>
      <c r="E21" s="61">
        <v>1239</v>
      </c>
      <c r="F21" s="61">
        <v>1129</v>
      </c>
      <c r="G21" s="61">
        <v>1039</v>
      </c>
      <c r="H21" s="61">
        <v>972.14</v>
      </c>
      <c r="I21" s="61">
        <v>1008.96</v>
      </c>
      <c r="J21" s="191"/>
    </row>
    <row r="22" spans="1:10" x14ac:dyDescent="0.25">
      <c r="A22" s="59" t="s">
        <v>21</v>
      </c>
      <c r="B22" s="60">
        <v>49790</v>
      </c>
      <c r="C22" s="60">
        <v>49521</v>
      </c>
      <c r="D22" s="61">
        <v>49679</v>
      </c>
      <c r="E22" s="61">
        <v>49985</v>
      </c>
      <c r="F22" s="61">
        <v>50592</v>
      </c>
      <c r="G22" s="61">
        <v>51138</v>
      </c>
      <c r="H22" s="61">
        <v>51449.13</v>
      </c>
      <c r="I22" s="61">
        <v>52671.739999999991</v>
      </c>
      <c r="J22" s="191"/>
    </row>
    <row r="23" spans="1:10" x14ac:dyDescent="0.25">
      <c r="A23" s="59" t="s">
        <v>22</v>
      </c>
      <c r="B23" s="60">
        <v>51078</v>
      </c>
      <c r="C23" s="60">
        <v>50720</v>
      </c>
      <c r="D23" s="61">
        <v>50717</v>
      </c>
      <c r="E23" s="61">
        <v>50970</v>
      </c>
      <c r="F23" s="61">
        <v>51513</v>
      </c>
      <c r="G23" s="61">
        <v>51959</v>
      </c>
      <c r="H23" s="61">
        <v>52247.13</v>
      </c>
      <c r="I23" s="61">
        <v>53400.239999999991</v>
      </c>
      <c r="J23" s="191"/>
    </row>
    <row r="24" spans="1:10" s="58" customFormat="1" ht="22.5" customHeight="1" x14ac:dyDescent="0.25">
      <c r="A24" s="56" t="s">
        <v>23</v>
      </c>
      <c r="B24" s="56"/>
      <c r="C24" s="57"/>
      <c r="D24" s="57"/>
      <c r="E24" s="57"/>
      <c r="F24" s="57"/>
      <c r="G24" s="57"/>
      <c r="H24" s="57"/>
      <c r="I24" s="57"/>
    </row>
    <row r="25" spans="1:10" x14ac:dyDescent="0.25">
      <c r="A25" s="59" t="s">
        <v>24</v>
      </c>
      <c r="B25" s="59">
        <v>13.5</v>
      </c>
      <c r="C25" s="59">
        <v>13.7</v>
      </c>
      <c r="D25" s="62">
        <v>13.7</v>
      </c>
      <c r="E25" s="62">
        <v>13.7</v>
      </c>
      <c r="F25" s="62">
        <v>13.6</v>
      </c>
      <c r="G25" s="62">
        <v>13.6</v>
      </c>
      <c r="H25" s="65">
        <v>13.56658509094323</v>
      </c>
      <c r="I25" s="65">
        <v>13.331570212034007</v>
      </c>
    </row>
    <row r="26" spans="1:10" x14ac:dyDescent="0.25">
      <c r="A26" s="59" t="s">
        <v>25</v>
      </c>
      <c r="B26" s="59">
        <v>13.9</v>
      </c>
      <c r="C26" s="192">
        <v>14</v>
      </c>
      <c r="D26" s="65">
        <v>14</v>
      </c>
      <c r="E26" s="65">
        <v>14</v>
      </c>
      <c r="F26" s="62">
        <v>13.9</v>
      </c>
      <c r="G26" s="62">
        <v>13.8</v>
      </c>
      <c r="H26" s="65">
        <v>13.827864934101658</v>
      </c>
      <c r="I26" s="65">
        <v>13.591932141475935</v>
      </c>
    </row>
    <row r="27" spans="1:10" x14ac:dyDescent="0.25">
      <c r="A27" s="59" t="s">
        <v>26</v>
      </c>
      <c r="B27" s="59">
        <v>16.5</v>
      </c>
      <c r="C27" s="59">
        <v>16.8</v>
      </c>
      <c r="D27" s="62">
        <v>16.7</v>
      </c>
      <c r="E27" s="62">
        <v>16.600000000000001</v>
      </c>
      <c r="F27" s="62">
        <v>16.399999999999999</v>
      </c>
      <c r="G27" s="62">
        <v>16.100000000000001</v>
      </c>
      <c r="H27" s="65">
        <v>15.934334212105641</v>
      </c>
      <c r="I27" s="65">
        <v>15.358234842126233</v>
      </c>
    </row>
    <row r="28" spans="1:10" x14ac:dyDescent="0.25">
      <c r="A28" s="59" t="s">
        <v>27</v>
      </c>
      <c r="B28" s="59">
        <v>12.2</v>
      </c>
      <c r="C28" s="59">
        <v>12.2</v>
      </c>
      <c r="D28" s="62">
        <v>12.2</v>
      </c>
      <c r="E28" s="62">
        <v>12.2</v>
      </c>
      <c r="F28" s="62">
        <v>12.2</v>
      </c>
      <c r="G28" s="62">
        <v>12.3</v>
      </c>
      <c r="H28" s="65">
        <v>12.41638813759492</v>
      </c>
      <c r="I28" s="65">
        <v>12.499537944803405</v>
      </c>
    </row>
    <row r="29" spans="1:10" x14ac:dyDescent="0.25">
      <c r="A29" s="63" t="s">
        <v>28</v>
      </c>
      <c r="B29" s="63">
        <v>3.5</v>
      </c>
      <c r="C29" s="63">
        <v>3.5</v>
      </c>
      <c r="D29" s="63">
        <v>3.6</v>
      </c>
      <c r="E29" s="63">
        <v>3.6</v>
      </c>
      <c r="F29" s="64">
        <v>3.6</v>
      </c>
      <c r="G29" s="64">
        <v>3.6</v>
      </c>
      <c r="H29" s="66">
        <v>3.700571274393313</v>
      </c>
      <c r="I29" s="66">
        <v>3.7665815403385063</v>
      </c>
    </row>
    <row r="30" spans="1:10" ht="28.5" customHeight="1" x14ac:dyDescent="0.25">
      <c r="A30" s="198" t="s">
        <v>29</v>
      </c>
      <c r="B30" s="198"/>
      <c r="C30" s="198"/>
      <c r="D30" s="198"/>
      <c r="E30" s="198"/>
      <c r="F30" s="198"/>
      <c r="G30" s="198"/>
      <c r="H30" s="198"/>
      <c r="I30" s="189"/>
    </row>
    <row r="31" spans="1:10" ht="13.5" customHeight="1" x14ac:dyDescent="0.25">
      <c r="A31" s="196" t="s">
        <v>30</v>
      </c>
      <c r="B31" s="196"/>
      <c r="C31" s="196"/>
      <c r="D31" s="196"/>
      <c r="E31" s="196"/>
      <c r="F31" s="196"/>
      <c r="G31" s="196"/>
      <c r="H31" s="196"/>
      <c r="I31" s="176"/>
    </row>
    <row r="32" spans="1:10" ht="13.5" customHeight="1" x14ac:dyDescent="0.25">
      <c r="A32" s="196" t="s">
        <v>202</v>
      </c>
      <c r="B32" s="196"/>
      <c r="C32" s="196"/>
      <c r="D32" s="196"/>
      <c r="E32" s="196"/>
      <c r="F32" s="196"/>
      <c r="G32" s="196"/>
      <c r="H32" s="196"/>
      <c r="I32" s="176"/>
    </row>
    <row r="33" spans="1:9" ht="13.5" customHeight="1" x14ac:dyDescent="0.25">
      <c r="A33" s="196" t="s">
        <v>211</v>
      </c>
      <c r="B33" s="196"/>
      <c r="C33" s="196"/>
      <c r="D33" s="196"/>
      <c r="E33" s="196"/>
      <c r="F33" s="196"/>
      <c r="G33" s="196"/>
      <c r="H33" s="124"/>
      <c r="I33" s="124"/>
    </row>
    <row r="34" spans="1:9" ht="13.5" customHeight="1" x14ac:dyDescent="0.25">
      <c r="A34" s="196" t="s">
        <v>31</v>
      </c>
      <c r="B34" s="196"/>
      <c r="C34" s="196"/>
      <c r="D34" s="196"/>
      <c r="E34" s="196"/>
      <c r="F34" s="196"/>
      <c r="G34" s="124"/>
      <c r="H34" s="124"/>
      <c r="I34" s="124"/>
    </row>
    <row r="35" spans="1:9" ht="27" customHeight="1" x14ac:dyDescent="0.25">
      <c r="A35" s="196" t="s">
        <v>203</v>
      </c>
      <c r="B35" s="196"/>
      <c r="C35" s="196"/>
      <c r="D35" s="196"/>
      <c r="E35" s="196"/>
      <c r="F35" s="196"/>
      <c r="G35" s="196"/>
      <c r="H35" s="196"/>
      <c r="I35" s="176"/>
    </row>
  </sheetData>
  <mergeCells count="7">
    <mergeCell ref="A34:F34"/>
    <mergeCell ref="A35:H35"/>
    <mergeCell ref="A2:D2"/>
    <mergeCell ref="A30:H30"/>
    <mergeCell ref="A31:H31"/>
    <mergeCell ref="A32:H32"/>
    <mergeCell ref="A33:G3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G1"/>
    </sheetView>
  </sheetViews>
  <sheetFormatPr defaultRowHeight="15" x14ac:dyDescent="0.25"/>
  <cols>
    <col min="1" max="1" customWidth="true" style="1" width="26.7109375" collapsed="false"/>
    <col min="2" max="16384" style="1" width="9.140625" collapsed="false"/>
  </cols>
  <sheetData>
    <row r="1" spans="1:10" x14ac:dyDescent="0.25">
      <c r="A1" s="199" t="s">
        <v>45</v>
      </c>
      <c r="B1" s="201"/>
      <c r="C1" s="201"/>
      <c r="D1" s="201"/>
      <c r="E1" s="201"/>
      <c r="F1" s="201"/>
      <c r="G1" s="201"/>
    </row>
    <row r="2" spans="1:10" x14ac:dyDescent="0.25">
      <c r="A2" s="67" t="s">
        <v>89</v>
      </c>
      <c r="B2" s="68"/>
      <c r="C2" s="68"/>
      <c r="D2" s="68"/>
      <c r="E2" s="68"/>
      <c r="F2" s="68"/>
      <c r="G2" s="68"/>
      <c r="H2" s="68"/>
    </row>
    <row r="3" spans="1:10" x14ac:dyDescent="0.25">
      <c r="A3" s="9" t="s">
        <v>46</v>
      </c>
      <c r="B3" s="9">
        <v>2014</v>
      </c>
      <c r="C3" s="9">
        <v>2015</v>
      </c>
      <c r="D3" s="9">
        <v>2016</v>
      </c>
      <c r="E3" s="9">
        <v>2017</v>
      </c>
      <c r="F3" s="9">
        <v>2018</v>
      </c>
      <c r="G3" s="9">
        <v>2019</v>
      </c>
      <c r="H3" s="9">
        <v>2020</v>
      </c>
    </row>
    <row r="4" spans="1:10" x14ac:dyDescent="0.25">
      <c r="A4" s="3" t="s">
        <v>47</v>
      </c>
      <c r="B4" s="10">
        <v>22138</v>
      </c>
      <c r="C4" s="10">
        <v>20999</v>
      </c>
      <c r="D4" s="10">
        <v>21906</v>
      </c>
      <c r="E4" s="10">
        <v>20997</v>
      </c>
      <c r="F4" s="10">
        <v>20613</v>
      </c>
      <c r="G4" s="10">
        <v>20591</v>
      </c>
      <c r="H4" s="10">
        <v>22899</v>
      </c>
    </row>
    <row r="5" spans="1:10" x14ac:dyDescent="0.25">
      <c r="A5" s="1" t="s">
        <v>48</v>
      </c>
      <c r="B5" s="10">
        <v>103968</v>
      </c>
      <c r="C5" s="10">
        <v>104426</v>
      </c>
      <c r="D5" s="10">
        <v>104517</v>
      </c>
      <c r="E5" s="10">
        <v>106023</v>
      </c>
      <c r="F5" s="10">
        <v>104453</v>
      </c>
      <c r="G5" s="10">
        <v>103326</v>
      </c>
      <c r="H5" s="10">
        <v>100948</v>
      </c>
    </row>
    <row r="6" spans="1:10" x14ac:dyDescent="0.25">
      <c r="A6" s="1" t="s">
        <v>49</v>
      </c>
      <c r="B6" s="10">
        <v>45539</v>
      </c>
      <c r="C6" s="10">
        <v>46489</v>
      </c>
      <c r="D6" s="10">
        <v>45486</v>
      </c>
      <c r="E6" s="10">
        <v>44340</v>
      </c>
      <c r="F6" s="10">
        <v>44362</v>
      </c>
      <c r="G6" s="10">
        <v>43410</v>
      </c>
      <c r="H6" s="10">
        <v>39874</v>
      </c>
      <c r="J6" s="173"/>
    </row>
    <row r="7" spans="1:10" x14ac:dyDescent="0.25">
      <c r="A7" s="1" t="s">
        <v>50</v>
      </c>
      <c r="B7" s="10">
        <v>470</v>
      </c>
      <c r="C7" s="10">
        <v>658</v>
      </c>
      <c r="D7" s="10">
        <v>807</v>
      </c>
      <c r="E7" s="10">
        <v>625</v>
      </c>
      <c r="F7" s="10">
        <v>350</v>
      </c>
      <c r="G7" s="10">
        <v>224</v>
      </c>
      <c r="H7" s="10">
        <v>190</v>
      </c>
      <c r="J7" s="173"/>
    </row>
    <row r="8" spans="1:10" ht="60" customHeight="1" x14ac:dyDescent="0.25">
      <c r="A8" s="11" t="s">
        <v>209</v>
      </c>
      <c r="B8" s="19">
        <v>12.862330418615461</v>
      </c>
      <c r="C8" s="19">
        <v>12.168254409753612</v>
      </c>
      <c r="D8" s="19">
        <v>12.68324880150073</v>
      </c>
      <c r="E8" s="19">
        <v>12.208622845015555</v>
      </c>
      <c r="F8" s="19">
        <v>12.14</v>
      </c>
      <c r="G8" s="19">
        <v>12.29</v>
      </c>
      <c r="H8" s="19">
        <v>13.97</v>
      </c>
    </row>
    <row r="9" spans="1:10" ht="31.5" customHeight="1" x14ac:dyDescent="0.25">
      <c r="A9" s="207" t="s">
        <v>51</v>
      </c>
      <c r="B9" s="207"/>
      <c r="C9" s="207"/>
      <c r="D9" s="207"/>
      <c r="E9" s="207"/>
      <c r="F9" s="207"/>
      <c r="G9" s="207"/>
      <c r="H9" s="207"/>
    </row>
  </sheetData>
  <mergeCells count="2">
    <mergeCell ref="A9:H9"/>
    <mergeCell ref="A1:G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5" x14ac:dyDescent="0.25"/>
  <cols>
    <col min="1" max="1" customWidth="true" style="1" width="12.140625" collapsed="false"/>
    <col min="2" max="16384" style="1" width="9.140625" collapsed="false"/>
  </cols>
  <sheetData>
    <row r="1" spans="1:10" x14ac:dyDescent="0.25">
      <c r="A1" s="199" t="s">
        <v>204</v>
      </c>
      <c r="B1" s="201"/>
      <c r="C1" s="201"/>
      <c r="D1" s="201"/>
      <c r="E1" s="201"/>
      <c r="F1" s="201"/>
      <c r="G1" s="201"/>
    </row>
    <row r="2" spans="1:10" x14ac:dyDescent="0.25">
      <c r="A2" s="67" t="s">
        <v>89</v>
      </c>
      <c r="B2" s="68"/>
      <c r="C2" s="68"/>
      <c r="D2" s="68"/>
      <c r="E2" s="68"/>
      <c r="F2" s="68"/>
      <c r="G2" s="68"/>
      <c r="H2" s="68"/>
    </row>
    <row r="3" spans="1:10" x14ac:dyDescent="0.25">
      <c r="A3" s="12" t="s">
        <v>52</v>
      </c>
      <c r="B3" s="9">
        <v>2014</v>
      </c>
      <c r="C3" s="9">
        <v>2015</v>
      </c>
      <c r="D3" s="9">
        <v>2016</v>
      </c>
      <c r="E3" s="9">
        <v>2017</v>
      </c>
      <c r="F3" s="9">
        <v>2018</v>
      </c>
      <c r="G3" s="9">
        <v>2019</v>
      </c>
      <c r="H3" s="13">
        <v>2020</v>
      </c>
    </row>
    <row r="4" spans="1:10" x14ac:dyDescent="0.25">
      <c r="A4" s="62" t="s">
        <v>47</v>
      </c>
      <c r="B4" s="130">
        <v>11558</v>
      </c>
      <c r="C4" s="130">
        <v>11213</v>
      </c>
      <c r="D4" s="130">
        <v>11737</v>
      </c>
      <c r="E4" s="130">
        <v>11925</v>
      </c>
      <c r="F4" s="130">
        <v>11326</v>
      </c>
      <c r="G4" s="130">
        <v>11393</v>
      </c>
      <c r="H4" s="131">
        <v>12570</v>
      </c>
      <c r="J4" s="173"/>
    </row>
    <row r="5" spans="1:10" x14ac:dyDescent="0.25">
      <c r="A5" s="62" t="s">
        <v>48</v>
      </c>
      <c r="B5" s="130">
        <v>45544</v>
      </c>
      <c r="C5" s="130">
        <v>45307</v>
      </c>
      <c r="D5" s="130">
        <v>45102</v>
      </c>
      <c r="E5" s="130">
        <v>44195</v>
      </c>
      <c r="F5" s="130">
        <v>43254</v>
      </c>
      <c r="G5" s="130">
        <v>43525</v>
      </c>
      <c r="H5" s="132">
        <v>40551</v>
      </c>
      <c r="J5" s="173"/>
    </row>
    <row r="6" spans="1:10" x14ac:dyDescent="0.25">
      <c r="A6" s="133" t="s">
        <v>53</v>
      </c>
      <c r="B6" s="134">
        <v>451</v>
      </c>
      <c r="C6" s="134">
        <v>637</v>
      </c>
      <c r="D6" s="134">
        <v>698</v>
      </c>
      <c r="E6" s="134">
        <v>631</v>
      </c>
      <c r="F6" s="134">
        <v>511</v>
      </c>
      <c r="G6" s="134">
        <v>267</v>
      </c>
      <c r="H6" s="134">
        <v>188</v>
      </c>
    </row>
  </sheetData>
  <mergeCells count="1">
    <mergeCell ref="A1:G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sqref="A1:H1"/>
    </sheetView>
  </sheetViews>
  <sheetFormatPr defaultRowHeight="15" x14ac:dyDescent="0.25"/>
  <cols>
    <col min="1" max="1" customWidth="true" style="1" width="21.85546875" collapsed="false"/>
    <col min="2" max="16384" style="1" width="9.140625" collapsed="false"/>
  </cols>
  <sheetData>
    <row r="1" spans="1:10" ht="30" customHeight="1" x14ac:dyDescent="0.25">
      <c r="A1" s="199" t="s">
        <v>205</v>
      </c>
      <c r="B1" s="199"/>
      <c r="C1" s="199"/>
      <c r="D1" s="199"/>
      <c r="E1" s="199"/>
      <c r="F1" s="199"/>
      <c r="G1" s="199"/>
      <c r="H1" s="199"/>
    </row>
    <row r="2" spans="1:10" x14ac:dyDescent="0.25">
      <c r="A2" s="67" t="s">
        <v>104</v>
      </c>
      <c r="B2" s="68"/>
      <c r="C2" s="68"/>
      <c r="D2" s="68"/>
      <c r="E2" s="68"/>
      <c r="F2" s="68"/>
      <c r="G2" s="68"/>
      <c r="H2" s="68"/>
    </row>
    <row r="3" spans="1:10" x14ac:dyDescent="0.25">
      <c r="A3" s="14" t="s">
        <v>54</v>
      </c>
      <c r="B3" s="12">
        <v>2014</v>
      </c>
      <c r="C3" s="12">
        <v>2015</v>
      </c>
      <c r="D3" s="12">
        <v>2016</v>
      </c>
      <c r="E3" s="12">
        <v>2017</v>
      </c>
      <c r="F3" s="12">
        <v>2018</v>
      </c>
      <c r="G3" s="12">
        <v>2019</v>
      </c>
      <c r="H3" s="12">
        <v>2020</v>
      </c>
    </row>
    <row r="4" spans="1:10" x14ac:dyDescent="0.25">
      <c r="A4" s="6" t="s">
        <v>55</v>
      </c>
      <c r="B4" s="15">
        <v>11.186440677966102</v>
      </c>
      <c r="C4" s="15">
        <v>10.616052758565225</v>
      </c>
      <c r="D4" s="15">
        <v>11.041666666666666</v>
      </c>
      <c r="E4" s="15">
        <v>12.976610060877924</v>
      </c>
      <c r="F4" s="15">
        <v>9.9186999999999994</v>
      </c>
      <c r="G4" s="15">
        <v>13.455500000000001</v>
      </c>
      <c r="H4" s="15">
        <v>12.849</v>
      </c>
    </row>
    <row r="5" spans="1:10" x14ac:dyDescent="0.25">
      <c r="A5" s="5" t="s">
        <v>56</v>
      </c>
      <c r="B5" s="15">
        <v>13.310729519851252</v>
      </c>
      <c r="C5" s="15">
        <v>12.435911421402858</v>
      </c>
      <c r="D5" s="15">
        <v>14.654700667615192</v>
      </c>
      <c r="E5" s="15">
        <v>17.738359201773836</v>
      </c>
      <c r="F5" s="15">
        <v>16.012499999999999</v>
      </c>
      <c r="G5" s="15">
        <v>19.997699999999998</v>
      </c>
      <c r="H5" s="15">
        <v>18.5562</v>
      </c>
    </row>
    <row r="6" spans="1:10" x14ac:dyDescent="0.25">
      <c r="A6" s="5" t="s">
        <v>57</v>
      </c>
      <c r="B6" s="15">
        <v>23.095112979506045</v>
      </c>
      <c r="C6" s="15">
        <v>22.376502002670225</v>
      </c>
      <c r="D6" s="15">
        <v>19.639889196675899</v>
      </c>
      <c r="E6" s="15">
        <v>16.547945205479454</v>
      </c>
      <c r="F6" s="15">
        <v>20.102699999999999</v>
      </c>
      <c r="G6" s="15">
        <v>19.2058</v>
      </c>
      <c r="H6" s="15">
        <v>17.655200000000001</v>
      </c>
    </row>
    <row r="7" spans="1:10" x14ac:dyDescent="0.25">
      <c r="A7" s="5" t="s">
        <v>58</v>
      </c>
      <c r="B7" s="15">
        <v>34.857601283594065</v>
      </c>
      <c r="C7" s="15">
        <v>24.212598425196848</v>
      </c>
      <c r="D7" s="15">
        <v>27.207920792079211</v>
      </c>
      <c r="E7" s="15">
        <v>27.144583165525578</v>
      </c>
      <c r="F7" s="15">
        <v>34.553699999999999</v>
      </c>
      <c r="G7" s="15">
        <v>28.480699999999999</v>
      </c>
      <c r="H7" s="15">
        <v>39.147799999999997</v>
      </c>
    </row>
    <row r="8" spans="1:10" x14ac:dyDescent="0.25">
      <c r="A8" s="5" t="s">
        <v>59</v>
      </c>
      <c r="B8" s="15">
        <v>7.2008340159356612</v>
      </c>
      <c r="C8" s="15">
        <v>6.1378240638156436</v>
      </c>
      <c r="D8" s="15">
        <v>5.7276576777356807</v>
      </c>
      <c r="E8" s="15">
        <v>6.0109289617486334</v>
      </c>
      <c r="F8" s="15">
        <v>5.1738999999999997</v>
      </c>
      <c r="G8" s="15">
        <v>4.4859</v>
      </c>
      <c r="H8" s="15">
        <v>5.9871999999999996</v>
      </c>
    </row>
    <row r="9" spans="1:10" ht="24.95" customHeight="1" x14ac:dyDescent="0.25">
      <c r="A9" s="5" t="s">
        <v>60</v>
      </c>
      <c r="B9" s="15">
        <v>17.805953693495038</v>
      </c>
      <c r="C9" s="15">
        <v>11.807498601007275</v>
      </c>
      <c r="D9" s="15">
        <v>19.710144927536234</v>
      </c>
      <c r="E9" s="15">
        <v>14.050056882821387</v>
      </c>
      <c r="F9" s="15">
        <v>11.7682</v>
      </c>
      <c r="G9" s="15">
        <v>16.547599999999999</v>
      </c>
      <c r="H9" s="15">
        <v>13.0755</v>
      </c>
      <c r="J9" s="173"/>
    </row>
    <row r="10" spans="1:10" x14ac:dyDescent="0.25">
      <c r="A10" s="5" t="s">
        <v>61</v>
      </c>
      <c r="B10" s="15">
        <v>16.426701570680631</v>
      </c>
      <c r="C10" s="15">
        <v>13.62930077691454</v>
      </c>
      <c r="D10" s="15">
        <v>17.098793026374608</v>
      </c>
      <c r="E10" s="15">
        <v>22.049198826450013</v>
      </c>
      <c r="F10" s="15">
        <v>20.183700000000002</v>
      </c>
      <c r="G10" s="15">
        <v>17.7041</v>
      </c>
      <c r="H10" s="15">
        <v>16.805499999999999</v>
      </c>
      <c r="J10" s="173"/>
    </row>
    <row r="11" spans="1:10" x14ac:dyDescent="0.25">
      <c r="A11" s="5" t="s">
        <v>62</v>
      </c>
      <c r="B11" s="15">
        <v>2.810810810810811</v>
      </c>
      <c r="C11" s="15">
        <v>3.4211644708882281</v>
      </c>
      <c r="D11" s="15">
        <v>2.5591810620601407</v>
      </c>
      <c r="E11" s="15">
        <v>4.4033184428844931</v>
      </c>
      <c r="F11" s="15">
        <v>3.1448999999999998</v>
      </c>
      <c r="G11" s="15">
        <v>5.9223999999999997</v>
      </c>
      <c r="H11" s="15">
        <v>7.0574000000000003</v>
      </c>
    </row>
    <row r="12" spans="1:10" x14ac:dyDescent="0.25">
      <c r="A12" s="5" t="s">
        <v>63</v>
      </c>
      <c r="B12" s="15">
        <v>12.960122699386503</v>
      </c>
      <c r="C12" s="15">
        <v>9.5453403667420247</v>
      </c>
      <c r="D12" s="15">
        <v>11.108305983337541</v>
      </c>
      <c r="E12" s="15">
        <v>9.9290780141843982</v>
      </c>
      <c r="F12" s="15">
        <v>8.2759</v>
      </c>
      <c r="G12" s="15">
        <v>12.019600000000001</v>
      </c>
      <c r="H12" s="15">
        <v>16.964300000000001</v>
      </c>
    </row>
    <row r="13" spans="1:10" x14ac:dyDescent="0.25">
      <c r="A13" s="5" t="s">
        <v>64</v>
      </c>
      <c r="B13" s="15">
        <v>11.270600744284955</v>
      </c>
      <c r="C13" s="15">
        <v>10.603715170278639</v>
      </c>
      <c r="D13" s="15">
        <v>12.917536534446764</v>
      </c>
      <c r="E13" s="15">
        <v>10.304449648711945</v>
      </c>
      <c r="F13" s="15">
        <v>10.4946</v>
      </c>
      <c r="G13" s="15">
        <v>9.3407</v>
      </c>
      <c r="H13" s="15">
        <v>10.133900000000001</v>
      </c>
    </row>
    <row r="14" spans="1:10" ht="24.95" customHeight="1" x14ac:dyDescent="0.25">
      <c r="A14" s="5" t="s">
        <v>65</v>
      </c>
      <c r="B14" s="15">
        <v>6.3065533315053459</v>
      </c>
      <c r="C14" s="15">
        <v>5.9517279210093257</v>
      </c>
      <c r="D14" s="15">
        <v>4.2333785617367701</v>
      </c>
      <c r="E14" s="15">
        <v>6.4935064935064926</v>
      </c>
      <c r="F14" s="15">
        <v>8.7997999999999994</v>
      </c>
      <c r="G14" s="15">
        <v>6.0538999999999996</v>
      </c>
      <c r="H14" s="15">
        <v>12.1746</v>
      </c>
    </row>
    <row r="15" spans="1:10" x14ac:dyDescent="0.25">
      <c r="A15" s="5" t="s">
        <v>66</v>
      </c>
      <c r="B15" s="15">
        <v>15.655306178996952</v>
      </c>
      <c r="C15" s="15">
        <v>9.4685729700566483</v>
      </c>
      <c r="D15" s="15">
        <v>16.461980663705251</v>
      </c>
      <c r="E15" s="15">
        <v>12.623574144486692</v>
      </c>
      <c r="F15" s="15">
        <v>11.898</v>
      </c>
      <c r="G15" s="15">
        <v>18.269200000000001</v>
      </c>
      <c r="H15" s="15">
        <v>9.5225000000000009</v>
      </c>
    </row>
    <row r="16" spans="1:10" x14ac:dyDescent="0.25">
      <c r="A16" s="5" t="s">
        <v>67</v>
      </c>
      <c r="B16" s="15">
        <v>6.3042323357534968</v>
      </c>
      <c r="C16" s="15">
        <v>8.5060371238060917</v>
      </c>
      <c r="D16" s="15">
        <v>5.5605868502082956</v>
      </c>
      <c r="E16" s="15">
        <v>7.9248064872834503</v>
      </c>
      <c r="F16" s="15">
        <v>8.7528000000000006</v>
      </c>
      <c r="G16" s="15">
        <v>10.580500000000001</v>
      </c>
      <c r="H16" s="15">
        <v>15.2126</v>
      </c>
    </row>
    <row r="17" spans="1:8" x14ac:dyDescent="0.25">
      <c r="A17" s="5" t="s">
        <v>68</v>
      </c>
      <c r="B17" s="15">
        <v>22.942800788954635</v>
      </c>
      <c r="C17" s="15">
        <v>20.790458372310571</v>
      </c>
      <c r="D17" s="15">
        <v>20.810747112891821</v>
      </c>
      <c r="E17" s="15">
        <v>11.593853085525787</v>
      </c>
      <c r="F17" s="15">
        <v>7.1417000000000002</v>
      </c>
      <c r="G17" s="15">
        <v>3.6640000000000001</v>
      </c>
      <c r="H17" s="15">
        <v>7.0511999999999997</v>
      </c>
    </row>
    <row r="18" spans="1:8" x14ac:dyDescent="0.25">
      <c r="A18" s="5" t="s">
        <v>69</v>
      </c>
      <c r="B18" s="15">
        <v>3.6999321113374068</v>
      </c>
      <c r="C18" s="15">
        <v>3.6424208772903941</v>
      </c>
      <c r="D18" s="15">
        <v>4.2203537890369081</v>
      </c>
      <c r="E18" s="15">
        <v>5.547357490298956</v>
      </c>
      <c r="F18" s="15">
        <v>6.4922000000000004</v>
      </c>
      <c r="G18" s="15">
        <v>8.0406999999999993</v>
      </c>
      <c r="H18" s="15">
        <v>10.944699999999999</v>
      </c>
    </row>
    <row r="19" spans="1:8" ht="24.95" customHeight="1" x14ac:dyDescent="0.25">
      <c r="A19" s="5" t="s">
        <v>70</v>
      </c>
      <c r="B19" s="15">
        <v>18.132830392024786</v>
      </c>
      <c r="C19" s="15">
        <v>20.532216668918007</v>
      </c>
      <c r="D19" s="15">
        <v>19.077966101694916</v>
      </c>
      <c r="E19" s="15">
        <v>18.079479180794792</v>
      </c>
      <c r="F19" s="15">
        <v>18.832999999999998</v>
      </c>
      <c r="G19" s="15">
        <v>16.715199999999999</v>
      </c>
      <c r="H19" s="15">
        <v>21.018999999999998</v>
      </c>
    </row>
    <row r="20" spans="1:8" x14ac:dyDescent="0.25">
      <c r="A20" s="5" t="s">
        <v>71</v>
      </c>
      <c r="B20" s="15">
        <v>10.038119440914867</v>
      </c>
      <c r="C20" s="15">
        <v>7.4762316335350052</v>
      </c>
      <c r="D20" s="15">
        <v>6.5367965367965368</v>
      </c>
      <c r="E20" s="15">
        <v>5.0086355785837648</v>
      </c>
      <c r="F20" s="15">
        <v>6.0618999999999996</v>
      </c>
      <c r="G20" s="15">
        <v>7.9748999999999999</v>
      </c>
      <c r="H20" s="15">
        <v>4.8448000000000002</v>
      </c>
    </row>
    <row r="21" spans="1:8" x14ac:dyDescent="0.25">
      <c r="A21" s="5" t="s">
        <v>72</v>
      </c>
      <c r="B21" s="15">
        <v>11.729818780889621</v>
      </c>
      <c r="C21" s="15">
        <v>10.264583997449792</v>
      </c>
      <c r="D21" s="15">
        <v>16.748017083587555</v>
      </c>
      <c r="E21" s="15">
        <v>11.231990591002647</v>
      </c>
      <c r="F21" s="15">
        <v>16.231300000000001</v>
      </c>
      <c r="G21" s="15">
        <v>9.4022000000000006</v>
      </c>
      <c r="H21" s="15">
        <v>11.403</v>
      </c>
    </row>
    <row r="22" spans="1:8" x14ac:dyDescent="0.25">
      <c r="A22" s="5" t="s">
        <v>73</v>
      </c>
      <c r="B22" s="15">
        <v>14.126275510204081</v>
      </c>
      <c r="C22" s="15">
        <v>10.802775024777008</v>
      </c>
      <c r="D22" s="15">
        <v>8.0052927555408537</v>
      </c>
      <c r="E22" s="15">
        <v>8.1360453484494837</v>
      </c>
      <c r="F22" s="15">
        <v>9.0020000000000007</v>
      </c>
      <c r="G22" s="15">
        <v>10.9803</v>
      </c>
      <c r="H22" s="15">
        <v>9.0309000000000008</v>
      </c>
    </row>
    <row r="23" spans="1:8" x14ac:dyDescent="0.25">
      <c r="A23" s="5" t="s">
        <v>74</v>
      </c>
      <c r="B23" s="15">
        <v>47.959183673469383</v>
      </c>
      <c r="C23" s="15">
        <v>51.262626262626263</v>
      </c>
      <c r="D23" s="15">
        <v>57.832898172323752</v>
      </c>
      <c r="E23" s="15">
        <v>52.338811630847026</v>
      </c>
      <c r="F23" s="15">
        <v>56.377600000000001</v>
      </c>
      <c r="G23" s="15">
        <v>60.362699999999997</v>
      </c>
      <c r="H23" s="15">
        <v>55.298900000000003</v>
      </c>
    </row>
    <row r="24" spans="1:8" ht="24.95" customHeight="1" x14ac:dyDescent="0.25">
      <c r="A24" s="5" t="s">
        <v>75</v>
      </c>
      <c r="B24" s="15">
        <v>7.602075344010828</v>
      </c>
      <c r="C24" s="15">
        <v>10.841460648673168</v>
      </c>
      <c r="D24" s="15">
        <v>12.969206563272644</v>
      </c>
      <c r="E24" s="15">
        <v>9.8604438343628455</v>
      </c>
      <c r="F24" s="15">
        <v>10.948600000000001</v>
      </c>
      <c r="G24" s="15">
        <v>16.403199999999998</v>
      </c>
      <c r="H24" s="15">
        <v>14.6409</v>
      </c>
    </row>
    <row r="25" spans="1:8" x14ac:dyDescent="0.25">
      <c r="A25" s="5" t="s">
        <v>76</v>
      </c>
      <c r="B25" s="15">
        <v>7.7498131074009464</v>
      </c>
      <c r="C25" s="15">
        <v>8.6266565375200468</v>
      </c>
      <c r="D25" s="15">
        <v>9.7804898720230522</v>
      </c>
      <c r="E25" s="15">
        <v>11.407535729753141</v>
      </c>
      <c r="F25" s="15">
        <v>8.9247999999999994</v>
      </c>
      <c r="G25" s="15">
        <v>9.3925000000000001</v>
      </c>
      <c r="H25" s="15">
        <v>13.6715</v>
      </c>
    </row>
    <row r="26" spans="1:8" x14ac:dyDescent="0.25">
      <c r="A26" s="5" t="s">
        <v>77</v>
      </c>
      <c r="B26" s="15">
        <v>29.590288315629742</v>
      </c>
      <c r="C26" s="15">
        <v>22.575757575757578</v>
      </c>
      <c r="D26" s="15">
        <v>19.817073170731707</v>
      </c>
      <c r="E26" s="15">
        <v>24.7244094488189</v>
      </c>
      <c r="F26" s="15">
        <v>24.770600000000002</v>
      </c>
      <c r="G26" s="15">
        <v>30.577200000000001</v>
      </c>
      <c r="H26" s="15">
        <v>36.753399999999999</v>
      </c>
    </row>
    <row r="27" spans="1:8" x14ac:dyDescent="0.25">
      <c r="A27" s="5" t="s">
        <v>78</v>
      </c>
      <c r="B27" s="15">
        <v>15.076378127075493</v>
      </c>
      <c r="C27" s="15">
        <v>14.257250387425282</v>
      </c>
      <c r="D27" s="15">
        <v>14.676290463692037</v>
      </c>
      <c r="E27" s="15">
        <v>11.013710946280062</v>
      </c>
      <c r="F27" s="15">
        <v>11.8346</v>
      </c>
      <c r="G27" s="15">
        <v>16.662700000000001</v>
      </c>
      <c r="H27" s="15">
        <v>17.5093</v>
      </c>
    </row>
    <row r="28" spans="1:8" x14ac:dyDescent="0.25">
      <c r="A28" s="5" t="s">
        <v>79</v>
      </c>
      <c r="B28" s="15">
        <v>10.83392729864576</v>
      </c>
      <c r="C28" s="15">
        <v>11.934156378600823</v>
      </c>
      <c r="D28" s="15">
        <v>13.289096126255382</v>
      </c>
      <c r="E28" s="15">
        <v>14.377944512301518</v>
      </c>
      <c r="F28" s="15">
        <v>16.076799999999999</v>
      </c>
      <c r="G28" s="15">
        <v>13.7493</v>
      </c>
      <c r="H28" s="15">
        <v>15.385999999999999</v>
      </c>
    </row>
    <row r="29" spans="1:8" ht="24.95" customHeight="1" x14ac:dyDescent="0.25">
      <c r="A29" s="5" t="s">
        <v>80</v>
      </c>
      <c r="B29" s="15">
        <v>12.664756446991404</v>
      </c>
      <c r="C29" s="15">
        <v>14.306442251886246</v>
      </c>
      <c r="D29" s="15">
        <v>10.288545613523754</v>
      </c>
      <c r="E29" s="15">
        <v>14.422241529105126</v>
      </c>
      <c r="F29" s="15">
        <v>12.533099999999999</v>
      </c>
      <c r="G29" s="15">
        <v>10.578099999999999</v>
      </c>
      <c r="H29" s="15">
        <v>12.958399999999999</v>
      </c>
    </row>
    <row r="30" spans="1:8" x14ac:dyDescent="0.25">
      <c r="A30" s="5" t="s">
        <v>81</v>
      </c>
      <c r="B30" s="15">
        <v>31.163954943679599</v>
      </c>
      <c r="C30" s="15">
        <v>25.513905683192263</v>
      </c>
      <c r="D30" s="15">
        <v>33.904528763769889</v>
      </c>
      <c r="E30" s="15">
        <v>32.230392156862749</v>
      </c>
      <c r="F30" s="15">
        <v>36.1783</v>
      </c>
      <c r="G30" s="15">
        <v>31.345199999999998</v>
      </c>
      <c r="H30" s="15">
        <v>46.720199999999998</v>
      </c>
    </row>
    <row r="31" spans="1:8" x14ac:dyDescent="0.25">
      <c r="A31" s="5" t="s">
        <v>82</v>
      </c>
      <c r="B31" s="15">
        <v>17.753623188405797</v>
      </c>
      <c r="C31" s="15">
        <v>24.570243034973323</v>
      </c>
      <c r="D31" s="15">
        <v>19.49778434268833</v>
      </c>
      <c r="E31" s="15">
        <v>20.072332730560579</v>
      </c>
      <c r="F31" s="15">
        <v>15.3918</v>
      </c>
      <c r="G31" s="15">
        <v>14.1158</v>
      </c>
      <c r="H31" s="15">
        <v>19.234400000000001</v>
      </c>
    </row>
    <row r="32" spans="1:8" x14ac:dyDescent="0.25">
      <c r="A32" s="5" t="s">
        <v>83</v>
      </c>
      <c r="B32" s="15">
        <v>17.723792418943191</v>
      </c>
      <c r="C32" s="15">
        <v>16.149882903981265</v>
      </c>
      <c r="D32" s="15">
        <v>15.502000558295336</v>
      </c>
      <c r="E32" s="15">
        <v>16.833536071863012</v>
      </c>
      <c r="F32" s="15">
        <v>19.249300000000002</v>
      </c>
      <c r="G32" s="15">
        <v>18.1326</v>
      </c>
      <c r="H32" s="15">
        <v>16.909099999999999</v>
      </c>
    </row>
    <row r="33" spans="1:8" x14ac:dyDescent="0.25">
      <c r="A33" s="5" t="s">
        <v>84</v>
      </c>
      <c r="B33" s="15">
        <v>15.18987341772152</v>
      </c>
      <c r="C33" s="15">
        <v>17.408613825551935</v>
      </c>
      <c r="D33" s="15">
        <v>14.924322421682506</v>
      </c>
      <c r="E33" s="15">
        <v>11.318051575931232</v>
      </c>
      <c r="F33" s="15">
        <v>10.0143</v>
      </c>
      <c r="G33" s="15">
        <v>13.8705</v>
      </c>
      <c r="H33" s="15">
        <v>16.967600000000001</v>
      </c>
    </row>
    <row r="34" spans="1:8" ht="24.95" customHeight="1" x14ac:dyDescent="0.25">
      <c r="A34" s="5" t="s">
        <v>85</v>
      </c>
      <c r="B34" s="15">
        <v>13.305941845764854</v>
      </c>
      <c r="C34" s="15">
        <v>13.622902270483712</v>
      </c>
      <c r="D34" s="15">
        <v>16.219751471550033</v>
      </c>
      <c r="E34" s="15">
        <v>13.973941368078178</v>
      </c>
      <c r="F34" s="15">
        <v>19.245999999999999</v>
      </c>
      <c r="G34" s="15">
        <v>15.6747</v>
      </c>
      <c r="H34" s="15">
        <v>16.384</v>
      </c>
    </row>
    <row r="35" spans="1:8" x14ac:dyDescent="0.25">
      <c r="A35" s="16" t="s">
        <v>86</v>
      </c>
      <c r="B35" s="17">
        <v>17.020023557126031</v>
      </c>
      <c r="C35" s="17">
        <v>13.55154028436019</v>
      </c>
      <c r="D35" s="17">
        <v>16.333532219570408</v>
      </c>
      <c r="E35" s="17">
        <v>14.6779303062302</v>
      </c>
      <c r="F35" s="17">
        <v>17.079799999999999</v>
      </c>
      <c r="G35" s="17">
        <v>13.649699999999999</v>
      </c>
      <c r="H35" s="15">
        <v>17.079599999999999</v>
      </c>
    </row>
    <row r="36" spans="1:8" ht="24.95" customHeight="1" x14ac:dyDescent="0.25">
      <c r="A36" s="18" t="s">
        <v>87</v>
      </c>
      <c r="B36" s="19">
        <v>12.862330418615461</v>
      </c>
      <c r="C36" s="19">
        <v>12.168254409753612</v>
      </c>
      <c r="D36" s="19">
        <v>12.68324880150073</v>
      </c>
      <c r="E36" s="19">
        <v>12.208622845015555</v>
      </c>
      <c r="F36" s="19">
        <v>12.1411</v>
      </c>
      <c r="G36" s="19">
        <v>12.289400000000001</v>
      </c>
      <c r="H36" s="19">
        <v>13.9704</v>
      </c>
    </row>
    <row r="37" spans="1:8" x14ac:dyDescent="0.25">
      <c r="A37" s="208" t="s">
        <v>88</v>
      </c>
      <c r="B37" s="208"/>
      <c r="C37" s="208"/>
      <c r="D37" s="208"/>
      <c r="E37" s="208"/>
      <c r="F37" s="208"/>
      <c r="G37" s="208"/>
      <c r="H37" s="208"/>
    </row>
  </sheetData>
  <mergeCells count="2">
    <mergeCell ref="A37:H37"/>
    <mergeCell ref="A1:H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sqref="A1:D1"/>
    </sheetView>
  </sheetViews>
  <sheetFormatPr defaultRowHeight="15" x14ac:dyDescent="0.25"/>
  <cols>
    <col min="1" max="1" customWidth="true" style="1" width="42.28515625" collapsed="false"/>
    <col min="2" max="16384" style="1" width="9.140625" collapsed="false"/>
  </cols>
  <sheetData>
    <row r="1" spans="1:12" x14ac:dyDescent="0.25">
      <c r="A1" s="199" t="s">
        <v>239</v>
      </c>
      <c r="B1" s="201"/>
      <c r="C1" s="201"/>
      <c r="D1" s="201"/>
    </row>
    <row r="2" spans="1:12" x14ac:dyDescent="0.25">
      <c r="A2" s="67" t="s">
        <v>89</v>
      </c>
      <c r="B2" s="70"/>
      <c r="C2" s="70"/>
      <c r="D2" s="70"/>
    </row>
    <row r="3" spans="1:12" x14ac:dyDescent="0.25">
      <c r="A3" s="20"/>
      <c r="B3" s="20" t="s">
        <v>4</v>
      </c>
      <c r="C3" s="20" t="s">
        <v>3</v>
      </c>
      <c r="D3" s="20" t="s">
        <v>90</v>
      </c>
    </row>
    <row r="4" spans="1:12" x14ac:dyDescent="0.25">
      <c r="A4" s="23" t="s">
        <v>91</v>
      </c>
      <c r="B4" s="24">
        <v>344469</v>
      </c>
      <c r="C4" s="24">
        <v>357728</v>
      </c>
      <c r="D4" s="24">
        <v>702197</v>
      </c>
    </row>
    <row r="5" spans="1:12" ht="24.95" customHeight="1" x14ac:dyDescent="0.25">
      <c r="A5" s="25" t="s">
        <v>92</v>
      </c>
      <c r="B5" s="26"/>
      <c r="C5" s="26"/>
      <c r="D5" s="26"/>
    </row>
    <row r="6" spans="1:12" x14ac:dyDescent="0.25">
      <c r="A6" s="27" t="s">
        <v>156</v>
      </c>
      <c r="B6" s="28">
        <v>265979</v>
      </c>
      <c r="C6" s="28">
        <v>275900</v>
      </c>
      <c r="D6" s="28">
        <v>541879</v>
      </c>
    </row>
    <row r="7" spans="1:12" x14ac:dyDescent="0.25">
      <c r="A7" s="27" t="s">
        <v>224</v>
      </c>
      <c r="B7" s="28">
        <v>21070</v>
      </c>
      <c r="C7" s="28">
        <v>22267</v>
      </c>
      <c r="D7" s="28">
        <v>43337</v>
      </c>
      <c r="F7" s="173"/>
      <c r="G7" s="174"/>
      <c r="H7" s="174"/>
      <c r="I7" s="174"/>
      <c r="J7" s="174"/>
      <c r="K7" s="174"/>
      <c r="L7" s="174"/>
    </row>
    <row r="8" spans="1:12" x14ac:dyDescent="0.25">
      <c r="A8" s="27" t="s">
        <v>225</v>
      </c>
      <c r="B8" s="28">
        <v>730</v>
      </c>
      <c r="C8" s="28">
        <v>774</v>
      </c>
      <c r="D8" s="28">
        <v>1504</v>
      </c>
      <c r="F8" s="173"/>
      <c r="G8" s="174"/>
      <c r="H8" s="174"/>
      <c r="I8" s="174"/>
      <c r="J8" s="174"/>
      <c r="K8" s="174"/>
      <c r="L8" s="174"/>
    </row>
    <row r="9" spans="1:12" x14ac:dyDescent="0.25">
      <c r="A9" s="27" t="s">
        <v>226</v>
      </c>
      <c r="B9" s="28">
        <v>7972</v>
      </c>
      <c r="C9" s="28">
        <v>8360</v>
      </c>
      <c r="D9" s="28">
        <v>16332</v>
      </c>
      <c r="F9" s="173"/>
      <c r="G9" s="174"/>
      <c r="H9" s="174"/>
      <c r="I9" s="174"/>
      <c r="J9" s="174"/>
      <c r="K9" s="174"/>
      <c r="L9" s="174"/>
    </row>
    <row r="10" spans="1:12" x14ac:dyDescent="0.25">
      <c r="A10" s="27" t="s">
        <v>227</v>
      </c>
      <c r="B10" s="28">
        <v>689</v>
      </c>
      <c r="C10" s="28">
        <v>743</v>
      </c>
      <c r="D10" s="28">
        <v>1432</v>
      </c>
      <c r="F10" s="173"/>
    </row>
    <row r="11" spans="1:12" ht="15" customHeight="1" x14ac:dyDescent="0.25">
      <c r="A11" s="27" t="s">
        <v>93</v>
      </c>
      <c r="B11" s="28">
        <v>11098</v>
      </c>
      <c r="C11" s="28">
        <v>11454</v>
      </c>
      <c r="D11" s="28">
        <v>22552</v>
      </c>
    </row>
    <row r="12" spans="1:12" ht="24.95" customHeight="1" x14ac:dyDescent="0.25">
      <c r="A12" s="27" t="s">
        <v>94</v>
      </c>
      <c r="B12" s="28">
        <v>5443</v>
      </c>
      <c r="C12" s="28">
        <v>5283</v>
      </c>
      <c r="D12" s="28">
        <v>10726</v>
      </c>
    </row>
    <row r="13" spans="1:12" ht="27" customHeight="1" x14ac:dyDescent="0.25">
      <c r="A13" s="27" t="s">
        <v>228</v>
      </c>
      <c r="B13" s="28">
        <v>3402</v>
      </c>
      <c r="C13" s="28">
        <v>3535</v>
      </c>
      <c r="D13" s="28">
        <v>6937</v>
      </c>
    </row>
    <row r="14" spans="1:12" x14ac:dyDescent="0.25">
      <c r="A14" s="27" t="s">
        <v>229</v>
      </c>
      <c r="B14" s="28">
        <v>7080</v>
      </c>
      <c r="C14" s="28">
        <v>7316</v>
      </c>
      <c r="D14" s="28">
        <v>14396</v>
      </c>
    </row>
    <row r="15" spans="1:12" x14ac:dyDescent="0.25">
      <c r="A15" s="27" t="s">
        <v>230</v>
      </c>
      <c r="B15" s="28">
        <v>635</v>
      </c>
      <c r="C15" s="28">
        <v>646</v>
      </c>
      <c r="D15" s="28">
        <v>1281</v>
      </c>
    </row>
    <row r="16" spans="1:12" x14ac:dyDescent="0.25">
      <c r="A16" s="27" t="s">
        <v>231</v>
      </c>
      <c r="B16" s="28">
        <v>2218</v>
      </c>
      <c r="C16" s="28">
        <v>2227</v>
      </c>
      <c r="D16" s="28">
        <v>4445</v>
      </c>
    </row>
    <row r="17" spans="1:4" x14ac:dyDescent="0.25">
      <c r="A17" s="27" t="s">
        <v>232</v>
      </c>
      <c r="B17" s="28">
        <v>2114</v>
      </c>
      <c r="C17" s="28">
        <v>2186</v>
      </c>
      <c r="D17" s="28">
        <v>4300</v>
      </c>
    </row>
    <row r="18" spans="1:4" ht="24.95" customHeight="1" x14ac:dyDescent="0.25">
      <c r="A18" s="27" t="s">
        <v>233</v>
      </c>
      <c r="B18" s="28">
        <v>465</v>
      </c>
      <c r="C18" s="28">
        <v>439</v>
      </c>
      <c r="D18" s="28">
        <v>904</v>
      </c>
    </row>
    <row r="19" spans="1:4" x14ac:dyDescent="0.25">
      <c r="A19" s="27" t="s">
        <v>234</v>
      </c>
      <c r="B19" s="28">
        <v>204</v>
      </c>
      <c r="C19" s="28">
        <v>239</v>
      </c>
      <c r="D19" s="28">
        <v>443</v>
      </c>
    </row>
    <row r="20" spans="1:4" ht="24.95" customHeight="1" x14ac:dyDescent="0.25">
      <c r="A20" s="27" t="s">
        <v>235</v>
      </c>
      <c r="B20" s="28">
        <v>3095</v>
      </c>
      <c r="C20" s="28">
        <v>3053</v>
      </c>
      <c r="D20" s="28">
        <v>6148</v>
      </c>
    </row>
    <row r="21" spans="1:4" x14ac:dyDescent="0.25">
      <c r="A21" s="27" t="s">
        <v>236</v>
      </c>
      <c r="B21" s="28">
        <v>1540</v>
      </c>
      <c r="C21" s="28">
        <v>1584</v>
      </c>
      <c r="D21" s="28">
        <v>3124</v>
      </c>
    </row>
    <row r="22" spans="1:4" ht="24.95" customHeight="1" x14ac:dyDescent="0.25">
      <c r="A22" s="27" t="s">
        <v>237</v>
      </c>
      <c r="B22" s="28">
        <v>1731</v>
      </c>
      <c r="C22" s="28">
        <v>1996</v>
      </c>
      <c r="D22" s="28">
        <v>3727</v>
      </c>
    </row>
    <row r="23" spans="1:4" ht="24.95" customHeight="1" x14ac:dyDescent="0.25">
      <c r="A23" s="27" t="s">
        <v>95</v>
      </c>
      <c r="B23" s="28">
        <v>2032</v>
      </c>
      <c r="C23" s="28">
        <v>2210</v>
      </c>
      <c r="D23" s="28">
        <v>4242</v>
      </c>
    </row>
    <row r="24" spans="1:4" ht="24.95" customHeight="1" x14ac:dyDescent="0.25">
      <c r="A24" s="27" t="s">
        <v>188</v>
      </c>
      <c r="B24" s="29">
        <v>5290</v>
      </c>
      <c r="C24" s="29">
        <v>5635</v>
      </c>
      <c r="D24" s="29">
        <v>10925</v>
      </c>
    </row>
    <row r="25" spans="1:4" ht="24.95" customHeight="1" x14ac:dyDescent="0.25">
      <c r="A25" s="30" t="s">
        <v>189</v>
      </c>
      <c r="B25" s="31">
        <v>1682</v>
      </c>
      <c r="C25" s="31">
        <v>1881</v>
      </c>
      <c r="D25" s="31">
        <v>3563</v>
      </c>
    </row>
    <row r="26" spans="1:4" ht="24.95" customHeight="1" x14ac:dyDescent="0.25">
      <c r="A26" s="23" t="s">
        <v>240</v>
      </c>
      <c r="B26" s="24">
        <v>22907</v>
      </c>
      <c r="C26" s="24">
        <v>25031</v>
      </c>
      <c r="D26" s="24">
        <v>47938</v>
      </c>
    </row>
    <row r="27" spans="1:4" ht="24.95" customHeight="1" x14ac:dyDescent="0.25">
      <c r="A27" s="25" t="s">
        <v>241</v>
      </c>
      <c r="B27" s="28"/>
      <c r="C27" s="28"/>
      <c r="D27" s="28"/>
    </row>
    <row r="28" spans="1:4" x14ac:dyDescent="0.25">
      <c r="A28" s="27" t="s">
        <v>96</v>
      </c>
      <c r="B28" s="28">
        <v>585</v>
      </c>
      <c r="C28" s="28">
        <v>949</v>
      </c>
      <c r="D28" s="28">
        <v>1534</v>
      </c>
    </row>
    <row r="29" spans="1:4" x14ac:dyDescent="0.25">
      <c r="A29" s="27" t="s">
        <v>97</v>
      </c>
      <c r="B29" s="28">
        <v>10954</v>
      </c>
      <c r="C29" s="28">
        <v>23524</v>
      </c>
      <c r="D29" s="28">
        <v>34478</v>
      </c>
    </row>
    <row r="30" spans="1:4" x14ac:dyDescent="0.25">
      <c r="A30" s="27" t="s">
        <v>98</v>
      </c>
      <c r="B30" s="28">
        <v>16688</v>
      </c>
      <c r="C30" s="28">
        <v>28989</v>
      </c>
      <c r="D30" s="28">
        <v>45677</v>
      </c>
    </row>
    <row r="31" spans="1:4" x14ac:dyDescent="0.25">
      <c r="A31" s="27" t="s">
        <v>99</v>
      </c>
      <c r="B31" s="28">
        <v>6052</v>
      </c>
      <c r="C31" s="28">
        <v>12800</v>
      </c>
      <c r="D31" s="28">
        <v>18852</v>
      </c>
    </row>
    <row r="32" spans="1:4" x14ac:dyDescent="0.25">
      <c r="A32" s="27" t="s">
        <v>100</v>
      </c>
      <c r="B32" s="28">
        <v>79244</v>
      </c>
      <c r="C32" s="28">
        <v>102825</v>
      </c>
      <c r="D32" s="28">
        <v>182069</v>
      </c>
    </row>
    <row r="33" spans="1:4" x14ac:dyDescent="0.25">
      <c r="A33" s="25" t="s">
        <v>101</v>
      </c>
      <c r="B33" s="193">
        <v>95359</v>
      </c>
      <c r="C33" s="193">
        <v>131479</v>
      </c>
      <c r="D33" s="193">
        <v>226838</v>
      </c>
    </row>
    <row r="34" spans="1:4" ht="24.95" customHeight="1" x14ac:dyDescent="0.25">
      <c r="A34" s="23" t="s">
        <v>102</v>
      </c>
      <c r="B34" s="24">
        <v>27293</v>
      </c>
      <c r="C34" s="24">
        <v>49711</v>
      </c>
      <c r="D34" s="24">
        <v>77004</v>
      </c>
    </row>
    <row r="35" spans="1:4" ht="45" customHeight="1" x14ac:dyDescent="0.25">
      <c r="A35" s="209" t="s">
        <v>238</v>
      </c>
      <c r="B35" s="209"/>
      <c r="C35" s="209"/>
      <c r="D35" s="209"/>
    </row>
    <row r="36" spans="1:4" ht="30" customHeight="1" x14ac:dyDescent="0.25">
      <c r="A36" s="209" t="s">
        <v>206</v>
      </c>
      <c r="B36" s="209"/>
      <c r="C36" s="209"/>
      <c r="D36" s="209"/>
    </row>
    <row r="37" spans="1:4" ht="30.75" customHeight="1" x14ac:dyDescent="0.25">
      <c r="A37" s="209" t="s">
        <v>103</v>
      </c>
      <c r="B37" s="209"/>
      <c r="C37" s="209"/>
      <c r="D37" s="209"/>
    </row>
  </sheetData>
  <mergeCells count="4">
    <mergeCell ref="A1:D1"/>
    <mergeCell ref="A35:D35"/>
    <mergeCell ref="A36:D36"/>
    <mergeCell ref="A37:D3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zoomScaleNormal="100" workbookViewId="0">
      <selection sqref="A1:I1"/>
    </sheetView>
  </sheetViews>
  <sheetFormatPr defaultColWidth="8.85546875" defaultRowHeight="15" x14ac:dyDescent="0.2"/>
  <cols>
    <col min="1" max="1" customWidth="true" style="35" width="21.28515625" collapsed="false"/>
    <col min="2" max="2" customWidth="true" style="35" width="6.42578125" collapsed="false"/>
    <col min="3" max="3" customWidth="true" style="35" width="9.7109375" collapsed="false"/>
    <col min="4" max="4" customWidth="true" style="35" width="10.140625" collapsed="false"/>
    <col min="5" max="5" customWidth="true" style="35" width="9.7109375" collapsed="false"/>
    <col min="6" max="6" customWidth="true" style="35" width="10.42578125" collapsed="false"/>
    <col min="7" max="7" customWidth="true" style="35" width="9.7109375" collapsed="false"/>
    <col min="8" max="8" customWidth="true" style="35" width="10.42578125" collapsed="false"/>
    <col min="9" max="9" customWidth="true" style="35" width="7.7109375" collapsed="false"/>
    <col min="10" max="16384" style="35" width="8.85546875" collapsed="false"/>
  </cols>
  <sheetData>
    <row r="1" spans="1:11" s="33" customFormat="1" ht="32.1" customHeight="1" x14ac:dyDescent="0.25">
      <c r="A1" s="210" t="s">
        <v>109</v>
      </c>
      <c r="B1" s="211"/>
      <c r="C1" s="211"/>
      <c r="D1" s="211"/>
      <c r="E1" s="211"/>
      <c r="F1" s="211"/>
      <c r="G1" s="211"/>
      <c r="H1" s="211"/>
      <c r="I1" s="211"/>
    </row>
    <row r="2" spans="1:11" s="36" customFormat="1" ht="12.95" customHeight="1" x14ac:dyDescent="0.25">
      <c r="A2" s="34"/>
      <c r="B2" s="35"/>
      <c r="C2" s="35"/>
      <c r="D2" s="35"/>
      <c r="E2" s="35"/>
      <c r="F2" s="35"/>
      <c r="G2" s="35"/>
      <c r="H2" s="35"/>
      <c r="I2" s="35"/>
    </row>
    <row r="3" spans="1:11" s="37" customFormat="1" ht="18" customHeight="1" x14ac:dyDescent="0.25">
      <c r="A3" s="212"/>
      <c r="B3" s="214" t="s">
        <v>110</v>
      </c>
      <c r="C3" s="216" t="s">
        <v>111</v>
      </c>
      <c r="D3" s="217"/>
      <c r="E3" s="216" t="s">
        <v>210</v>
      </c>
      <c r="F3" s="217"/>
      <c r="G3" s="216" t="s">
        <v>129</v>
      </c>
      <c r="H3" s="217"/>
      <c r="I3" s="218" t="s">
        <v>90</v>
      </c>
    </row>
    <row r="4" spans="1:11" ht="29.25" customHeight="1" x14ac:dyDescent="0.2">
      <c r="A4" s="213"/>
      <c r="B4" s="215"/>
      <c r="C4" s="140" t="s">
        <v>112</v>
      </c>
      <c r="D4" s="142" t="s">
        <v>113</v>
      </c>
      <c r="E4" s="140" t="s">
        <v>112</v>
      </c>
      <c r="F4" s="142" t="s">
        <v>207</v>
      </c>
      <c r="G4" s="140" t="s">
        <v>112</v>
      </c>
      <c r="H4" s="142" t="s">
        <v>208</v>
      </c>
      <c r="I4" s="219"/>
    </row>
    <row r="5" spans="1:11" ht="12.75" customHeight="1" x14ac:dyDescent="0.2">
      <c r="A5" s="40" t="s">
        <v>55</v>
      </c>
      <c r="B5" s="138">
        <v>0</v>
      </c>
      <c r="C5" s="138">
        <v>73</v>
      </c>
      <c r="D5" s="168">
        <v>3.3331331827199966</v>
      </c>
      <c r="E5" s="38">
        <v>3046</v>
      </c>
      <c r="F5" s="168">
        <v>89.565063055772455</v>
      </c>
      <c r="G5" s="38">
        <v>256</v>
      </c>
      <c r="H5" s="168">
        <v>22.041204571979435</v>
      </c>
      <c r="I5" s="39">
        <v>3375</v>
      </c>
    </row>
    <row r="6" spans="1:11" ht="12.75" customHeight="1" x14ac:dyDescent="0.2">
      <c r="A6" s="40" t="s">
        <v>56</v>
      </c>
      <c r="B6" s="138">
        <v>2</v>
      </c>
      <c r="C6" s="138">
        <v>152</v>
      </c>
      <c r="D6" s="168">
        <v>5.3190520429167343</v>
      </c>
      <c r="E6" s="38">
        <v>4201</v>
      </c>
      <c r="F6" s="168">
        <v>94.793240180280179</v>
      </c>
      <c r="G6" s="38">
        <v>322</v>
      </c>
      <c r="H6" s="168">
        <v>21.243065394725189</v>
      </c>
      <c r="I6" s="39">
        <v>4677</v>
      </c>
    </row>
    <row r="7" spans="1:11" ht="12.75" customHeight="1" x14ac:dyDescent="0.2">
      <c r="A7" s="40" t="s">
        <v>57</v>
      </c>
      <c r="B7" s="138">
        <v>0</v>
      </c>
      <c r="C7" s="138">
        <v>89</v>
      </c>
      <c r="D7" s="168">
        <v>8.448261065180473</v>
      </c>
      <c r="E7" s="38">
        <v>1529</v>
      </c>
      <c r="F7" s="168">
        <v>91.474088747556976</v>
      </c>
      <c r="G7" s="38">
        <v>162</v>
      </c>
      <c r="H7" s="168">
        <v>28.754487212720932</v>
      </c>
      <c r="I7" s="39">
        <v>1780</v>
      </c>
    </row>
    <row r="8" spans="1:11" ht="12.75" customHeight="1" x14ac:dyDescent="0.2">
      <c r="A8" s="40" t="s">
        <v>58</v>
      </c>
      <c r="B8" s="138">
        <v>0</v>
      </c>
      <c r="C8" s="138">
        <v>61</v>
      </c>
      <c r="D8" s="168">
        <v>9.3313216403679711</v>
      </c>
      <c r="E8" s="38">
        <v>1093</v>
      </c>
      <c r="F8" s="168">
        <v>98.62023672525136</v>
      </c>
      <c r="G8" s="38">
        <v>92</v>
      </c>
      <c r="H8" s="168">
        <v>25.301481175488679</v>
      </c>
      <c r="I8" s="39">
        <v>1246</v>
      </c>
    </row>
    <row r="9" spans="1:11" ht="12.75" customHeight="1" x14ac:dyDescent="0.2">
      <c r="A9" s="40" t="s">
        <v>59</v>
      </c>
      <c r="B9" s="138">
        <v>90</v>
      </c>
      <c r="C9" s="138">
        <v>374</v>
      </c>
      <c r="D9" s="168">
        <v>7.8171169148872819</v>
      </c>
      <c r="E9" s="38">
        <v>6907</v>
      </c>
      <c r="F9" s="168">
        <v>94.927752034778848</v>
      </c>
      <c r="G9" s="38">
        <v>527</v>
      </c>
      <c r="H9" s="168">
        <v>21.514325975531658</v>
      </c>
      <c r="I9" s="39">
        <v>7898</v>
      </c>
    </row>
    <row r="10" spans="1:11" ht="18" customHeight="1" x14ac:dyDescent="0.2">
      <c r="A10" s="40" t="s">
        <v>60</v>
      </c>
      <c r="B10" s="138">
        <v>0</v>
      </c>
      <c r="C10" s="138">
        <v>110</v>
      </c>
      <c r="D10" s="168">
        <v>20.882635945179832</v>
      </c>
      <c r="E10" s="38">
        <v>790</v>
      </c>
      <c r="F10" s="168">
        <v>96.591202176755957</v>
      </c>
      <c r="G10" s="38">
        <v>28</v>
      </c>
      <c r="H10" s="168">
        <v>10.402236959827695</v>
      </c>
      <c r="I10" s="39">
        <v>928</v>
      </c>
    </row>
    <row r="11" spans="1:11" ht="12.75" customHeight="1" x14ac:dyDescent="0.2">
      <c r="A11" s="40" t="s">
        <v>61</v>
      </c>
      <c r="B11" s="138">
        <v>0</v>
      </c>
      <c r="C11" s="138">
        <v>104</v>
      </c>
      <c r="D11" s="168">
        <v>8.3326016331547983</v>
      </c>
      <c r="E11" s="38">
        <v>2021</v>
      </c>
      <c r="F11" s="168">
        <v>104.79540047815838</v>
      </c>
      <c r="G11" s="38">
        <v>163</v>
      </c>
      <c r="H11" s="168">
        <v>25.096510456294446</v>
      </c>
      <c r="I11" s="39">
        <v>2288</v>
      </c>
    </row>
    <row r="12" spans="1:11" ht="12.75" customHeight="1" x14ac:dyDescent="0.2">
      <c r="A12" s="40" t="s">
        <v>62</v>
      </c>
      <c r="B12" s="138">
        <v>1</v>
      </c>
      <c r="C12" s="138">
        <v>207</v>
      </c>
      <c r="D12" s="168">
        <v>14.671044711200521</v>
      </c>
      <c r="E12" s="38">
        <v>2062</v>
      </c>
      <c r="F12" s="168">
        <v>93.114148480203113</v>
      </c>
      <c r="G12" s="38">
        <v>234</v>
      </c>
      <c r="H12" s="168">
        <v>32.047614092516547</v>
      </c>
      <c r="I12" s="39">
        <v>2504</v>
      </c>
      <c r="K12" s="175"/>
    </row>
    <row r="13" spans="1:11" ht="12.75" customHeight="1" x14ac:dyDescent="0.2">
      <c r="A13" s="40" t="s">
        <v>63</v>
      </c>
      <c r="B13" s="138">
        <v>26</v>
      </c>
      <c r="C13" s="138">
        <v>181</v>
      </c>
      <c r="D13" s="168">
        <v>15.101399848220245</v>
      </c>
      <c r="E13" s="38">
        <v>1865</v>
      </c>
      <c r="F13" s="168">
        <v>97.940949943445162</v>
      </c>
      <c r="G13" s="38">
        <v>88</v>
      </c>
      <c r="H13" s="168">
        <v>13.383844674211371</v>
      </c>
      <c r="I13" s="39">
        <v>2160</v>
      </c>
      <c r="K13" s="175"/>
    </row>
    <row r="14" spans="1:11" ht="12.75" customHeight="1" x14ac:dyDescent="0.2">
      <c r="A14" s="40" t="s">
        <v>64</v>
      </c>
      <c r="B14" s="138">
        <v>11</v>
      </c>
      <c r="C14" s="138">
        <v>74</v>
      </c>
      <c r="D14" s="168">
        <v>6.8181416588202923</v>
      </c>
      <c r="E14" s="38">
        <v>1803</v>
      </c>
      <c r="F14" s="168">
        <v>97.131175058762565</v>
      </c>
      <c r="G14" s="38">
        <v>133</v>
      </c>
      <c r="H14" s="168">
        <v>22.047078169969431</v>
      </c>
      <c r="I14" s="39">
        <v>2021</v>
      </c>
    </row>
    <row r="15" spans="1:11" ht="18" customHeight="1" x14ac:dyDescent="0.2">
      <c r="A15" s="40" t="s">
        <v>65</v>
      </c>
      <c r="B15" s="138">
        <v>6</v>
      </c>
      <c r="C15" s="138">
        <v>42</v>
      </c>
      <c r="D15" s="168">
        <v>3.878597126852644</v>
      </c>
      <c r="E15" s="38">
        <v>1690</v>
      </c>
      <c r="F15" s="168">
        <v>96.787532641936423</v>
      </c>
      <c r="G15" s="38">
        <v>158</v>
      </c>
      <c r="H15" s="168">
        <v>25.9440413007821</v>
      </c>
      <c r="I15" s="39">
        <v>1896</v>
      </c>
    </row>
    <row r="16" spans="1:11" ht="12.75" customHeight="1" x14ac:dyDescent="0.2">
      <c r="A16" s="40" t="s">
        <v>66</v>
      </c>
      <c r="B16" s="138">
        <v>7</v>
      </c>
      <c r="C16" s="138">
        <v>70</v>
      </c>
      <c r="D16" s="168">
        <v>7.01545321749827</v>
      </c>
      <c r="E16" s="38">
        <v>1668</v>
      </c>
      <c r="F16" s="168">
        <v>94.995921531436352</v>
      </c>
      <c r="G16" s="38">
        <v>110</v>
      </c>
      <c r="H16" s="168">
        <v>18.446113896408882</v>
      </c>
      <c r="I16" s="39">
        <v>1855</v>
      </c>
    </row>
    <row r="17" spans="1:9" ht="12.75" customHeight="1" x14ac:dyDescent="0.2">
      <c r="A17" s="40" t="s">
        <v>67</v>
      </c>
      <c r="B17" s="138">
        <v>0</v>
      </c>
      <c r="C17" s="138">
        <v>137</v>
      </c>
      <c r="D17" s="168">
        <v>8.7790909984690781</v>
      </c>
      <c r="E17" s="38">
        <v>2307</v>
      </c>
      <c r="F17" s="168">
        <v>94.578318122437537</v>
      </c>
      <c r="G17" s="38">
        <v>202</v>
      </c>
      <c r="H17" s="168">
        <v>24.44930892498288</v>
      </c>
      <c r="I17" s="39">
        <v>2646</v>
      </c>
    </row>
    <row r="18" spans="1:9" ht="12.75" customHeight="1" x14ac:dyDescent="0.2">
      <c r="A18" s="40" t="s">
        <v>68</v>
      </c>
      <c r="B18" s="138">
        <v>0</v>
      </c>
      <c r="C18" s="138">
        <v>488</v>
      </c>
      <c r="D18" s="168">
        <v>13.713912630396505</v>
      </c>
      <c r="E18" s="38">
        <v>5334</v>
      </c>
      <c r="F18" s="168">
        <v>95.40385328982623</v>
      </c>
      <c r="G18" s="38">
        <v>325</v>
      </c>
      <c r="H18" s="168">
        <v>17.074986424133684</v>
      </c>
      <c r="I18" s="39">
        <v>6147</v>
      </c>
    </row>
    <row r="19" spans="1:9" ht="12.75" customHeight="1" x14ac:dyDescent="0.2">
      <c r="A19" s="40" t="s">
        <v>69</v>
      </c>
      <c r="B19" s="138">
        <v>42</v>
      </c>
      <c r="C19" s="138">
        <v>535</v>
      </c>
      <c r="D19" s="168">
        <v>8.5256470148556467</v>
      </c>
      <c r="E19" s="38">
        <v>8366</v>
      </c>
      <c r="F19" s="168">
        <v>86.488015547887244</v>
      </c>
      <c r="G19" s="38">
        <v>553</v>
      </c>
      <c r="H19" s="168">
        <v>17.178360026806654</v>
      </c>
      <c r="I19" s="39">
        <v>9496</v>
      </c>
    </row>
    <row r="20" spans="1:9" ht="18" customHeight="1" x14ac:dyDescent="0.2">
      <c r="A20" s="40" t="s">
        <v>70</v>
      </c>
      <c r="B20" s="138">
        <v>0</v>
      </c>
      <c r="C20" s="138">
        <v>144</v>
      </c>
      <c r="D20" s="168">
        <v>6.921198937063969</v>
      </c>
      <c r="E20" s="38">
        <v>3366</v>
      </c>
      <c r="F20" s="168">
        <v>101.5687685825104</v>
      </c>
      <c r="G20" s="38">
        <v>442</v>
      </c>
      <c r="H20" s="168">
        <v>38.907845133613797</v>
      </c>
      <c r="I20" s="39">
        <v>3952</v>
      </c>
    </row>
    <row r="21" spans="1:9" ht="12.75" customHeight="1" x14ac:dyDescent="0.2">
      <c r="A21" s="40" t="s">
        <v>71</v>
      </c>
      <c r="B21" s="138">
        <v>43</v>
      </c>
      <c r="C21" s="138">
        <v>123</v>
      </c>
      <c r="D21" s="168">
        <v>18.258981043521409</v>
      </c>
      <c r="E21" s="38">
        <v>1074</v>
      </c>
      <c r="F21" s="168">
        <v>103.5437184791205</v>
      </c>
      <c r="G21" s="38">
        <v>83</v>
      </c>
      <c r="H21" s="168">
        <v>23.769871520581319</v>
      </c>
      <c r="I21" s="39">
        <v>1323</v>
      </c>
    </row>
    <row r="22" spans="1:9" ht="12.75" customHeight="1" x14ac:dyDescent="0.2">
      <c r="A22" s="40" t="s">
        <v>72</v>
      </c>
      <c r="B22" s="138">
        <v>1</v>
      </c>
      <c r="C22" s="138">
        <v>137</v>
      </c>
      <c r="D22" s="168">
        <v>11.886170397362486</v>
      </c>
      <c r="E22" s="38">
        <v>1700</v>
      </c>
      <c r="F22" s="168">
        <v>94.13301418559567</v>
      </c>
      <c r="G22" s="38">
        <v>155</v>
      </c>
      <c r="H22" s="168">
        <v>25.205433329024178</v>
      </c>
      <c r="I22" s="39">
        <v>1993</v>
      </c>
    </row>
    <row r="23" spans="1:9" ht="12.75" customHeight="1" x14ac:dyDescent="0.2">
      <c r="A23" s="40" t="s">
        <v>73</v>
      </c>
      <c r="B23" s="138">
        <v>0</v>
      </c>
      <c r="C23" s="138">
        <v>59</v>
      </c>
      <c r="D23" s="168">
        <v>7.0410562074749299</v>
      </c>
      <c r="E23" s="38">
        <v>1414</v>
      </c>
      <c r="F23" s="168">
        <v>105.4853642999969</v>
      </c>
      <c r="G23" s="38">
        <v>131</v>
      </c>
      <c r="H23" s="168">
        <v>28.100481932941989</v>
      </c>
      <c r="I23" s="39">
        <v>1604</v>
      </c>
    </row>
    <row r="24" spans="1:9" ht="12.75" customHeight="1" x14ac:dyDescent="0.2">
      <c r="A24" s="40" t="s">
        <v>74</v>
      </c>
      <c r="B24" s="138">
        <v>2</v>
      </c>
      <c r="C24" s="138">
        <v>20</v>
      </c>
      <c r="D24" s="168">
        <v>8.7915793530361057</v>
      </c>
      <c r="E24" s="38">
        <v>362</v>
      </c>
      <c r="F24" s="168">
        <v>94.828440213914106</v>
      </c>
      <c r="G24" s="38">
        <v>32</v>
      </c>
      <c r="H24" s="168">
        <v>25.551818210834774</v>
      </c>
      <c r="I24" s="39">
        <v>416</v>
      </c>
    </row>
    <row r="25" spans="1:9" ht="18" customHeight="1" x14ac:dyDescent="0.2">
      <c r="A25" s="40" t="s">
        <v>75</v>
      </c>
      <c r="B25" s="138">
        <v>0</v>
      </c>
      <c r="C25" s="138">
        <v>178</v>
      </c>
      <c r="D25" s="168">
        <v>14.315870189849988</v>
      </c>
      <c r="E25" s="38">
        <v>1858</v>
      </c>
      <c r="F25" s="168">
        <v>97.113906831376852</v>
      </c>
      <c r="G25" s="38">
        <v>77</v>
      </c>
      <c r="H25" s="168">
        <v>11.644165817219189</v>
      </c>
      <c r="I25" s="39">
        <v>2113</v>
      </c>
    </row>
    <row r="26" spans="1:9" ht="12.75" customHeight="1" x14ac:dyDescent="0.2">
      <c r="A26" s="40" t="s">
        <v>76</v>
      </c>
      <c r="B26" s="138">
        <v>2</v>
      </c>
      <c r="C26" s="138">
        <v>272</v>
      </c>
      <c r="D26" s="168">
        <v>7.7478665662544826</v>
      </c>
      <c r="E26" s="38">
        <v>5195</v>
      </c>
      <c r="F26" s="168">
        <v>93.303390045872334</v>
      </c>
      <c r="G26" s="38">
        <v>281</v>
      </c>
      <c r="H26" s="168">
        <v>15.041918417553923</v>
      </c>
      <c r="I26" s="39">
        <v>5750</v>
      </c>
    </row>
    <row r="27" spans="1:9" ht="12.75" customHeight="1" x14ac:dyDescent="0.2">
      <c r="A27" s="40" t="s">
        <v>77</v>
      </c>
      <c r="B27" s="138">
        <v>0</v>
      </c>
      <c r="C27" s="138">
        <v>10</v>
      </c>
      <c r="D27" s="168">
        <v>5.5083530778866034</v>
      </c>
      <c r="E27" s="38">
        <v>293</v>
      </c>
      <c r="F27" s="168">
        <v>94.636499326671938</v>
      </c>
      <c r="G27" s="38">
        <v>40</v>
      </c>
      <c r="H27" s="168">
        <v>40.97542931186338</v>
      </c>
      <c r="I27" s="39">
        <v>343</v>
      </c>
    </row>
    <row r="28" spans="1:9" ht="12.75" customHeight="1" x14ac:dyDescent="0.2">
      <c r="A28" s="40" t="s">
        <v>78</v>
      </c>
      <c r="B28" s="138">
        <v>0</v>
      </c>
      <c r="C28" s="138">
        <v>115</v>
      </c>
      <c r="D28" s="168">
        <v>8.8812295557163594</v>
      </c>
      <c r="E28" s="38">
        <v>1995</v>
      </c>
      <c r="F28" s="168">
        <v>97.292412167249978</v>
      </c>
      <c r="G28" s="38">
        <v>200</v>
      </c>
      <c r="H28" s="168">
        <v>27.836246606265824</v>
      </c>
      <c r="I28" s="39">
        <v>2310</v>
      </c>
    </row>
    <row r="29" spans="1:9" ht="12.75" customHeight="1" x14ac:dyDescent="0.2">
      <c r="A29" s="40" t="s">
        <v>79</v>
      </c>
      <c r="B29" s="138">
        <v>78</v>
      </c>
      <c r="C29" s="138">
        <v>285</v>
      </c>
      <c r="D29" s="168">
        <v>16.214611153283215</v>
      </c>
      <c r="E29" s="38">
        <v>2715</v>
      </c>
      <c r="F29" s="168">
        <v>99.585475359456439</v>
      </c>
      <c r="G29" s="38">
        <v>222</v>
      </c>
      <c r="H29" s="168">
        <v>24.437574089604784</v>
      </c>
      <c r="I29" s="39">
        <v>3300</v>
      </c>
    </row>
    <row r="30" spans="1:9" ht="18" customHeight="1" x14ac:dyDescent="0.2">
      <c r="A30" s="40" t="s">
        <v>80</v>
      </c>
      <c r="B30" s="138">
        <v>0</v>
      </c>
      <c r="C30" s="138">
        <v>55</v>
      </c>
      <c r="D30" s="168">
        <v>5.1979493021931074</v>
      </c>
      <c r="E30" s="38">
        <v>1484</v>
      </c>
      <c r="F30" s="168">
        <v>90.632236410256922</v>
      </c>
      <c r="G30" s="38">
        <v>104</v>
      </c>
      <c r="H30" s="168">
        <v>18.332362705205512</v>
      </c>
      <c r="I30" s="39">
        <v>1643</v>
      </c>
    </row>
    <row r="31" spans="1:9" ht="12.75" customHeight="1" x14ac:dyDescent="0.2">
      <c r="A31" s="40" t="s">
        <v>81</v>
      </c>
      <c r="B31" s="138">
        <v>0</v>
      </c>
      <c r="C31" s="138">
        <v>9</v>
      </c>
      <c r="D31" s="168">
        <v>3.9779125949068184</v>
      </c>
      <c r="E31" s="38">
        <v>401</v>
      </c>
      <c r="F31" s="168">
        <v>101.12846411059826</v>
      </c>
      <c r="G31" s="38">
        <v>55</v>
      </c>
      <c r="H31" s="168">
        <v>41.935810120893535</v>
      </c>
      <c r="I31" s="39">
        <v>465</v>
      </c>
    </row>
    <row r="32" spans="1:9" ht="12.75" customHeight="1" x14ac:dyDescent="0.2">
      <c r="A32" s="40" t="s">
        <v>82</v>
      </c>
      <c r="B32" s="138">
        <v>11</v>
      </c>
      <c r="C32" s="138">
        <v>76</v>
      </c>
      <c r="D32" s="168">
        <v>7.83502941666596</v>
      </c>
      <c r="E32" s="38">
        <v>1568</v>
      </c>
      <c r="F32" s="168">
        <v>100.16350815805006</v>
      </c>
      <c r="G32" s="38">
        <v>93</v>
      </c>
      <c r="H32" s="168">
        <v>17.44013481938013</v>
      </c>
      <c r="I32" s="39">
        <v>1748</v>
      </c>
    </row>
    <row r="33" spans="1:11" ht="12.75" customHeight="1" x14ac:dyDescent="0.2">
      <c r="A33" s="40" t="s">
        <v>83</v>
      </c>
      <c r="B33" s="138">
        <v>78</v>
      </c>
      <c r="C33" s="138">
        <v>291</v>
      </c>
      <c r="D33" s="168">
        <v>8.9539744721315291</v>
      </c>
      <c r="E33" s="38">
        <v>5190</v>
      </c>
      <c r="F33" s="168">
        <v>101.5155224645339</v>
      </c>
      <c r="G33" s="38">
        <v>348</v>
      </c>
      <c r="H33" s="168">
        <v>20.507986687338413</v>
      </c>
      <c r="I33" s="39">
        <v>5907</v>
      </c>
    </row>
    <row r="34" spans="1:11" ht="12.75" customHeight="1" x14ac:dyDescent="0.2">
      <c r="A34" s="40" t="s">
        <v>84</v>
      </c>
      <c r="B34" s="138">
        <v>1</v>
      </c>
      <c r="C34" s="138">
        <v>72</v>
      </c>
      <c r="D34" s="168">
        <v>8.4871933161737871</v>
      </c>
      <c r="E34" s="38">
        <v>1271</v>
      </c>
      <c r="F34" s="168">
        <v>96.512461980142803</v>
      </c>
      <c r="G34" s="38">
        <v>62</v>
      </c>
      <c r="H34" s="168">
        <v>13.440810310187375</v>
      </c>
      <c r="I34" s="39">
        <v>1406</v>
      </c>
    </row>
    <row r="35" spans="1:11" ht="18" customHeight="1" x14ac:dyDescent="0.2">
      <c r="A35" s="40" t="s">
        <v>85</v>
      </c>
      <c r="B35" s="138">
        <v>24</v>
      </c>
      <c r="C35" s="138">
        <v>166</v>
      </c>
      <c r="D35" s="168">
        <v>19.472797860852577</v>
      </c>
      <c r="E35" s="38">
        <v>1276</v>
      </c>
      <c r="F35" s="168">
        <v>92.025574626591307</v>
      </c>
      <c r="G35" s="38">
        <v>82</v>
      </c>
      <c r="H35" s="168">
        <v>17.253248905282003</v>
      </c>
      <c r="I35" s="39">
        <v>1548</v>
      </c>
    </row>
    <row r="36" spans="1:11" ht="12.75" customHeight="1" x14ac:dyDescent="0.2">
      <c r="A36" s="40" t="s">
        <v>86</v>
      </c>
      <c r="B36" s="138">
        <v>0</v>
      </c>
      <c r="C36" s="138">
        <v>154</v>
      </c>
      <c r="D36" s="168">
        <v>7.7625577082156614</v>
      </c>
      <c r="E36" s="38">
        <v>3054</v>
      </c>
      <c r="F36" s="168">
        <v>94.81785425010095</v>
      </c>
      <c r="G36" s="38">
        <v>180</v>
      </c>
      <c r="H36" s="168">
        <v>17.07144307557401</v>
      </c>
      <c r="I36" s="38">
        <v>3388</v>
      </c>
    </row>
    <row r="37" spans="1:11" ht="18" customHeight="1" x14ac:dyDescent="0.2">
      <c r="A37" s="136" t="s">
        <v>114</v>
      </c>
      <c r="B37" s="141">
        <v>425</v>
      </c>
      <c r="C37" s="141">
        <v>4863</v>
      </c>
      <c r="D37" s="169">
        <v>9.2394159069459629</v>
      </c>
      <c r="E37" s="141">
        <v>78898</v>
      </c>
      <c r="F37" s="169">
        <v>95.174520495776051</v>
      </c>
      <c r="G37" s="141">
        <v>5940</v>
      </c>
      <c r="H37" s="169">
        <v>21.227551941119195</v>
      </c>
      <c r="I37" s="141">
        <v>90126</v>
      </c>
    </row>
    <row r="38" spans="1:11" ht="23.25" customHeight="1" x14ac:dyDescent="0.2">
      <c r="A38" s="220" t="s">
        <v>242</v>
      </c>
      <c r="B38" s="221"/>
      <c r="C38" s="221"/>
      <c r="D38" s="221"/>
      <c r="E38" s="221"/>
      <c r="F38" s="221"/>
      <c r="G38" s="221"/>
      <c r="H38" s="221"/>
      <c r="I38" s="221"/>
      <c r="K38" s="50"/>
    </row>
    <row r="39" spans="1:11" ht="19.5" customHeight="1" x14ac:dyDescent="0.2">
      <c r="A39" s="220" t="s">
        <v>115</v>
      </c>
      <c r="B39" s="221"/>
      <c r="C39" s="221"/>
      <c r="D39" s="221"/>
      <c r="E39" s="221"/>
      <c r="F39" s="221"/>
      <c r="G39" s="221"/>
      <c r="H39" s="221"/>
      <c r="I39" s="221"/>
    </row>
    <row r="40" spans="1:11" ht="24.75" customHeight="1" x14ac:dyDescent="0.2">
      <c r="A40" s="223" t="s">
        <v>243</v>
      </c>
      <c r="B40" s="223"/>
      <c r="C40" s="223"/>
      <c r="D40" s="223"/>
      <c r="E40" s="223"/>
      <c r="F40" s="223"/>
      <c r="G40" s="223"/>
      <c r="H40" s="223"/>
      <c r="I40" s="223"/>
    </row>
    <row r="41" spans="1:11" ht="24.75" customHeight="1" x14ac:dyDescent="0.2">
      <c r="A41" s="223"/>
      <c r="B41" s="223"/>
      <c r="C41" s="223"/>
      <c r="D41" s="223"/>
      <c r="E41" s="223"/>
      <c r="F41" s="223"/>
      <c r="G41" s="223"/>
      <c r="H41" s="223"/>
      <c r="I41" s="223"/>
    </row>
    <row r="42" spans="1:11" ht="12.75" customHeight="1" x14ac:dyDescent="0.2">
      <c r="A42" s="220" t="s">
        <v>116</v>
      </c>
      <c r="B42" s="221"/>
      <c r="C42" s="221"/>
      <c r="D42" s="221"/>
      <c r="E42" s="221"/>
      <c r="F42" s="221"/>
      <c r="G42" s="221"/>
      <c r="H42" s="221"/>
      <c r="I42" s="221"/>
    </row>
    <row r="43" spans="1:11" ht="12" customHeight="1" x14ac:dyDescent="0.2">
      <c r="A43" s="222" t="s">
        <v>220</v>
      </c>
      <c r="B43" s="222"/>
      <c r="C43" s="222"/>
      <c r="D43" s="222"/>
      <c r="E43" s="222"/>
      <c r="F43" s="222"/>
      <c r="G43" s="222"/>
      <c r="H43" s="222"/>
      <c r="I43" s="222"/>
    </row>
    <row r="44" spans="1:11" ht="6" customHeight="1" x14ac:dyDescent="0.2">
      <c r="A44" s="222"/>
      <c r="B44" s="222"/>
      <c r="C44" s="222"/>
      <c r="D44" s="222"/>
      <c r="E44" s="222"/>
      <c r="F44" s="222"/>
      <c r="G44" s="222"/>
      <c r="H44" s="222"/>
      <c r="I44" s="222"/>
    </row>
    <row r="45" spans="1:11" ht="29.25" customHeight="1" x14ac:dyDescent="0.2">
      <c r="A45" s="222"/>
      <c r="B45" s="222"/>
      <c r="C45" s="222"/>
      <c r="D45" s="222"/>
      <c r="E45" s="222"/>
      <c r="F45" s="222"/>
      <c r="G45" s="222"/>
      <c r="H45" s="222"/>
      <c r="I45" s="222"/>
    </row>
    <row r="46" spans="1:11" ht="26.1" customHeight="1" x14ac:dyDescent="0.2">
      <c r="A46" s="222"/>
      <c r="B46" s="222"/>
      <c r="C46" s="222"/>
      <c r="D46" s="222"/>
      <c r="E46" s="222"/>
      <c r="F46" s="222"/>
      <c r="G46" s="222"/>
      <c r="H46" s="222"/>
      <c r="I46" s="222"/>
    </row>
    <row r="47" spans="1:11" ht="26.1" customHeight="1" x14ac:dyDescent="0.2">
      <c r="A47" s="41"/>
    </row>
    <row r="48" spans="1:11" ht="26.1" customHeight="1" x14ac:dyDescent="0.2">
      <c r="A48" s="42"/>
    </row>
    <row r="49" spans="1:1" ht="26.1" customHeight="1" x14ac:dyDescent="0.2">
      <c r="A49" s="41"/>
    </row>
    <row r="50" spans="1:1" ht="26.1" customHeight="1" x14ac:dyDescent="0.2">
      <c r="A50" s="41"/>
    </row>
  </sheetData>
  <sortState ref="A5:I37">
    <sortCondition ref="A5:A37"/>
  </sortState>
  <mergeCells count="12">
    <mergeCell ref="A38:I38"/>
    <mergeCell ref="A39:I39"/>
    <mergeCell ref="A42:I42"/>
    <mergeCell ref="A43:I46"/>
    <mergeCell ref="A40:I41"/>
    <mergeCell ref="A1:I1"/>
    <mergeCell ref="A3:A4"/>
    <mergeCell ref="B3:B4"/>
    <mergeCell ref="C3:D3"/>
    <mergeCell ref="E3:F3"/>
    <mergeCell ref="G3:H3"/>
    <mergeCell ref="I3:I4"/>
  </mergeCells>
  <pageMargins left="0.7" right="0.7"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zoomScaleNormal="100" workbookViewId="0">
      <selection sqref="A1:E1"/>
    </sheetView>
  </sheetViews>
  <sheetFormatPr defaultColWidth="19.42578125" defaultRowHeight="15" x14ac:dyDescent="0.2"/>
  <cols>
    <col min="1" max="1" customWidth="true" style="35" width="20.7109375" collapsed="false"/>
    <col min="2" max="4" customWidth="true" style="35" width="15.7109375" collapsed="false"/>
    <col min="5" max="5" customWidth="true" style="35" width="8.85546875" collapsed="false"/>
    <col min="6" max="6" customWidth="true" style="35" width="9.85546875" collapsed="false"/>
    <col min="7" max="248" customWidth="true" style="35" width="8.85546875" collapsed="false"/>
    <col min="249" max="249" customWidth="true" style="35" width="24.85546875" collapsed="false"/>
    <col min="250" max="16384" style="35" width="19.42578125" collapsed="false"/>
  </cols>
  <sheetData>
    <row r="1" spans="1:8" ht="45.75" customHeight="1" x14ac:dyDescent="0.25">
      <c r="A1" s="224" t="s">
        <v>214</v>
      </c>
      <c r="B1" s="224"/>
      <c r="C1" s="224"/>
      <c r="D1" s="224"/>
      <c r="E1" s="224"/>
    </row>
    <row r="2" spans="1:8" ht="12.95" customHeight="1" x14ac:dyDescent="0.2">
      <c r="A2" s="135" t="s">
        <v>219</v>
      </c>
      <c r="E2" s="43"/>
    </row>
    <row r="3" spans="1:8" ht="12.95" customHeight="1" x14ac:dyDescent="0.2">
      <c r="A3" s="157"/>
      <c r="B3" s="158"/>
      <c r="C3" s="158"/>
      <c r="D3" s="159" t="s">
        <v>215</v>
      </c>
      <c r="E3" s="225" t="s">
        <v>90</v>
      </c>
      <c r="F3" s="226"/>
    </row>
    <row r="4" spans="1:8" s="44" customFormat="1" ht="27.95" customHeight="1" x14ac:dyDescent="0.2">
      <c r="A4" s="160"/>
      <c r="B4" s="161" t="s">
        <v>117</v>
      </c>
      <c r="C4" s="162" t="s">
        <v>118</v>
      </c>
      <c r="D4" s="163" t="s">
        <v>216</v>
      </c>
      <c r="E4" s="164" t="s">
        <v>217</v>
      </c>
      <c r="F4" s="165" t="s">
        <v>218</v>
      </c>
    </row>
    <row r="5" spans="1:8" ht="12.75" customHeight="1" x14ac:dyDescent="0.2">
      <c r="A5" s="40" t="s">
        <v>55</v>
      </c>
      <c r="B5" s="137">
        <v>28.14</v>
      </c>
      <c r="C5" s="137">
        <v>65.17</v>
      </c>
      <c r="D5" s="137">
        <v>70.47</v>
      </c>
      <c r="E5" s="166">
        <v>163.78</v>
      </c>
      <c r="F5" s="194">
        <v>6.7666232073011701</v>
      </c>
    </row>
    <row r="6" spans="1:8" ht="12.75" customHeight="1" x14ac:dyDescent="0.2">
      <c r="A6" s="40" t="s">
        <v>56</v>
      </c>
      <c r="B6" s="137">
        <v>19.170000000000002</v>
      </c>
      <c r="C6" s="137">
        <v>87.789999999999992</v>
      </c>
      <c r="D6" s="137">
        <v>84.48</v>
      </c>
      <c r="E6" s="166">
        <v>191.44</v>
      </c>
      <c r="F6" s="194">
        <v>-11.652591259402833</v>
      </c>
    </row>
    <row r="7" spans="1:8" ht="12.75" customHeight="1" x14ac:dyDescent="0.2">
      <c r="A7" s="40" t="s">
        <v>57</v>
      </c>
      <c r="B7" s="137">
        <v>11.7</v>
      </c>
      <c r="C7" s="137">
        <v>43.58</v>
      </c>
      <c r="D7" s="137">
        <v>40.69</v>
      </c>
      <c r="E7" s="166">
        <v>95.97</v>
      </c>
      <c r="F7" s="194">
        <v>8.4529325347496762</v>
      </c>
    </row>
    <row r="8" spans="1:8" ht="12.75" customHeight="1" x14ac:dyDescent="0.2">
      <c r="A8" s="40" t="s">
        <v>58</v>
      </c>
      <c r="B8" s="137">
        <v>11.43</v>
      </c>
      <c r="C8" s="137">
        <v>37.26</v>
      </c>
      <c r="D8" s="137">
        <v>25.6</v>
      </c>
      <c r="E8" s="166">
        <v>74.289999999999992</v>
      </c>
      <c r="F8" s="194">
        <v>-0.56084273648424032</v>
      </c>
    </row>
    <row r="9" spans="1:8" ht="12.75" customHeight="1" x14ac:dyDescent="0.2">
      <c r="A9" s="40" t="s">
        <v>59</v>
      </c>
      <c r="B9" s="137">
        <v>91.36</v>
      </c>
      <c r="C9" s="137">
        <v>309.95</v>
      </c>
      <c r="D9" s="137">
        <v>149.85000000000002</v>
      </c>
      <c r="E9" s="166">
        <v>551.16000000000008</v>
      </c>
      <c r="F9" s="194">
        <v>2.6196726805563406</v>
      </c>
    </row>
    <row r="10" spans="1:8" ht="18" customHeight="1" x14ac:dyDescent="0.2">
      <c r="A10" s="40" t="s">
        <v>60</v>
      </c>
      <c r="B10" s="137">
        <v>2.9</v>
      </c>
      <c r="C10" s="137">
        <v>29.44</v>
      </c>
      <c r="D10" s="137">
        <v>18.599999999999998</v>
      </c>
      <c r="E10" s="166">
        <v>50.94</v>
      </c>
      <c r="F10" s="194">
        <v>10.570870414586492</v>
      </c>
    </row>
    <row r="11" spans="1:8" ht="12.75" customHeight="1" x14ac:dyDescent="0.2">
      <c r="A11" s="40" t="s">
        <v>61</v>
      </c>
      <c r="B11" s="137">
        <v>8.1</v>
      </c>
      <c r="C11" s="137">
        <v>98.669999999999987</v>
      </c>
      <c r="D11" s="137">
        <v>19.100000000000001</v>
      </c>
      <c r="E11" s="166">
        <v>125.86999999999998</v>
      </c>
      <c r="F11" s="194">
        <v>7.5811965811965614</v>
      </c>
    </row>
    <row r="12" spans="1:8" ht="12.75" customHeight="1" x14ac:dyDescent="0.2">
      <c r="A12" s="40" t="s">
        <v>62</v>
      </c>
      <c r="B12" s="137">
        <v>36.299999999999997</v>
      </c>
      <c r="C12" s="137">
        <v>53.49</v>
      </c>
      <c r="D12" s="137">
        <v>35.199999999999996</v>
      </c>
      <c r="E12" s="166">
        <v>124.98999999999998</v>
      </c>
      <c r="F12" s="194">
        <v>-6.0790501953712068</v>
      </c>
      <c r="H12" s="175"/>
    </row>
    <row r="13" spans="1:8" ht="12.75" customHeight="1" x14ac:dyDescent="0.2">
      <c r="A13" s="40" t="s">
        <v>63</v>
      </c>
      <c r="B13" s="137">
        <v>12.91</v>
      </c>
      <c r="C13" s="137">
        <v>94.21</v>
      </c>
      <c r="D13" s="137">
        <v>49.26</v>
      </c>
      <c r="E13" s="166">
        <v>156.38</v>
      </c>
      <c r="F13" s="194">
        <v>-3.3916105516772772</v>
      </c>
      <c r="H13" s="175"/>
    </row>
    <row r="14" spans="1:8" ht="12.75" customHeight="1" x14ac:dyDescent="0.2">
      <c r="A14" s="40" t="s">
        <v>64</v>
      </c>
      <c r="B14" s="137">
        <v>31.2</v>
      </c>
      <c r="C14" s="137">
        <v>55.05</v>
      </c>
      <c r="D14" s="137">
        <v>39.270000000000003</v>
      </c>
      <c r="E14" s="166">
        <v>125.52000000000001</v>
      </c>
      <c r="F14" s="194">
        <v>8.0485495394680271</v>
      </c>
    </row>
    <row r="15" spans="1:8" ht="18" customHeight="1" x14ac:dyDescent="0.2">
      <c r="A15" s="40" t="s">
        <v>65</v>
      </c>
      <c r="B15" s="137">
        <v>5.4</v>
      </c>
      <c r="C15" s="137">
        <v>45.870000000000005</v>
      </c>
      <c r="D15" s="137">
        <v>12.46</v>
      </c>
      <c r="E15" s="166">
        <v>63.730000000000004</v>
      </c>
      <c r="F15" s="194">
        <v>15.49474447263502</v>
      </c>
    </row>
    <row r="16" spans="1:8" ht="12.75" customHeight="1" x14ac:dyDescent="0.2">
      <c r="A16" s="40" t="s">
        <v>66</v>
      </c>
      <c r="B16" s="137">
        <v>33</v>
      </c>
      <c r="C16" s="137">
        <v>52.6</v>
      </c>
      <c r="D16" s="137">
        <v>28.93</v>
      </c>
      <c r="E16" s="166">
        <v>114.53</v>
      </c>
      <c r="F16" s="194">
        <v>-9.9536127054013654</v>
      </c>
    </row>
    <row r="17" spans="1:6" ht="12.75" customHeight="1" x14ac:dyDescent="0.2">
      <c r="A17" s="40" t="s">
        <v>67</v>
      </c>
      <c r="B17" s="137">
        <v>3.8</v>
      </c>
      <c r="C17" s="137">
        <v>52.7</v>
      </c>
      <c r="D17" s="137">
        <v>50.3</v>
      </c>
      <c r="E17" s="166">
        <v>106.8</v>
      </c>
      <c r="F17" s="194">
        <v>2.3576768257619261</v>
      </c>
    </row>
    <row r="18" spans="1:6" ht="12.75" customHeight="1" x14ac:dyDescent="0.2">
      <c r="A18" s="40" t="s">
        <v>68</v>
      </c>
      <c r="B18" s="137">
        <v>66.150000000000006</v>
      </c>
      <c r="C18" s="137">
        <v>78.930000000000007</v>
      </c>
      <c r="D18" s="137">
        <v>85.539999999999992</v>
      </c>
      <c r="E18" s="166">
        <v>230.62</v>
      </c>
      <c r="F18" s="194">
        <v>9.7093382807668647</v>
      </c>
    </row>
    <row r="19" spans="1:6" ht="12.75" customHeight="1" x14ac:dyDescent="0.2">
      <c r="A19" s="40" t="s">
        <v>69</v>
      </c>
      <c r="B19" s="137">
        <v>51.02</v>
      </c>
      <c r="C19" s="137">
        <v>466.73</v>
      </c>
      <c r="D19" s="137">
        <v>254.82</v>
      </c>
      <c r="E19" s="166">
        <v>772.56999999999994</v>
      </c>
      <c r="F19" s="194">
        <v>3.3994940910368268</v>
      </c>
    </row>
    <row r="20" spans="1:6" ht="18" customHeight="1" x14ac:dyDescent="0.2">
      <c r="A20" s="40" t="s">
        <v>70</v>
      </c>
      <c r="B20" s="137">
        <v>33.090000000000003</v>
      </c>
      <c r="C20" s="137">
        <v>32.909999999999997</v>
      </c>
      <c r="D20" s="137">
        <v>26.84</v>
      </c>
      <c r="E20" s="166">
        <v>92.84</v>
      </c>
      <c r="F20" s="194">
        <v>-0.13983005270516882</v>
      </c>
    </row>
    <row r="21" spans="1:6" ht="12.75" customHeight="1" x14ac:dyDescent="0.2">
      <c r="A21" s="40" t="s">
        <v>71</v>
      </c>
      <c r="B21" s="137">
        <v>9.4499999999999993</v>
      </c>
      <c r="C21" s="137">
        <v>45.81</v>
      </c>
      <c r="D21" s="137">
        <v>38.25</v>
      </c>
      <c r="E21" s="166">
        <v>93.51</v>
      </c>
      <c r="F21" s="194">
        <v>14.02268016095598</v>
      </c>
    </row>
    <row r="22" spans="1:6" ht="12.75" customHeight="1" x14ac:dyDescent="0.2">
      <c r="A22" s="40" t="s">
        <v>72</v>
      </c>
      <c r="B22" s="137">
        <v>14.17</v>
      </c>
      <c r="C22" s="137">
        <v>73.02000000000001</v>
      </c>
      <c r="D22" s="137">
        <v>16.059999999999999</v>
      </c>
      <c r="E22" s="166">
        <v>103.25000000000001</v>
      </c>
      <c r="F22" s="194">
        <v>-4.926335174953941</v>
      </c>
    </row>
    <row r="23" spans="1:6" ht="12.75" customHeight="1" x14ac:dyDescent="0.2">
      <c r="A23" s="40" t="s">
        <v>73</v>
      </c>
      <c r="B23" s="137">
        <v>13.59</v>
      </c>
      <c r="C23" s="137">
        <v>40.83</v>
      </c>
      <c r="D23" s="137">
        <v>24.91</v>
      </c>
      <c r="E23" s="166">
        <v>79.33</v>
      </c>
      <c r="F23" s="194">
        <v>50.075671585319711</v>
      </c>
    </row>
    <row r="24" spans="1:6" ht="12.75" customHeight="1" x14ac:dyDescent="0.2">
      <c r="A24" s="40" t="s">
        <v>74</v>
      </c>
      <c r="B24" s="137">
        <v>3.05</v>
      </c>
      <c r="C24" s="137">
        <v>6.46</v>
      </c>
      <c r="D24" s="137">
        <v>4.58</v>
      </c>
      <c r="E24" s="166">
        <v>14.09</v>
      </c>
      <c r="F24" s="194">
        <v>40.759240759240761</v>
      </c>
    </row>
    <row r="25" spans="1:6" ht="18" customHeight="1" x14ac:dyDescent="0.2">
      <c r="A25" s="40" t="s">
        <v>75</v>
      </c>
      <c r="B25" s="137">
        <v>9.6</v>
      </c>
      <c r="C25" s="137">
        <v>101.11</v>
      </c>
      <c r="D25" s="137">
        <v>46.03</v>
      </c>
      <c r="E25" s="166">
        <v>156.74</v>
      </c>
      <c r="F25" s="194">
        <v>7.7102803738317958</v>
      </c>
    </row>
    <row r="26" spans="1:6" ht="12.75" customHeight="1" x14ac:dyDescent="0.2">
      <c r="A26" s="40" t="s">
        <v>76</v>
      </c>
      <c r="B26" s="137">
        <v>3</v>
      </c>
      <c r="C26" s="137">
        <v>193.78</v>
      </c>
      <c r="D26" s="137">
        <v>75.650000000000006</v>
      </c>
      <c r="E26" s="166">
        <v>272.43</v>
      </c>
      <c r="F26" s="194">
        <v>1.7707049198700024</v>
      </c>
    </row>
    <row r="27" spans="1:6" ht="12.75" customHeight="1" x14ac:dyDescent="0.2">
      <c r="A27" s="40" t="s">
        <v>77</v>
      </c>
      <c r="B27" s="137">
        <v>4.5999999999999996</v>
      </c>
      <c r="C27" s="137">
        <v>8</v>
      </c>
      <c r="D27" s="137">
        <v>14.3</v>
      </c>
      <c r="E27" s="166">
        <v>26.9</v>
      </c>
      <c r="F27" s="194">
        <v>38.516992790937159</v>
      </c>
    </row>
    <row r="28" spans="1:6" ht="12.75" customHeight="1" x14ac:dyDescent="0.2">
      <c r="A28" s="40" t="s">
        <v>78</v>
      </c>
      <c r="B28" s="137">
        <v>43.67</v>
      </c>
      <c r="C28" s="137">
        <v>80.09</v>
      </c>
      <c r="D28" s="137">
        <v>60.52</v>
      </c>
      <c r="E28" s="166">
        <v>184.28</v>
      </c>
      <c r="F28" s="194">
        <v>14.787591877413714</v>
      </c>
    </row>
    <row r="29" spans="1:6" ht="12.75" customHeight="1" x14ac:dyDescent="0.2">
      <c r="A29" s="40" t="s">
        <v>79</v>
      </c>
      <c r="B29" s="137">
        <v>4.7</v>
      </c>
      <c r="C29" s="137">
        <v>125.63</v>
      </c>
      <c r="D29" s="137">
        <v>40.900000000000006</v>
      </c>
      <c r="E29" s="166">
        <v>171.23</v>
      </c>
      <c r="F29" s="194">
        <v>4.8368334047633663</v>
      </c>
    </row>
    <row r="30" spans="1:6" ht="18" customHeight="1" x14ac:dyDescent="0.2">
      <c r="A30" s="40" t="s">
        <v>80</v>
      </c>
      <c r="B30" s="137">
        <v>20.76</v>
      </c>
      <c r="C30" s="137">
        <v>27.07</v>
      </c>
      <c r="D30" s="137">
        <v>17.810000000000002</v>
      </c>
      <c r="E30" s="166">
        <v>65.64</v>
      </c>
      <c r="F30" s="194">
        <v>56.958393113342879</v>
      </c>
    </row>
    <row r="31" spans="1:6" ht="12.75" customHeight="1" x14ac:dyDescent="0.2">
      <c r="A31" s="40" t="s">
        <v>81</v>
      </c>
      <c r="B31" s="137">
        <v>5.56</v>
      </c>
      <c r="C31" s="137">
        <v>6.04</v>
      </c>
      <c r="D31" s="137">
        <v>14.46</v>
      </c>
      <c r="E31" s="166">
        <v>26.060000000000002</v>
      </c>
      <c r="F31" s="194">
        <v>22.519981194170207</v>
      </c>
    </row>
    <row r="32" spans="1:6" ht="12.75" customHeight="1" x14ac:dyDescent="0.2">
      <c r="A32" s="40" t="s">
        <v>82</v>
      </c>
      <c r="B32" s="137">
        <v>30.82</v>
      </c>
      <c r="C32" s="137">
        <v>56</v>
      </c>
      <c r="D32" s="137">
        <v>51.1</v>
      </c>
      <c r="E32" s="166">
        <v>137.91999999999999</v>
      </c>
      <c r="F32" s="194">
        <v>17.971088871781703</v>
      </c>
    </row>
    <row r="33" spans="1:6" ht="12.75" customHeight="1" x14ac:dyDescent="0.2">
      <c r="A33" s="40" t="s">
        <v>83</v>
      </c>
      <c r="B33" s="137">
        <v>80</v>
      </c>
      <c r="C33" s="137">
        <v>153.60000000000002</v>
      </c>
      <c r="D33" s="137">
        <v>65.2</v>
      </c>
      <c r="E33" s="166">
        <v>298.8</v>
      </c>
      <c r="F33" s="194">
        <v>7.177445389002493</v>
      </c>
    </row>
    <row r="34" spans="1:6" ht="12.75" customHeight="1" x14ac:dyDescent="0.2">
      <c r="A34" s="40" t="s">
        <v>84</v>
      </c>
      <c r="B34" s="137">
        <v>6.54</v>
      </c>
      <c r="C34" s="137">
        <v>74.14</v>
      </c>
      <c r="D34" s="137">
        <v>42.83</v>
      </c>
      <c r="E34" s="166">
        <v>123.51</v>
      </c>
      <c r="F34" s="194">
        <v>-3.9654770235596049</v>
      </c>
    </row>
    <row r="35" spans="1:6" ht="18" customHeight="1" x14ac:dyDescent="0.2">
      <c r="A35" s="40" t="s">
        <v>85</v>
      </c>
      <c r="B35" s="137">
        <v>15.7</v>
      </c>
      <c r="C35" s="137">
        <v>61.91</v>
      </c>
      <c r="D35" s="137">
        <v>23</v>
      </c>
      <c r="E35" s="166">
        <v>100.61</v>
      </c>
      <c r="F35" s="194">
        <v>5.7827778361896751</v>
      </c>
    </row>
    <row r="36" spans="1:6" ht="12.75" customHeight="1" x14ac:dyDescent="0.2">
      <c r="A36" s="40" t="s">
        <v>86</v>
      </c>
      <c r="B36" s="138">
        <v>17.62</v>
      </c>
      <c r="C36" s="138">
        <v>63.150000000000006</v>
      </c>
      <c r="D36" s="138">
        <v>38.159999999999997</v>
      </c>
      <c r="E36" s="166">
        <v>118.93</v>
      </c>
      <c r="F36" s="194">
        <v>11.462043111527651</v>
      </c>
    </row>
    <row r="37" spans="1:6" ht="18" customHeight="1" thickBot="1" x14ac:dyDescent="0.25">
      <c r="A37" s="136" t="s">
        <v>114</v>
      </c>
      <c r="B37" s="139">
        <v>728.50000000000011</v>
      </c>
      <c r="C37" s="139">
        <v>2720.9900000000002</v>
      </c>
      <c r="D37" s="139">
        <v>1565.1699999999998</v>
      </c>
      <c r="E37" s="167">
        <v>5014.66</v>
      </c>
      <c r="F37" s="195">
        <v>4.8912330711537155</v>
      </c>
    </row>
    <row r="38" spans="1:6" ht="29.25" customHeight="1" x14ac:dyDescent="0.2">
      <c r="A38" s="227" t="s">
        <v>119</v>
      </c>
      <c r="B38" s="227"/>
      <c r="C38" s="227"/>
      <c r="D38" s="227"/>
      <c r="E38" s="227"/>
    </row>
    <row r="39" spans="1:6" ht="107.25" customHeight="1" x14ac:dyDescent="0.2">
      <c r="A39" s="228" t="s">
        <v>120</v>
      </c>
      <c r="B39" s="228"/>
      <c r="C39" s="228"/>
      <c r="D39" s="228"/>
      <c r="E39" s="228"/>
    </row>
    <row r="40" spans="1:6" ht="44.25" customHeight="1" x14ac:dyDescent="0.2">
      <c r="A40" s="228" t="s">
        <v>121</v>
      </c>
      <c r="B40" s="228"/>
      <c r="C40" s="228"/>
      <c r="D40" s="228"/>
      <c r="E40" s="228"/>
    </row>
    <row r="41" spans="1:6" ht="12" customHeight="1" x14ac:dyDescent="0.2">
      <c r="A41" s="44"/>
      <c r="B41" s="44"/>
      <c r="C41" s="44"/>
      <c r="D41" s="44"/>
    </row>
    <row r="42" spans="1:6" ht="12" customHeight="1" x14ac:dyDescent="0.2">
      <c r="A42" s="44"/>
      <c r="B42" s="44"/>
      <c r="C42" s="44"/>
      <c r="D42" s="44"/>
    </row>
    <row r="43" spans="1:6" ht="6" customHeight="1" x14ac:dyDescent="0.2">
      <c r="A43" s="44"/>
      <c r="B43" s="44"/>
      <c r="C43" s="44"/>
      <c r="D43" s="44"/>
    </row>
    <row r="44" spans="1:6" ht="15" customHeight="1" x14ac:dyDescent="0.2">
      <c r="A44" s="44"/>
      <c r="B44" s="44"/>
      <c r="C44" s="44"/>
      <c r="D44" s="44"/>
    </row>
    <row r="45" spans="1:6" ht="30" customHeight="1" x14ac:dyDescent="0.2"/>
    <row r="46" spans="1:6" ht="75" customHeight="1" x14ac:dyDescent="0.2">
      <c r="A46" s="45"/>
    </row>
    <row r="47" spans="1:6" ht="38.25" customHeight="1" x14ac:dyDescent="0.2"/>
    <row r="48" spans="1:6" ht="26.25" customHeight="1" x14ac:dyDescent="0.2"/>
    <row r="49" ht="25.5" customHeight="1" x14ac:dyDescent="0.2"/>
    <row r="50" ht="26.25" customHeight="1" x14ac:dyDescent="0.2"/>
    <row r="51" ht="24.75" customHeight="1" x14ac:dyDescent="0.2"/>
  </sheetData>
  <mergeCells count="5">
    <mergeCell ref="A1:E1"/>
    <mergeCell ref="E3:F3"/>
    <mergeCell ref="A38:E38"/>
    <mergeCell ref="A39:E39"/>
    <mergeCell ref="A40:E40"/>
  </mergeCells>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ColWidth="8.85546875" defaultRowHeight="15" x14ac:dyDescent="0.25"/>
  <cols>
    <col min="1" max="2" style="47" width="8.85546875" collapsed="false"/>
    <col min="3" max="8" customWidth="true" style="47" width="10.7109375" collapsed="false"/>
    <col min="9" max="16384" style="47" width="8.85546875" collapsed="false"/>
  </cols>
  <sheetData>
    <row r="1" spans="1:10" ht="15.75" x14ac:dyDescent="0.25">
      <c r="A1" s="143" t="s">
        <v>213</v>
      </c>
      <c r="B1" s="143"/>
      <c r="C1" s="143"/>
      <c r="D1" s="143"/>
      <c r="E1" s="143"/>
      <c r="F1" s="143"/>
      <c r="G1" s="143"/>
      <c r="H1" s="143"/>
      <c r="I1" s="46"/>
    </row>
    <row r="2" spans="1:10" ht="15.75" x14ac:dyDescent="0.25">
      <c r="A2" s="148" t="s">
        <v>198</v>
      </c>
      <c r="B2" s="143"/>
      <c r="C2" s="143"/>
      <c r="D2" s="143"/>
      <c r="E2" s="143"/>
      <c r="F2" s="143"/>
      <c r="G2" s="143"/>
      <c r="H2" s="143"/>
      <c r="I2" s="46"/>
    </row>
    <row r="3" spans="1:10" x14ac:dyDescent="0.25">
      <c r="A3" s="229" t="s">
        <v>107</v>
      </c>
      <c r="B3" s="229"/>
      <c r="C3" s="230" t="s">
        <v>122</v>
      </c>
      <c r="D3" s="229"/>
      <c r="E3" s="229"/>
      <c r="F3" s="229"/>
      <c r="G3" s="229"/>
      <c r="H3" s="229"/>
      <c r="I3" s="46"/>
    </row>
    <row r="4" spans="1:10" ht="26.25" x14ac:dyDescent="0.25">
      <c r="A4" s="155" t="s">
        <v>4</v>
      </c>
      <c r="B4" s="155" t="s">
        <v>3</v>
      </c>
      <c r="C4" s="144" t="s">
        <v>123</v>
      </c>
      <c r="D4" s="145" t="s">
        <v>124</v>
      </c>
      <c r="E4" s="145" t="s">
        <v>125</v>
      </c>
      <c r="F4" s="145" t="s">
        <v>126</v>
      </c>
      <c r="G4" s="145" t="s">
        <v>127</v>
      </c>
      <c r="H4" s="145" t="s">
        <v>128</v>
      </c>
      <c r="I4" s="46"/>
    </row>
    <row r="5" spans="1:10" x14ac:dyDescent="0.25">
      <c r="A5" s="156">
        <v>93.204577968526465</v>
      </c>
      <c r="B5" s="156">
        <v>6.5808297567954224</v>
      </c>
      <c r="C5" s="147">
        <v>1.144492131616595</v>
      </c>
      <c r="D5" s="146">
        <v>14.592274678111588</v>
      </c>
      <c r="E5" s="146">
        <v>31.97424892703863</v>
      </c>
      <c r="F5" s="146">
        <v>33.547925608011447</v>
      </c>
      <c r="G5" s="146">
        <v>18.526466380543631</v>
      </c>
      <c r="H5" s="146">
        <v>44.999283154121862</v>
      </c>
      <c r="I5" s="46"/>
    </row>
    <row r="6" spans="1:10" x14ac:dyDescent="0.25">
      <c r="A6" s="231"/>
      <c r="B6" s="231"/>
      <c r="C6" s="231"/>
      <c r="D6" s="231"/>
      <c r="E6" s="48"/>
      <c r="F6" s="48"/>
      <c r="G6" s="48"/>
      <c r="H6" s="48"/>
      <c r="I6" s="46"/>
    </row>
    <row r="7" spans="1:10" ht="26.25" customHeight="1" x14ac:dyDescent="0.25"/>
    <row r="8" spans="1:10" x14ac:dyDescent="0.25">
      <c r="J8" s="173"/>
    </row>
    <row r="9" spans="1:10" x14ac:dyDescent="0.25">
      <c r="J9" s="173"/>
    </row>
  </sheetData>
  <mergeCells count="3">
    <mergeCell ref="A3:B3"/>
    <mergeCell ref="C3:H3"/>
    <mergeCell ref="A6:D6"/>
  </mergeCells>
  <pageMargins left="0.7" right="0.7" top="0.75" bottom="0.75" header="0.3" footer="0.3"/>
  <pageSetup paperSize="9" orientation="portrait" horizontalDpi="90" verticalDpi="9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60" zoomScaleNormal="100" workbookViewId="0">
      <selection activeCell="W29" sqref="W29"/>
    </sheetView>
  </sheetViews>
  <sheetFormatPr defaultColWidth="9.140625" defaultRowHeight="12.75" x14ac:dyDescent="0.2"/>
  <cols>
    <col min="1" max="16384" style="49" width="9.140625" collapsed="false"/>
  </cols>
  <sheetData/>
  <pageMargins left="0.7" right="0.7" top="0.75" bottom="0.75" header="0.3" footer="0.3"/>
  <pageSetup paperSize="9"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sqref="A1:F1"/>
    </sheetView>
  </sheetViews>
  <sheetFormatPr defaultRowHeight="15" x14ac:dyDescent="0.25"/>
  <cols>
    <col min="1" max="1" customWidth="true" style="75" width="22.140625" collapsed="false"/>
    <col min="2" max="6" customWidth="true" style="75" width="10.85546875" collapsed="false"/>
    <col min="7" max="16384" style="1" width="9.140625" collapsed="false"/>
  </cols>
  <sheetData>
    <row r="1" spans="1:15" ht="24" customHeight="1" x14ac:dyDescent="0.25">
      <c r="A1" s="199" t="s">
        <v>190</v>
      </c>
      <c r="B1" s="200"/>
      <c r="C1" s="200"/>
      <c r="D1" s="200"/>
      <c r="E1" s="200"/>
      <c r="F1" s="200"/>
    </row>
    <row r="2" spans="1:15" x14ac:dyDescent="0.25">
      <c r="A2" s="67" t="s">
        <v>130</v>
      </c>
    </row>
    <row r="3" spans="1:15" ht="25.5" x14ac:dyDescent="0.25">
      <c r="A3" s="71" t="s">
        <v>54</v>
      </c>
      <c r="B3" s="72" t="s">
        <v>131</v>
      </c>
      <c r="C3" s="72" t="s">
        <v>132</v>
      </c>
      <c r="D3" s="72" t="s">
        <v>133</v>
      </c>
      <c r="E3" s="72" t="s">
        <v>134</v>
      </c>
      <c r="F3" s="72" t="s">
        <v>90</v>
      </c>
    </row>
    <row r="4" spans="1:15" ht="12.75" customHeight="1" x14ac:dyDescent="0.25">
      <c r="A4" s="78" t="s">
        <v>55</v>
      </c>
      <c r="B4" s="79">
        <v>890.52</v>
      </c>
      <c r="C4" s="79">
        <v>751.35</v>
      </c>
      <c r="D4" s="79">
        <v>35.6</v>
      </c>
      <c r="E4" s="79">
        <v>47.82</v>
      </c>
      <c r="F4" s="79">
        <v>1725.2899999999997</v>
      </c>
    </row>
    <row r="5" spans="1:15" ht="12.75" customHeight="1" x14ac:dyDescent="0.25">
      <c r="A5" s="78" t="s">
        <v>56</v>
      </c>
      <c r="B5" s="79">
        <v>1402.74</v>
      </c>
      <c r="C5" s="79">
        <v>1234.24</v>
      </c>
      <c r="D5" s="79">
        <v>45.69</v>
      </c>
      <c r="E5" s="79">
        <v>37.1</v>
      </c>
      <c r="F5" s="79">
        <v>2719.77</v>
      </c>
    </row>
    <row r="6" spans="1:15" ht="12.75" customHeight="1" x14ac:dyDescent="0.25">
      <c r="A6" s="78" t="s">
        <v>57</v>
      </c>
      <c r="B6" s="79">
        <v>596.42999999999995</v>
      </c>
      <c r="C6" s="79">
        <v>574.79999999999995</v>
      </c>
      <c r="D6" s="79" t="s">
        <v>108</v>
      </c>
      <c r="E6" s="79">
        <v>25.31</v>
      </c>
      <c r="F6" s="79">
        <v>1196.54</v>
      </c>
      <c r="O6" s="1" t="s">
        <v>187</v>
      </c>
    </row>
    <row r="7" spans="1:15" ht="12.75" customHeight="1" x14ac:dyDescent="0.25">
      <c r="A7" s="78" t="s">
        <v>58</v>
      </c>
      <c r="B7" s="79">
        <v>424.73</v>
      </c>
      <c r="C7" s="79">
        <v>406.21</v>
      </c>
      <c r="D7" s="79">
        <v>7.7</v>
      </c>
      <c r="E7" s="79">
        <v>7.7</v>
      </c>
      <c r="F7" s="79">
        <v>846.34000000000015</v>
      </c>
    </row>
    <row r="8" spans="1:15" s="73" customFormat="1" ht="18" customHeight="1" x14ac:dyDescent="0.25">
      <c r="A8" s="78" t="s">
        <v>59</v>
      </c>
      <c r="B8" s="79">
        <v>1652.13</v>
      </c>
      <c r="C8" s="79">
        <v>1594.47</v>
      </c>
      <c r="D8" s="79">
        <v>157</v>
      </c>
      <c r="E8" s="79">
        <v>114.42</v>
      </c>
      <c r="F8" s="79">
        <v>3518.0200000000004</v>
      </c>
      <c r="H8" s="173"/>
      <c r="I8" s="1"/>
      <c r="J8" s="1"/>
      <c r="K8" s="1"/>
      <c r="L8" s="1"/>
      <c r="M8" s="1"/>
    </row>
    <row r="9" spans="1:15" ht="12.75" customHeight="1" x14ac:dyDescent="0.25">
      <c r="A9" s="78" t="s">
        <v>60</v>
      </c>
      <c r="B9" s="79">
        <v>291.32</v>
      </c>
      <c r="C9" s="79">
        <v>233.23</v>
      </c>
      <c r="D9" s="79">
        <v>26.62</v>
      </c>
      <c r="E9" s="79">
        <v>2.8</v>
      </c>
      <c r="F9" s="79">
        <v>553.96999999999991</v>
      </c>
      <c r="H9" s="173"/>
    </row>
    <row r="10" spans="1:15" ht="12.75" customHeight="1" x14ac:dyDescent="0.25">
      <c r="A10" s="78" t="s">
        <v>61</v>
      </c>
      <c r="B10" s="79">
        <v>653.54999999999995</v>
      </c>
      <c r="C10" s="79">
        <v>664.09</v>
      </c>
      <c r="D10" s="79">
        <v>20.9</v>
      </c>
      <c r="E10" s="79">
        <v>74.739999999999995</v>
      </c>
      <c r="F10" s="79">
        <v>1413.28</v>
      </c>
    </row>
    <row r="11" spans="1:15" ht="12.75" customHeight="1" x14ac:dyDescent="0.25">
      <c r="A11" s="78" t="s">
        <v>62</v>
      </c>
      <c r="B11" s="79">
        <v>655.95</v>
      </c>
      <c r="C11" s="79">
        <v>593.1</v>
      </c>
      <c r="D11" s="79">
        <v>59.35</v>
      </c>
      <c r="E11" s="79">
        <v>31.1</v>
      </c>
      <c r="F11" s="79">
        <v>1339.5</v>
      </c>
    </row>
    <row r="12" spans="1:15" ht="12.75" customHeight="1" x14ac:dyDescent="0.25">
      <c r="A12" s="78" t="s">
        <v>63</v>
      </c>
      <c r="B12" s="79">
        <v>592.71</v>
      </c>
      <c r="C12" s="79">
        <v>545.1</v>
      </c>
      <c r="D12" s="79">
        <v>76.599999999999994</v>
      </c>
      <c r="E12" s="79">
        <v>18.399999999999999</v>
      </c>
      <c r="F12" s="79">
        <v>1232.81</v>
      </c>
    </row>
    <row r="13" spans="1:15" s="73" customFormat="1" ht="18" customHeight="1" x14ac:dyDescent="0.25">
      <c r="A13" s="78" t="s">
        <v>64</v>
      </c>
      <c r="B13" s="79">
        <v>588.70000000000005</v>
      </c>
      <c r="C13" s="79">
        <v>686</v>
      </c>
      <c r="D13" s="79">
        <v>51</v>
      </c>
      <c r="E13" s="79">
        <v>40.299999999999997</v>
      </c>
      <c r="F13" s="79">
        <v>1366</v>
      </c>
      <c r="H13" s="1"/>
      <c r="I13" s="1"/>
      <c r="J13" s="1"/>
      <c r="K13" s="1"/>
      <c r="L13" s="1"/>
      <c r="M13" s="1"/>
    </row>
    <row r="14" spans="1:15" ht="12.75" customHeight="1" x14ac:dyDescent="0.25">
      <c r="A14" s="78" t="s">
        <v>65</v>
      </c>
      <c r="B14" s="79">
        <v>495.61</v>
      </c>
      <c r="C14" s="79">
        <v>485.22</v>
      </c>
      <c r="D14" s="79" t="s">
        <v>108</v>
      </c>
      <c r="E14" s="79">
        <v>27.27</v>
      </c>
      <c r="F14" s="79">
        <v>1008.1</v>
      </c>
    </row>
    <row r="15" spans="1:15" ht="12.75" customHeight="1" x14ac:dyDescent="0.25">
      <c r="A15" s="78" t="s">
        <v>66</v>
      </c>
      <c r="B15" s="79">
        <v>619.9</v>
      </c>
      <c r="C15" s="79">
        <v>665.1</v>
      </c>
      <c r="D15" s="79">
        <v>34.700000000000003</v>
      </c>
      <c r="E15" s="79">
        <v>2.2000000000000002</v>
      </c>
      <c r="F15" s="79">
        <v>1321.9</v>
      </c>
    </row>
    <row r="16" spans="1:15" ht="12.75" customHeight="1" x14ac:dyDescent="0.25">
      <c r="A16" s="78" t="s">
        <v>67</v>
      </c>
      <c r="B16" s="79">
        <v>803.8</v>
      </c>
      <c r="C16" s="79">
        <v>804.47</v>
      </c>
      <c r="D16" s="79">
        <v>72.099999999999994</v>
      </c>
      <c r="E16" s="79">
        <v>7.2</v>
      </c>
      <c r="F16" s="79">
        <v>1687.57</v>
      </c>
    </row>
    <row r="17" spans="1:12" ht="12.75" customHeight="1" x14ac:dyDescent="0.25">
      <c r="A17" s="78" t="s">
        <v>68</v>
      </c>
      <c r="B17" s="79">
        <v>1862.23</v>
      </c>
      <c r="C17" s="79">
        <v>1591.61</v>
      </c>
      <c r="D17" s="79">
        <v>90.94</v>
      </c>
      <c r="E17" s="79">
        <v>82.16</v>
      </c>
      <c r="F17" s="79">
        <v>3626.94</v>
      </c>
    </row>
    <row r="18" spans="1:12" s="73" customFormat="1" ht="18" customHeight="1" x14ac:dyDescent="0.25">
      <c r="A18" s="78" t="s">
        <v>69</v>
      </c>
      <c r="B18" s="79">
        <v>2738.28</v>
      </c>
      <c r="C18" s="79">
        <v>2260.79</v>
      </c>
      <c r="D18" s="79">
        <v>306.5</v>
      </c>
      <c r="E18" s="79">
        <v>140.19999999999999</v>
      </c>
      <c r="F18" s="79">
        <v>5445.7699999999995</v>
      </c>
      <c r="H18" s="1"/>
      <c r="I18" s="1"/>
      <c r="J18" s="1"/>
      <c r="K18" s="1"/>
      <c r="L18" s="1"/>
    </row>
    <row r="19" spans="1:12" ht="12.75" customHeight="1" x14ac:dyDescent="0.25">
      <c r="A19" s="78" t="s">
        <v>70</v>
      </c>
      <c r="B19" s="79">
        <v>1046.1400000000001</v>
      </c>
      <c r="C19" s="79">
        <v>1145.1099999999999</v>
      </c>
      <c r="D19" s="79">
        <v>42.61</v>
      </c>
      <c r="E19" s="79">
        <v>49.94</v>
      </c>
      <c r="F19" s="79">
        <v>2283.8000000000002</v>
      </c>
    </row>
    <row r="20" spans="1:12" ht="12.75" customHeight="1" x14ac:dyDescent="0.25">
      <c r="A20" s="78" t="s">
        <v>71</v>
      </c>
      <c r="B20" s="79">
        <v>343.8</v>
      </c>
      <c r="C20" s="79">
        <v>362.44</v>
      </c>
      <c r="D20" s="79">
        <v>43.1</v>
      </c>
      <c r="E20" s="79">
        <v>2</v>
      </c>
      <c r="F20" s="79">
        <v>751.34</v>
      </c>
    </row>
    <row r="21" spans="1:12" ht="12.75" customHeight="1" x14ac:dyDescent="0.25">
      <c r="A21" s="78" t="s">
        <v>72</v>
      </c>
      <c r="B21" s="79">
        <v>492.36</v>
      </c>
      <c r="C21" s="79">
        <v>434.26</v>
      </c>
      <c r="D21" s="79">
        <v>27.45</v>
      </c>
      <c r="E21" s="79">
        <v>31.19</v>
      </c>
      <c r="F21" s="79">
        <v>985.2600000000001</v>
      </c>
    </row>
    <row r="22" spans="1:12" ht="12.75" customHeight="1" x14ac:dyDescent="0.25">
      <c r="A22" s="78" t="s">
        <v>73</v>
      </c>
      <c r="B22" s="79">
        <v>433.41</v>
      </c>
      <c r="C22" s="79">
        <v>418.28</v>
      </c>
      <c r="D22" s="79" t="s">
        <v>108</v>
      </c>
      <c r="E22" s="79">
        <v>21.3</v>
      </c>
      <c r="F22" s="79">
        <v>872.99</v>
      </c>
    </row>
    <row r="23" spans="1:12" s="73" customFormat="1" ht="18" customHeight="1" x14ac:dyDescent="0.25">
      <c r="A23" s="78" t="s">
        <v>74</v>
      </c>
      <c r="B23" s="79">
        <v>149.88</v>
      </c>
      <c r="C23" s="79">
        <v>151.13</v>
      </c>
      <c r="D23" s="79" t="s">
        <v>108</v>
      </c>
      <c r="E23" s="79">
        <v>10.6</v>
      </c>
      <c r="F23" s="79">
        <v>311.61</v>
      </c>
      <c r="H23" s="1"/>
      <c r="I23" s="1"/>
      <c r="J23" s="173"/>
      <c r="K23" s="1"/>
      <c r="L23" s="1"/>
    </row>
    <row r="24" spans="1:12" ht="12.75" customHeight="1" x14ac:dyDescent="0.25">
      <c r="A24" s="78" t="s">
        <v>75</v>
      </c>
      <c r="B24" s="79">
        <v>687.9</v>
      </c>
      <c r="C24" s="79">
        <v>634.20000000000005</v>
      </c>
      <c r="D24" s="79">
        <v>44.1</v>
      </c>
      <c r="E24" s="79">
        <v>45.46</v>
      </c>
      <c r="F24" s="79">
        <v>1411.6599999999999</v>
      </c>
      <c r="J24" s="173"/>
    </row>
    <row r="25" spans="1:12" ht="12.75" customHeight="1" x14ac:dyDescent="0.25">
      <c r="A25" s="78" t="s">
        <v>76</v>
      </c>
      <c r="B25" s="79">
        <v>1807.02</v>
      </c>
      <c r="C25" s="79">
        <v>1641.02</v>
      </c>
      <c r="D25" s="79">
        <v>231.82</v>
      </c>
      <c r="E25" s="79">
        <v>62.6</v>
      </c>
      <c r="F25" s="79">
        <v>3742.46</v>
      </c>
    </row>
    <row r="26" spans="1:12" ht="12.75" customHeight="1" x14ac:dyDescent="0.25">
      <c r="A26" s="78" t="s">
        <v>77</v>
      </c>
      <c r="B26" s="79">
        <v>113.95</v>
      </c>
      <c r="C26" s="79">
        <v>126.26</v>
      </c>
      <c r="D26" s="79" t="s">
        <v>108</v>
      </c>
      <c r="E26" s="79">
        <v>6.9</v>
      </c>
      <c r="F26" s="79">
        <v>247.11</v>
      </c>
    </row>
    <row r="27" spans="1:12" ht="12.75" customHeight="1" x14ac:dyDescent="0.25">
      <c r="A27" s="78" t="s">
        <v>78</v>
      </c>
      <c r="B27" s="79">
        <v>687.31</v>
      </c>
      <c r="C27" s="79">
        <v>625.66999999999996</v>
      </c>
      <c r="D27" s="79">
        <v>17.399999999999999</v>
      </c>
      <c r="E27" s="79">
        <v>15.8</v>
      </c>
      <c r="F27" s="79">
        <v>1346.18</v>
      </c>
    </row>
    <row r="28" spans="1:12" s="73" customFormat="1" ht="18" customHeight="1" x14ac:dyDescent="0.25">
      <c r="A28" s="78" t="s">
        <v>79</v>
      </c>
      <c r="B28" s="79">
        <v>855.9</v>
      </c>
      <c r="C28" s="79">
        <v>811.21</v>
      </c>
      <c r="D28" s="79">
        <v>90.3</v>
      </c>
      <c r="E28" s="79">
        <v>21</v>
      </c>
      <c r="F28" s="79">
        <v>1778.41</v>
      </c>
      <c r="H28" s="1"/>
      <c r="I28" s="1"/>
      <c r="J28" s="1"/>
      <c r="K28" s="1"/>
      <c r="L28" s="1"/>
    </row>
    <row r="29" spans="1:12" ht="12.75" customHeight="1" x14ac:dyDescent="0.25">
      <c r="A29" s="78" t="s">
        <v>80</v>
      </c>
      <c r="B29" s="79">
        <v>498.32</v>
      </c>
      <c r="C29" s="79">
        <v>522.80999999999995</v>
      </c>
      <c r="D29" s="79">
        <v>38.56</v>
      </c>
      <c r="E29" s="79">
        <v>4.88</v>
      </c>
      <c r="F29" s="79">
        <v>1064.57</v>
      </c>
    </row>
    <row r="30" spans="1:12" ht="12.75" customHeight="1" x14ac:dyDescent="0.25">
      <c r="A30" s="78" t="s">
        <v>81</v>
      </c>
      <c r="B30" s="79">
        <v>162.43</v>
      </c>
      <c r="C30" s="79">
        <v>153.79</v>
      </c>
      <c r="D30" s="79" t="s">
        <v>108</v>
      </c>
      <c r="E30" s="79">
        <v>12.97</v>
      </c>
      <c r="F30" s="79">
        <v>329.19000000000005</v>
      </c>
    </row>
    <row r="31" spans="1:12" ht="12.75" customHeight="1" x14ac:dyDescent="0.25">
      <c r="A31" s="78" t="s">
        <v>82</v>
      </c>
      <c r="B31" s="79">
        <v>523.29999999999995</v>
      </c>
      <c r="C31" s="79">
        <v>514.29999999999995</v>
      </c>
      <c r="D31" s="79">
        <v>27.5</v>
      </c>
      <c r="E31" s="79">
        <v>35.4</v>
      </c>
      <c r="F31" s="79">
        <v>1100.5</v>
      </c>
    </row>
    <row r="32" spans="1:12" ht="12.75" customHeight="1" x14ac:dyDescent="0.25">
      <c r="A32" s="78" t="s">
        <v>83</v>
      </c>
      <c r="B32" s="79">
        <v>1660.69</v>
      </c>
      <c r="C32" s="79">
        <v>1627.6</v>
      </c>
      <c r="D32" s="79">
        <v>149.80000000000001</v>
      </c>
      <c r="E32" s="79">
        <v>0.2</v>
      </c>
      <c r="F32" s="79">
        <v>3438.29</v>
      </c>
    </row>
    <row r="33" spans="1:12" s="73" customFormat="1" ht="18" customHeight="1" x14ac:dyDescent="0.25">
      <c r="A33" s="78" t="s">
        <v>84</v>
      </c>
      <c r="B33" s="79">
        <v>436.35</v>
      </c>
      <c r="C33" s="79">
        <v>480.4</v>
      </c>
      <c r="D33" s="79">
        <v>20.7</v>
      </c>
      <c r="E33" s="79">
        <v>16.5</v>
      </c>
      <c r="F33" s="79">
        <v>953.95</v>
      </c>
      <c r="H33" s="1"/>
      <c r="I33" s="1"/>
      <c r="J33" s="1"/>
      <c r="K33" s="1"/>
      <c r="L33" s="1"/>
    </row>
    <row r="34" spans="1:12" ht="12.75" customHeight="1" x14ac:dyDescent="0.25">
      <c r="A34" s="78" t="s">
        <v>85</v>
      </c>
      <c r="B34" s="79">
        <v>465.32</v>
      </c>
      <c r="C34" s="79">
        <v>436.42</v>
      </c>
      <c r="D34" s="79">
        <v>49.1</v>
      </c>
      <c r="E34" s="79">
        <v>13.5</v>
      </c>
      <c r="F34" s="79">
        <v>964.34</v>
      </c>
    </row>
    <row r="35" spans="1:12" s="73" customFormat="1" ht="18" customHeight="1" x14ac:dyDescent="0.25">
      <c r="A35" s="78" t="s">
        <v>86</v>
      </c>
      <c r="B35" s="79">
        <v>997.26</v>
      </c>
      <c r="C35" s="79">
        <v>854.88</v>
      </c>
      <c r="D35" s="79">
        <v>119.24</v>
      </c>
      <c r="E35" s="172">
        <v>0</v>
      </c>
      <c r="F35" s="79">
        <v>1971.3799999999999</v>
      </c>
      <c r="H35" s="1"/>
      <c r="I35" s="1"/>
      <c r="J35" s="1"/>
      <c r="K35" s="1"/>
      <c r="L35" s="1"/>
    </row>
    <row r="36" spans="1:12" ht="18" customHeight="1" x14ac:dyDescent="0.25">
      <c r="A36" s="78" t="s">
        <v>135</v>
      </c>
      <c r="B36" s="79">
        <v>25629.94</v>
      </c>
      <c r="C36" s="79">
        <v>24029.56</v>
      </c>
      <c r="D36" s="79">
        <v>1886.3799999999997</v>
      </c>
      <c r="E36" s="79">
        <v>1008.9600000000002</v>
      </c>
      <c r="F36" s="79">
        <v>52554.839999999989</v>
      </c>
    </row>
    <row r="37" spans="1:12" ht="18" customHeight="1" x14ac:dyDescent="0.25">
      <c r="A37" s="78" t="s">
        <v>136</v>
      </c>
      <c r="B37" s="79">
        <v>21.25</v>
      </c>
      <c r="C37" s="79">
        <v>47.65</v>
      </c>
      <c r="D37" s="79">
        <v>48</v>
      </c>
      <c r="E37" s="79" t="s">
        <v>108</v>
      </c>
      <c r="F37" s="79">
        <v>116.9</v>
      </c>
    </row>
    <row r="38" spans="1:12" s="58" customFormat="1" ht="18" customHeight="1" x14ac:dyDescent="0.25">
      <c r="A38" s="171" t="s">
        <v>114</v>
      </c>
      <c r="B38" s="170">
        <v>25651.19</v>
      </c>
      <c r="C38" s="170">
        <v>24077.21</v>
      </c>
      <c r="D38" s="170">
        <v>1934.38</v>
      </c>
      <c r="E38" s="170">
        <v>1008.96</v>
      </c>
      <c r="F38" s="170">
        <v>52671.739999999991</v>
      </c>
      <c r="H38" s="1"/>
      <c r="I38" s="1"/>
      <c r="J38" s="1"/>
      <c r="K38" s="1"/>
      <c r="L38" s="1"/>
    </row>
  </sheetData>
  <mergeCells count="1">
    <mergeCell ref="A1:F1"/>
  </mergeCell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F1"/>
    </sheetView>
  </sheetViews>
  <sheetFormatPr defaultRowHeight="15" x14ac:dyDescent="0.25"/>
  <cols>
    <col min="1" max="1" customWidth="true" style="1" width="24.0" collapsed="false"/>
    <col min="2" max="8" bestFit="true" customWidth="true" style="1" width="10.5703125" collapsed="false"/>
    <col min="9" max="9" customWidth="true" style="1" width="9.42578125" collapsed="false"/>
    <col min="10" max="16384" style="1" width="9.140625" collapsed="false"/>
  </cols>
  <sheetData>
    <row r="1" spans="1:11" ht="32.25" customHeight="1" x14ac:dyDescent="0.25">
      <c r="A1" s="199" t="s">
        <v>168</v>
      </c>
      <c r="B1" s="201"/>
      <c r="C1" s="201"/>
      <c r="D1" s="201"/>
      <c r="E1" s="201"/>
      <c r="F1" s="201"/>
      <c r="G1" s="1" t="s">
        <v>137</v>
      </c>
    </row>
    <row r="2" spans="1:11" x14ac:dyDescent="0.25">
      <c r="A2" s="80" t="s">
        <v>130</v>
      </c>
      <c r="B2" s="8"/>
      <c r="C2" s="8"/>
      <c r="D2" s="8"/>
      <c r="E2" s="8"/>
      <c r="F2" s="8"/>
      <c r="G2" s="8"/>
      <c r="H2" s="8"/>
      <c r="I2" s="32"/>
    </row>
    <row r="3" spans="1:11" s="76" customFormat="1" ht="12.75" x14ac:dyDescent="0.2">
      <c r="A3" s="125" t="s">
        <v>54</v>
      </c>
      <c r="B3" s="125">
        <v>2013</v>
      </c>
      <c r="C3" s="125">
        <v>2014</v>
      </c>
      <c r="D3" s="125">
        <v>2015</v>
      </c>
      <c r="E3" s="125">
        <v>2016</v>
      </c>
      <c r="F3" s="125">
        <v>2017</v>
      </c>
      <c r="G3" s="125">
        <v>2018</v>
      </c>
      <c r="H3" s="125">
        <v>2019</v>
      </c>
      <c r="I3" s="125">
        <v>2020</v>
      </c>
    </row>
    <row r="4" spans="1:11" s="76" customFormat="1" ht="12.75" customHeight="1" x14ac:dyDescent="0.2">
      <c r="A4" s="126" t="s">
        <v>55</v>
      </c>
      <c r="B4" s="77">
        <v>1606.47</v>
      </c>
      <c r="C4" s="77">
        <v>1622.9</v>
      </c>
      <c r="D4" s="77">
        <v>1632.15</v>
      </c>
      <c r="E4" s="77">
        <v>1603.4</v>
      </c>
      <c r="F4" s="77">
        <v>1623.71</v>
      </c>
      <c r="G4" s="77">
        <v>1635.82</v>
      </c>
      <c r="H4" s="77">
        <v>1674.86</v>
      </c>
      <c r="I4" s="77">
        <v>1725.29</v>
      </c>
    </row>
    <row r="5" spans="1:11" s="76" customFormat="1" ht="12.75" x14ac:dyDescent="0.2">
      <c r="A5" s="126" t="s">
        <v>56</v>
      </c>
      <c r="B5" s="77">
        <v>2594.08</v>
      </c>
      <c r="C5" s="77">
        <v>2593.31</v>
      </c>
      <c r="D5" s="77">
        <v>2649.76</v>
      </c>
      <c r="E5" s="77">
        <v>2654.83</v>
      </c>
      <c r="F5" s="77">
        <v>2674.85</v>
      </c>
      <c r="G5" s="77">
        <v>2649.91</v>
      </c>
      <c r="H5" s="77">
        <v>2695.79</v>
      </c>
      <c r="I5" s="77">
        <v>2719.77</v>
      </c>
    </row>
    <row r="6" spans="1:11" s="76" customFormat="1" ht="12.75" x14ac:dyDescent="0.2">
      <c r="A6" s="126" t="s">
        <v>57</v>
      </c>
      <c r="B6" s="77">
        <v>1152.8</v>
      </c>
      <c r="C6" s="77">
        <v>1140.0899999999999</v>
      </c>
      <c r="D6" s="77">
        <v>1136.4100000000001</v>
      </c>
      <c r="E6" s="77">
        <v>1124.6099999999999</v>
      </c>
      <c r="F6" s="77">
        <v>1132.8800000000001</v>
      </c>
      <c r="G6" s="77">
        <v>1160.49</v>
      </c>
      <c r="H6" s="77">
        <v>1172.21</v>
      </c>
      <c r="I6" s="77">
        <v>1196.54</v>
      </c>
    </row>
    <row r="7" spans="1:11" s="76" customFormat="1" ht="12.75" x14ac:dyDescent="0.2">
      <c r="A7" s="126" t="s">
        <v>58</v>
      </c>
      <c r="B7" s="77">
        <v>859.15</v>
      </c>
      <c r="C7" s="77">
        <v>865.71</v>
      </c>
      <c r="D7" s="77">
        <v>843.91</v>
      </c>
      <c r="E7" s="77">
        <v>840.99</v>
      </c>
      <c r="F7" s="77">
        <v>824.75</v>
      </c>
      <c r="G7" s="77">
        <v>860.72</v>
      </c>
      <c r="H7" s="77">
        <v>834.16</v>
      </c>
      <c r="I7" s="77">
        <v>846.34</v>
      </c>
    </row>
    <row r="8" spans="1:11" s="78" customFormat="1" ht="18" customHeight="1" x14ac:dyDescent="0.25">
      <c r="A8" s="127" t="s">
        <v>59</v>
      </c>
      <c r="B8" s="79">
        <v>3212.51</v>
      </c>
      <c r="C8" s="79">
        <v>3159.02</v>
      </c>
      <c r="D8" s="79">
        <v>3193.38</v>
      </c>
      <c r="E8" s="79">
        <v>3213.07</v>
      </c>
      <c r="F8" s="79">
        <v>3281.26</v>
      </c>
      <c r="G8" s="79">
        <v>3346.4</v>
      </c>
      <c r="H8" s="79">
        <v>3451.8</v>
      </c>
      <c r="I8" s="79">
        <v>3518.02</v>
      </c>
    </row>
    <row r="9" spans="1:11" s="76" customFormat="1" ht="12.75" x14ac:dyDescent="0.2">
      <c r="A9" s="126" t="s">
        <v>60</v>
      </c>
      <c r="B9" s="77">
        <v>493.16</v>
      </c>
      <c r="C9" s="77">
        <v>495.32</v>
      </c>
      <c r="D9" s="77">
        <v>490.27</v>
      </c>
      <c r="E9" s="77">
        <v>528.46</v>
      </c>
      <c r="F9" s="77">
        <v>512.6</v>
      </c>
      <c r="G9" s="77">
        <v>511.7</v>
      </c>
      <c r="H9" s="77">
        <v>520.17999999999995</v>
      </c>
      <c r="I9" s="77">
        <v>553.96999999999991</v>
      </c>
    </row>
    <row r="10" spans="1:11" s="76" customFormat="1" x14ac:dyDescent="0.25">
      <c r="A10" s="126" t="s">
        <v>61</v>
      </c>
      <c r="B10" s="77">
        <v>1487.71</v>
      </c>
      <c r="C10" s="77">
        <v>1480.92</v>
      </c>
      <c r="D10" s="77">
        <v>1479.08</v>
      </c>
      <c r="E10" s="77">
        <v>1465.94</v>
      </c>
      <c r="F10" s="77">
        <v>1470.32</v>
      </c>
      <c r="G10" s="77">
        <v>1435.6</v>
      </c>
      <c r="H10" s="77">
        <v>1435.68</v>
      </c>
      <c r="I10" s="77">
        <v>1413.28</v>
      </c>
      <c r="K10" s="173"/>
    </row>
    <row r="11" spans="1:11" s="76" customFormat="1" x14ac:dyDescent="0.25">
      <c r="A11" s="126" t="s">
        <v>62</v>
      </c>
      <c r="B11" s="77">
        <v>1392.78</v>
      </c>
      <c r="C11" s="77">
        <v>1372.42</v>
      </c>
      <c r="D11" s="77">
        <v>1375.47</v>
      </c>
      <c r="E11" s="77">
        <v>1367.1</v>
      </c>
      <c r="F11" s="77">
        <v>1329.63</v>
      </c>
      <c r="G11" s="77">
        <v>1320.97</v>
      </c>
      <c r="H11" s="77">
        <v>1315.89</v>
      </c>
      <c r="I11" s="77">
        <v>1339.5</v>
      </c>
      <c r="K11" s="173"/>
    </row>
    <row r="12" spans="1:11" s="76" customFormat="1" ht="12.75" x14ac:dyDescent="0.2">
      <c r="A12" s="126" t="s">
        <v>63</v>
      </c>
      <c r="B12" s="77">
        <v>1139.0999999999999</v>
      </c>
      <c r="C12" s="77">
        <v>1139</v>
      </c>
      <c r="D12" s="77">
        <v>1150.7</v>
      </c>
      <c r="E12" s="77">
        <v>1149.33</v>
      </c>
      <c r="F12" s="77">
        <v>1189</v>
      </c>
      <c r="G12" s="77">
        <v>1184.7</v>
      </c>
      <c r="H12" s="77">
        <v>1205.2</v>
      </c>
      <c r="I12" s="77">
        <v>1232.8100000000002</v>
      </c>
    </row>
    <row r="13" spans="1:11" s="78" customFormat="1" ht="18" customHeight="1" x14ac:dyDescent="0.25">
      <c r="A13" s="127" t="s">
        <v>64</v>
      </c>
      <c r="B13" s="79">
        <v>1183.5899999999999</v>
      </c>
      <c r="C13" s="79">
        <v>1190.8</v>
      </c>
      <c r="D13" s="79">
        <v>1204.24</v>
      </c>
      <c r="E13" s="79">
        <v>1217.07</v>
      </c>
      <c r="F13" s="79">
        <v>1244.8399999999999</v>
      </c>
      <c r="G13" s="79">
        <v>1247.6400000000001</v>
      </c>
      <c r="H13" s="79">
        <v>1269.0999999999999</v>
      </c>
      <c r="I13" s="79">
        <v>1366</v>
      </c>
    </row>
    <row r="14" spans="1:11" s="76" customFormat="1" ht="12.75" x14ac:dyDescent="0.2">
      <c r="A14" s="126" t="s">
        <v>65</v>
      </c>
      <c r="B14" s="77">
        <v>902.73</v>
      </c>
      <c r="C14" s="77">
        <v>902.44</v>
      </c>
      <c r="D14" s="77">
        <v>920.21</v>
      </c>
      <c r="E14" s="77">
        <v>913.18</v>
      </c>
      <c r="F14" s="77">
        <v>934.71</v>
      </c>
      <c r="G14" s="77">
        <v>960.42</v>
      </c>
      <c r="H14" s="77">
        <v>973.45</v>
      </c>
      <c r="I14" s="77">
        <v>1008.1</v>
      </c>
    </row>
    <row r="15" spans="1:11" s="76" customFormat="1" ht="12.75" x14ac:dyDescent="0.2">
      <c r="A15" s="126" t="s">
        <v>66</v>
      </c>
      <c r="B15" s="77">
        <v>1206.5899999999999</v>
      </c>
      <c r="C15" s="77">
        <v>1200.8699999999999</v>
      </c>
      <c r="D15" s="77">
        <v>1212.5899999999999</v>
      </c>
      <c r="E15" s="77">
        <v>1227.1400000000001</v>
      </c>
      <c r="F15" s="77">
        <v>1265.1400000000001</v>
      </c>
      <c r="G15" s="77">
        <v>1276.98</v>
      </c>
      <c r="H15" s="77">
        <v>1305.53</v>
      </c>
      <c r="I15" s="77">
        <v>1321.9</v>
      </c>
    </row>
    <row r="16" spans="1:11" s="76" customFormat="1" ht="12.75" x14ac:dyDescent="0.2">
      <c r="A16" s="126" t="s">
        <v>67</v>
      </c>
      <c r="B16" s="77">
        <v>1568.29</v>
      </c>
      <c r="C16" s="77">
        <v>1577.64</v>
      </c>
      <c r="D16" s="77">
        <v>1581.21</v>
      </c>
      <c r="E16" s="77">
        <v>1604.91</v>
      </c>
      <c r="F16" s="77">
        <v>1620.32</v>
      </c>
      <c r="G16" s="77">
        <v>1633.93</v>
      </c>
      <c r="H16" s="77">
        <v>1628.73</v>
      </c>
      <c r="I16" s="77">
        <v>1687.57</v>
      </c>
    </row>
    <row r="17" spans="1:9" s="76" customFormat="1" ht="12.75" x14ac:dyDescent="0.2">
      <c r="A17" s="126" t="s">
        <v>68</v>
      </c>
      <c r="B17" s="77">
        <v>3507.04</v>
      </c>
      <c r="C17" s="77">
        <v>3469.16</v>
      </c>
      <c r="D17" s="77">
        <v>3475.67</v>
      </c>
      <c r="E17" s="77">
        <v>3494.35</v>
      </c>
      <c r="F17" s="77">
        <v>3498.15</v>
      </c>
      <c r="G17" s="77">
        <v>3502.62</v>
      </c>
      <c r="H17" s="77">
        <v>3530.41</v>
      </c>
      <c r="I17" s="77">
        <v>3626.94</v>
      </c>
    </row>
    <row r="18" spans="1:9" s="78" customFormat="1" ht="18" customHeight="1" x14ac:dyDescent="0.25">
      <c r="A18" s="127" t="s">
        <v>69</v>
      </c>
      <c r="B18" s="79">
        <v>4813.49</v>
      </c>
      <c r="C18" s="79">
        <v>4802.78</v>
      </c>
      <c r="D18" s="79">
        <v>4778.91</v>
      </c>
      <c r="E18" s="79">
        <v>4869.05</v>
      </c>
      <c r="F18" s="79">
        <v>5020.12</v>
      </c>
      <c r="G18" s="79">
        <v>5262.73</v>
      </c>
      <c r="H18" s="79">
        <v>5352.13</v>
      </c>
      <c r="I18" s="79">
        <v>5445.7699999999995</v>
      </c>
    </row>
    <row r="19" spans="1:9" s="76" customFormat="1" ht="12.75" x14ac:dyDescent="0.2">
      <c r="A19" s="126" t="s">
        <v>70</v>
      </c>
      <c r="B19" s="77">
        <v>2340.38</v>
      </c>
      <c r="C19" s="77">
        <v>2331.02</v>
      </c>
      <c r="D19" s="77">
        <v>2357.4</v>
      </c>
      <c r="E19" s="77">
        <v>2354.83</v>
      </c>
      <c r="F19" s="77">
        <v>2365.2800000000002</v>
      </c>
      <c r="G19" s="77">
        <v>2388.09</v>
      </c>
      <c r="H19" s="77">
        <v>2300.38</v>
      </c>
      <c r="I19" s="77">
        <v>2283.8000000000002</v>
      </c>
    </row>
    <row r="20" spans="1:9" s="76" customFormat="1" ht="12.75" x14ac:dyDescent="0.2">
      <c r="A20" s="126" t="s">
        <v>71</v>
      </c>
      <c r="B20" s="77">
        <v>733.09</v>
      </c>
      <c r="C20" s="77">
        <v>724.94</v>
      </c>
      <c r="D20" s="77">
        <v>734.1</v>
      </c>
      <c r="E20" s="77">
        <v>735.3</v>
      </c>
      <c r="F20" s="77">
        <v>737.74</v>
      </c>
      <c r="G20" s="77">
        <v>745.44</v>
      </c>
      <c r="H20" s="77">
        <v>730.24</v>
      </c>
      <c r="I20" s="77">
        <v>751.34</v>
      </c>
    </row>
    <row r="21" spans="1:9" s="76" customFormat="1" ht="12.75" x14ac:dyDescent="0.2">
      <c r="A21" s="126" t="s">
        <v>72</v>
      </c>
      <c r="B21" s="77">
        <v>831.85</v>
      </c>
      <c r="C21" s="77">
        <v>846.86</v>
      </c>
      <c r="D21" s="77">
        <v>866.3</v>
      </c>
      <c r="E21" s="77">
        <v>872.89</v>
      </c>
      <c r="F21" s="77">
        <v>892.25</v>
      </c>
      <c r="G21" s="77">
        <v>930.22</v>
      </c>
      <c r="H21" s="77">
        <v>940.79</v>
      </c>
      <c r="I21" s="77">
        <v>985.2600000000001</v>
      </c>
    </row>
    <row r="22" spans="1:9" s="76" customFormat="1" ht="12.75" x14ac:dyDescent="0.2">
      <c r="A22" s="126" t="s">
        <v>73</v>
      </c>
      <c r="B22" s="77">
        <v>877.01</v>
      </c>
      <c r="C22" s="77">
        <v>881.32</v>
      </c>
      <c r="D22" s="77">
        <v>874.02</v>
      </c>
      <c r="E22" s="77">
        <v>848.29</v>
      </c>
      <c r="F22" s="77">
        <v>855.9</v>
      </c>
      <c r="G22" s="77">
        <v>867.93</v>
      </c>
      <c r="H22" s="77">
        <v>865.74</v>
      </c>
      <c r="I22" s="77">
        <v>872.99</v>
      </c>
    </row>
    <row r="23" spans="1:9" s="78" customFormat="1" ht="18" customHeight="1" x14ac:dyDescent="0.25">
      <c r="A23" s="127" t="s">
        <v>74</v>
      </c>
      <c r="B23" s="79">
        <v>339.58</v>
      </c>
      <c r="C23" s="79">
        <v>322.95999999999998</v>
      </c>
      <c r="D23" s="79">
        <v>323.56</v>
      </c>
      <c r="E23" s="79">
        <v>321.39</v>
      </c>
      <c r="F23" s="79">
        <v>327.39</v>
      </c>
      <c r="G23" s="79">
        <v>327.24</v>
      </c>
      <c r="H23" s="79">
        <v>313.31</v>
      </c>
      <c r="I23" s="79">
        <v>311.61</v>
      </c>
    </row>
    <row r="24" spans="1:9" s="76" customFormat="1" ht="12.75" x14ac:dyDescent="0.2">
      <c r="A24" s="126" t="s">
        <v>75</v>
      </c>
      <c r="B24" s="77">
        <v>1333.13</v>
      </c>
      <c r="C24" s="77">
        <v>1324.69</v>
      </c>
      <c r="D24" s="77">
        <v>1331.94</v>
      </c>
      <c r="E24" s="77">
        <v>1371.32</v>
      </c>
      <c r="F24" s="77">
        <v>1396.06</v>
      </c>
      <c r="G24" s="77">
        <v>1393.35</v>
      </c>
      <c r="H24" s="77">
        <v>1376.12</v>
      </c>
      <c r="I24" s="77">
        <v>1411.66</v>
      </c>
    </row>
    <row r="25" spans="1:9" s="76" customFormat="1" ht="12.75" x14ac:dyDescent="0.2">
      <c r="A25" s="126" t="s">
        <v>76</v>
      </c>
      <c r="B25" s="77">
        <v>3503.27</v>
      </c>
      <c r="C25" s="77">
        <v>3452.13</v>
      </c>
      <c r="D25" s="77">
        <v>3405.63</v>
      </c>
      <c r="E25" s="77">
        <v>3474.21</v>
      </c>
      <c r="F25" s="77">
        <v>3501.7</v>
      </c>
      <c r="G25" s="77">
        <v>3545.28</v>
      </c>
      <c r="H25" s="77">
        <v>3589.5</v>
      </c>
      <c r="I25" s="77">
        <v>3742.46</v>
      </c>
    </row>
    <row r="26" spans="1:9" s="76" customFormat="1" ht="12.75" x14ac:dyDescent="0.2">
      <c r="A26" s="126" t="s">
        <v>77</v>
      </c>
      <c r="B26" s="77">
        <v>249.76</v>
      </c>
      <c r="C26" s="77">
        <v>253.92</v>
      </c>
      <c r="D26" s="77">
        <v>255.07</v>
      </c>
      <c r="E26" s="77">
        <v>259.51</v>
      </c>
      <c r="F26" s="77">
        <v>253.14</v>
      </c>
      <c r="G26" s="77">
        <v>250.1</v>
      </c>
      <c r="H26" s="77">
        <v>251.17</v>
      </c>
      <c r="I26" s="77">
        <v>247.11</v>
      </c>
    </row>
    <row r="27" spans="1:9" s="76" customFormat="1" ht="12.75" x14ac:dyDescent="0.2">
      <c r="A27" s="126" t="s">
        <v>78</v>
      </c>
      <c r="B27" s="77">
        <v>1338.52</v>
      </c>
      <c r="C27" s="77">
        <v>1336.52</v>
      </c>
      <c r="D27" s="77">
        <v>1337.04</v>
      </c>
      <c r="E27" s="77">
        <v>1328.87</v>
      </c>
      <c r="F27" s="77">
        <v>1329.33</v>
      </c>
      <c r="G27" s="77">
        <v>1346.35</v>
      </c>
      <c r="H27" s="77">
        <v>1328.55</v>
      </c>
      <c r="I27" s="77">
        <v>1346.18</v>
      </c>
    </row>
    <row r="28" spans="1:9" s="78" customFormat="1" ht="18" customHeight="1" x14ac:dyDescent="0.25">
      <c r="A28" s="127" t="s">
        <v>79</v>
      </c>
      <c r="B28" s="79">
        <v>1581.55</v>
      </c>
      <c r="C28" s="79">
        <v>1576.45</v>
      </c>
      <c r="D28" s="79">
        <v>1595.8</v>
      </c>
      <c r="E28" s="79">
        <v>1632.65</v>
      </c>
      <c r="F28" s="79">
        <v>1656.2</v>
      </c>
      <c r="G28" s="79">
        <v>1676.07</v>
      </c>
      <c r="H28" s="79">
        <v>1674.28</v>
      </c>
      <c r="I28" s="79">
        <v>1778.41</v>
      </c>
    </row>
    <row r="29" spans="1:9" s="76" customFormat="1" ht="12.75" x14ac:dyDescent="0.2">
      <c r="A29" s="126" t="s">
        <v>80</v>
      </c>
      <c r="B29" s="77">
        <v>1098.0999999999999</v>
      </c>
      <c r="C29" s="77">
        <v>1063.3599999999999</v>
      </c>
      <c r="D29" s="77">
        <v>1049.3399999999999</v>
      </c>
      <c r="E29" s="77">
        <v>1052.2</v>
      </c>
      <c r="F29" s="77">
        <v>1054.93</v>
      </c>
      <c r="G29" s="77">
        <v>1069.57</v>
      </c>
      <c r="H29" s="77">
        <v>1038.3399999999999</v>
      </c>
      <c r="I29" s="77">
        <v>1064.5700000000002</v>
      </c>
    </row>
    <row r="30" spans="1:9" s="76" customFormat="1" ht="12.75" x14ac:dyDescent="0.2">
      <c r="A30" s="126" t="s">
        <v>81</v>
      </c>
      <c r="B30" s="77">
        <v>332.46</v>
      </c>
      <c r="C30" s="77">
        <v>321.77999999999997</v>
      </c>
      <c r="D30" s="77">
        <v>322.79000000000002</v>
      </c>
      <c r="E30" s="77">
        <v>318.02999999999997</v>
      </c>
      <c r="F30" s="77">
        <v>323.27999999999997</v>
      </c>
      <c r="G30" s="77">
        <v>322.33</v>
      </c>
      <c r="H30" s="77">
        <v>320.48</v>
      </c>
      <c r="I30" s="77">
        <v>329.19000000000005</v>
      </c>
    </row>
    <row r="31" spans="1:9" s="76" customFormat="1" ht="12.75" x14ac:dyDescent="0.2">
      <c r="A31" s="126" t="s">
        <v>82</v>
      </c>
      <c r="B31" s="77">
        <v>1081.6500000000001</v>
      </c>
      <c r="C31" s="77">
        <v>1062</v>
      </c>
      <c r="D31" s="77">
        <v>1062.76</v>
      </c>
      <c r="E31" s="77">
        <v>1042.8</v>
      </c>
      <c r="F31" s="77">
        <v>1056.44</v>
      </c>
      <c r="G31" s="77">
        <v>1048.3</v>
      </c>
      <c r="H31" s="77">
        <v>1064.7</v>
      </c>
      <c r="I31" s="77">
        <v>1100.5</v>
      </c>
    </row>
    <row r="32" spans="1:9" s="76" customFormat="1" ht="12.75" x14ac:dyDescent="0.2">
      <c r="A32" s="126" t="s">
        <v>83</v>
      </c>
      <c r="B32" s="77">
        <v>3173.69</v>
      </c>
      <c r="C32" s="77">
        <v>3146.65</v>
      </c>
      <c r="D32" s="77">
        <v>3176.08</v>
      </c>
      <c r="E32" s="77">
        <v>3202.28</v>
      </c>
      <c r="F32" s="77">
        <v>3282.3</v>
      </c>
      <c r="G32" s="77">
        <v>3297.71</v>
      </c>
      <c r="H32" s="77">
        <v>3341.03</v>
      </c>
      <c r="I32" s="77">
        <v>3438.29</v>
      </c>
    </row>
    <row r="33" spans="1:9" s="78" customFormat="1" ht="18" customHeight="1" x14ac:dyDescent="0.25">
      <c r="A33" s="127" t="s">
        <v>84</v>
      </c>
      <c r="B33" s="79">
        <v>934.12</v>
      </c>
      <c r="C33" s="79">
        <v>931.65</v>
      </c>
      <c r="D33" s="79">
        <v>921.45</v>
      </c>
      <c r="E33" s="79">
        <v>942.31</v>
      </c>
      <c r="F33" s="79">
        <v>925.33</v>
      </c>
      <c r="G33" s="79">
        <v>933.69</v>
      </c>
      <c r="H33" s="79">
        <v>938.36</v>
      </c>
      <c r="I33" s="79">
        <v>953.95</v>
      </c>
    </row>
    <row r="34" spans="1:9" s="76" customFormat="1" ht="12.75" x14ac:dyDescent="0.2">
      <c r="A34" s="126" t="s">
        <v>85</v>
      </c>
      <c r="B34" s="77">
        <v>909.39</v>
      </c>
      <c r="C34" s="77">
        <v>911.38</v>
      </c>
      <c r="D34" s="77">
        <v>921.03</v>
      </c>
      <c r="E34" s="77">
        <v>928.21</v>
      </c>
      <c r="F34" s="77">
        <v>961</v>
      </c>
      <c r="G34" s="77">
        <v>955.5</v>
      </c>
      <c r="H34" s="77">
        <v>980.17</v>
      </c>
      <c r="I34" s="77">
        <v>964.34</v>
      </c>
    </row>
    <row r="35" spans="1:9" s="76" customFormat="1" ht="12.75" x14ac:dyDescent="0.2">
      <c r="A35" s="126" t="s">
        <v>86</v>
      </c>
      <c r="B35" s="77">
        <v>1867.53</v>
      </c>
      <c r="C35" s="77">
        <v>1868.26</v>
      </c>
      <c r="D35" s="77">
        <v>1880.02</v>
      </c>
      <c r="E35" s="77">
        <v>1899.27</v>
      </c>
      <c r="F35" s="77">
        <v>1923.91</v>
      </c>
      <c r="G35" s="77">
        <v>1924.31</v>
      </c>
      <c r="H35" s="77">
        <v>1908.54</v>
      </c>
      <c r="I35" s="77">
        <v>1971.38</v>
      </c>
    </row>
    <row r="36" spans="1:9" s="76" customFormat="1" ht="12.75" x14ac:dyDescent="0.2">
      <c r="A36" s="126" t="s">
        <v>135</v>
      </c>
      <c r="B36" s="77">
        <v>49644.57</v>
      </c>
      <c r="C36" s="77">
        <v>49368.27</v>
      </c>
      <c r="D36" s="77">
        <v>49538.29</v>
      </c>
      <c r="E36" s="77">
        <v>49857.79</v>
      </c>
      <c r="F36" s="77">
        <v>50464.46</v>
      </c>
      <c r="G36" s="77">
        <v>51012.11</v>
      </c>
      <c r="H36" s="77">
        <v>51326.82</v>
      </c>
      <c r="I36" s="77">
        <v>52554.84</v>
      </c>
    </row>
    <row r="37" spans="1:9" s="76" customFormat="1" ht="17.25" customHeight="1" x14ac:dyDescent="0.2">
      <c r="A37" s="126" t="s">
        <v>136</v>
      </c>
      <c r="B37" s="77">
        <v>145.4</v>
      </c>
      <c r="C37" s="77">
        <v>152.56</v>
      </c>
      <c r="D37" s="77">
        <v>140.56</v>
      </c>
      <c r="E37" s="77">
        <v>127.26</v>
      </c>
      <c r="F37" s="77">
        <v>127.26</v>
      </c>
      <c r="G37" s="77">
        <v>125.9</v>
      </c>
      <c r="H37" s="77">
        <v>122.31</v>
      </c>
      <c r="I37" s="77">
        <v>116.9</v>
      </c>
    </row>
    <row r="38" spans="1:9" s="76" customFormat="1" ht="18.75" customHeight="1" x14ac:dyDescent="0.2">
      <c r="A38" s="128" t="s">
        <v>114</v>
      </c>
      <c r="B38" s="81">
        <v>49789.97</v>
      </c>
      <c r="C38" s="81">
        <v>49520.83</v>
      </c>
      <c r="D38" s="81">
        <v>49678.85</v>
      </c>
      <c r="E38" s="81">
        <v>49985.05</v>
      </c>
      <c r="F38" s="81">
        <v>50591.72</v>
      </c>
      <c r="G38" s="81">
        <v>51138.01</v>
      </c>
      <c r="H38" s="81">
        <v>51449.13</v>
      </c>
      <c r="I38" s="81">
        <v>52671.74</v>
      </c>
    </row>
    <row r="39" spans="1:9" s="76" customFormat="1" ht="12.75" x14ac:dyDescent="0.2">
      <c r="A39" s="76" t="s">
        <v>244</v>
      </c>
    </row>
  </sheetData>
  <mergeCells count="1">
    <mergeCell ref="A1:F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sqref="A1:H1"/>
    </sheetView>
  </sheetViews>
  <sheetFormatPr defaultRowHeight="15" x14ac:dyDescent="0.25"/>
  <cols>
    <col min="1" max="1" customWidth="true" style="91" width="20.7109375" collapsed="false"/>
    <col min="2" max="6" customWidth="true" style="49" width="9.28515625" collapsed="false"/>
    <col min="7" max="7" style="49" width="8.85546875" collapsed="false"/>
    <col min="8" max="16384" style="1" width="9.140625" collapsed="false"/>
  </cols>
  <sheetData>
    <row r="1" spans="1:11" ht="27" customHeight="1" x14ac:dyDescent="0.25">
      <c r="A1" s="199" t="s">
        <v>191</v>
      </c>
      <c r="B1" s="199"/>
      <c r="C1" s="199"/>
      <c r="D1" s="199"/>
      <c r="E1" s="199"/>
      <c r="F1" s="199"/>
      <c r="G1" s="199"/>
      <c r="H1" s="199"/>
      <c r="I1" s="177"/>
    </row>
    <row r="2" spans="1:11" x14ac:dyDescent="0.25">
      <c r="A2" s="67" t="s">
        <v>139</v>
      </c>
      <c r="B2" s="70"/>
      <c r="C2" s="70"/>
      <c r="D2" s="70"/>
      <c r="E2" s="70"/>
      <c r="F2" s="82"/>
      <c r="G2" s="70"/>
    </row>
    <row r="3" spans="1:11" x14ac:dyDescent="0.25">
      <c r="A3" s="74" t="s">
        <v>54</v>
      </c>
      <c r="B3" s="20">
        <v>2013</v>
      </c>
      <c r="C3" s="20">
        <v>2014</v>
      </c>
      <c r="D3" s="20">
        <v>2015</v>
      </c>
      <c r="E3" s="20">
        <v>2016</v>
      </c>
      <c r="F3" s="20">
        <v>2017</v>
      </c>
      <c r="G3" s="20">
        <v>2018</v>
      </c>
      <c r="H3" s="20">
        <v>2019</v>
      </c>
      <c r="I3" s="20">
        <v>2020</v>
      </c>
    </row>
    <row r="4" spans="1:11" ht="12.75" customHeight="1" x14ac:dyDescent="0.25">
      <c r="A4" s="27" t="s">
        <v>55</v>
      </c>
      <c r="B4" s="83">
        <v>13.486090621051124</v>
      </c>
      <c r="C4" s="84">
        <v>13.593567071292133</v>
      </c>
      <c r="D4" s="84">
        <v>13.640318627450981</v>
      </c>
      <c r="E4" s="84">
        <v>14.039540975427219</v>
      </c>
      <c r="F4" s="84">
        <v>14.000652825935667</v>
      </c>
      <c r="G4" s="84">
        <v>14.096905527503026</v>
      </c>
      <c r="H4" s="84">
        <v>13.825633187251473</v>
      </c>
      <c r="I4" s="84">
        <v>13.733922992656307</v>
      </c>
    </row>
    <row r="5" spans="1:11" ht="12.75" customHeight="1" x14ac:dyDescent="0.25">
      <c r="A5" s="27" t="s">
        <v>56</v>
      </c>
      <c r="B5" s="83">
        <v>13.271757231850982</v>
      </c>
      <c r="C5" s="84">
        <v>13.51168969386614</v>
      </c>
      <c r="D5" s="84">
        <v>13.287924528301886</v>
      </c>
      <c r="E5" s="84">
        <v>13.36997095859245</v>
      </c>
      <c r="F5" s="84">
        <v>13.327476307082641</v>
      </c>
      <c r="G5" s="84">
        <v>13.522723413247995</v>
      </c>
      <c r="H5" s="84">
        <v>13.328931407861889</v>
      </c>
      <c r="I5" s="84">
        <v>13.352967346503565</v>
      </c>
    </row>
    <row r="6" spans="1:11" ht="12.75" customHeight="1" x14ac:dyDescent="0.25">
      <c r="A6" s="27" t="s">
        <v>57</v>
      </c>
      <c r="B6" s="83">
        <v>13.068181818181818</v>
      </c>
      <c r="C6" s="84">
        <v>13.256848143567611</v>
      </c>
      <c r="D6" s="84">
        <v>13.248239436619718</v>
      </c>
      <c r="E6" s="84">
        <v>13.331732778474313</v>
      </c>
      <c r="F6" s="84">
        <v>13.309441423628273</v>
      </c>
      <c r="G6" s="84">
        <v>13.147032718937689</v>
      </c>
      <c r="H6" s="84">
        <v>13.013026676107524</v>
      </c>
      <c r="I6" s="84">
        <v>12.75594631186588</v>
      </c>
    </row>
    <row r="7" spans="1:11" ht="12.75" customHeight="1" x14ac:dyDescent="0.25">
      <c r="A7" s="27" t="s">
        <v>58</v>
      </c>
      <c r="B7" s="83">
        <v>12.425071291392657</v>
      </c>
      <c r="C7" s="84">
        <v>12.20385579466565</v>
      </c>
      <c r="D7" s="84">
        <v>12.375592417061611</v>
      </c>
      <c r="E7" s="84">
        <v>12.266495439898216</v>
      </c>
      <c r="F7" s="84">
        <v>12.452258260078812</v>
      </c>
      <c r="G7" s="84">
        <v>11.97021098615113</v>
      </c>
      <c r="H7" s="84">
        <v>12.214683034429846</v>
      </c>
      <c r="I7" s="84">
        <v>12.01290261596994</v>
      </c>
    </row>
    <row r="8" spans="1:11" ht="12.75" customHeight="1" x14ac:dyDescent="0.25">
      <c r="A8" s="76" t="s">
        <v>59</v>
      </c>
      <c r="B8" s="83">
        <v>14.306881534999112</v>
      </c>
      <c r="C8" s="84">
        <v>14.86157099353597</v>
      </c>
      <c r="D8" s="84">
        <v>14.917945505793924</v>
      </c>
      <c r="E8" s="84">
        <v>15.102378721907707</v>
      </c>
      <c r="F8" s="84">
        <v>15.127725325027582</v>
      </c>
      <c r="G8" s="84">
        <v>15.122818551278986</v>
      </c>
      <c r="H8" s="84">
        <v>14.864997972072542</v>
      </c>
      <c r="I8" s="84">
        <v>14.769103075025157</v>
      </c>
    </row>
    <row r="9" spans="1:11" ht="18" customHeight="1" x14ac:dyDescent="0.25">
      <c r="A9" s="27" t="s">
        <v>60</v>
      </c>
      <c r="B9" s="83">
        <v>13.46013464190121</v>
      </c>
      <c r="C9" s="84">
        <v>13.252039085843496</v>
      </c>
      <c r="D9" s="84">
        <v>13.438775510204081</v>
      </c>
      <c r="E9" s="84">
        <v>12.460734965749538</v>
      </c>
      <c r="F9" s="84">
        <v>12.924307452204447</v>
      </c>
      <c r="G9" s="84">
        <v>12.964627711549735</v>
      </c>
      <c r="H9" s="84">
        <v>12.753277711561385</v>
      </c>
      <c r="I9" s="84">
        <v>12.024116829431199</v>
      </c>
    </row>
    <row r="10" spans="1:11" ht="12.75" customHeight="1" x14ac:dyDescent="0.25">
      <c r="A10" s="27" t="s">
        <v>61</v>
      </c>
      <c r="B10" s="83">
        <v>12.724926228902138</v>
      </c>
      <c r="C10" s="84">
        <v>12.726548361829133</v>
      </c>
      <c r="D10" s="84">
        <v>12.696416497633535</v>
      </c>
      <c r="E10" s="84">
        <v>12.727669618128981</v>
      </c>
      <c r="F10" s="84">
        <v>12.755046520485337</v>
      </c>
      <c r="G10" s="84">
        <v>13.062134299247703</v>
      </c>
      <c r="H10" s="84">
        <v>13.068371782012704</v>
      </c>
      <c r="I10" s="84">
        <v>13.218895052643497</v>
      </c>
      <c r="K10" s="173"/>
    </row>
    <row r="11" spans="1:11" ht="12.75" customHeight="1" x14ac:dyDescent="0.25">
      <c r="A11" s="27" t="s">
        <v>62</v>
      </c>
      <c r="B11" s="83">
        <v>12.60285185025632</v>
      </c>
      <c r="C11" s="84">
        <v>12.888911557686423</v>
      </c>
      <c r="D11" s="84">
        <v>13.028363636363636</v>
      </c>
      <c r="E11" s="84">
        <v>13.165825469972933</v>
      </c>
      <c r="F11" s="84">
        <v>13.693283093793008</v>
      </c>
      <c r="G11" s="84">
        <v>13.842857899876606</v>
      </c>
      <c r="H11" s="84">
        <v>13.948734316698204</v>
      </c>
      <c r="I11" s="84">
        <v>13.696901829040687</v>
      </c>
      <c r="K11" s="173"/>
    </row>
    <row r="12" spans="1:11" ht="12.75" customHeight="1" x14ac:dyDescent="0.25">
      <c r="A12" s="27" t="s">
        <v>63</v>
      </c>
      <c r="B12" s="83">
        <v>14.047932578351331</v>
      </c>
      <c r="C12" s="84">
        <v>14.010535557506588</v>
      </c>
      <c r="D12" s="84">
        <v>13.876629018245005</v>
      </c>
      <c r="E12" s="84">
        <v>13.886351178512699</v>
      </c>
      <c r="F12" s="84">
        <v>13.338940285954582</v>
      </c>
      <c r="G12" s="84">
        <v>13.527475310205118</v>
      </c>
      <c r="H12" s="84">
        <v>13.363757052771323</v>
      </c>
      <c r="I12" s="84">
        <v>13.159367623559184</v>
      </c>
    </row>
    <row r="13" spans="1:11" ht="12.75" customHeight="1" x14ac:dyDescent="0.25">
      <c r="A13" s="27" t="s">
        <v>64</v>
      </c>
      <c r="B13" s="83">
        <v>13.565508326363013</v>
      </c>
      <c r="C13" s="84">
        <v>13.608498488411152</v>
      </c>
      <c r="D13" s="84">
        <v>13.632890365448505</v>
      </c>
      <c r="E13" s="84">
        <v>13.516067276327577</v>
      </c>
      <c r="F13" s="84">
        <v>13.437871533691078</v>
      </c>
      <c r="G13" s="84">
        <v>13.617710236927318</v>
      </c>
      <c r="H13" s="84">
        <v>13.538728232605783</v>
      </c>
      <c r="I13" s="84">
        <v>12.667642752562225</v>
      </c>
    </row>
    <row r="14" spans="1:11" ht="18" customHeight="1" x14ac:dyDescent="0.25">
      <c r="A14" s="27" t="s">
        <v>65</v>
      </c>
      <c r="B14" s="83">
        <v>15.129662246740445</v>
      </c>
      <c r="C14" s="84">
        <v>15.198794379681752</v>
      </c>
      <c r="D14" s="84">
        <v>15.070652173913043</v>
      </c>
      <c r="E14" s="84">
        <v>15.444928710659454</v>
      </c>
      <c r="F14" s="84">
        <v>15.212204854981758</v>
      </c>
      <c r="G14" s="84">
        <v>15.064242727140208</v>
      </c>
      <c r="H14" s="84">
        <v>15.051620524937078</v>
      </c>
      <c r="I14" s="84">
        <v>14.762424362662435</v>
      </c>
    </row>
    <row r="15" spans="1:11" ht="12.75" customHeight="1" x14ac:dyDescent="0.25">
      <c r="A15" s="27" t="s">
        <v>66</v>
      </c>
      <c r="B15" s="83">
        <v>13.447815745199279</v>
      </c>
      <c r="C15" s="84">
        <v>13.695071073471734</v>
      </c>
      <c r="D15" s="84">
        <v>13.695795548227535</v>
      </c>
      <c r="E15" s="84">
        <v>13.675701223984221</v>
      </c>
      <c r="F15" s="84">
        <v>13.494158749229335</v>
      </c>
      <c r="G15" s="84">
        <v>13.455966420774013</v>
      </c>
      <c r="H15" s="84">
        <v>13.245195437868146</v>
      </c>
      <c r="I15" s="84">
        <v>13.156819729177698</v>
      </c>
    </row>
    <row r="16" spans="1:11" ht="12.75" customHeight="1" x14ac:dyDescent="0.25">
      <c r="A16" s="27" t="s">
        <v>67</v>
      </c>
      <c r="B16" s="83">
        <v>13.443942128050297</v>
      </c>
      <c r="C16" s="84">
        <v>13.527167161076036</v>
      </c>
      <c r="D16" s="84">
        <v>13.544592030360532</v>
      </c>
      <c r="E16" s="84">
        <v>13.50979182633294</v>
      </c>
      <c r="F16" s="84">
        <v>13.465241433790856</v>
      </c>
      <c r="G16" s="84">
        <v>13.388578458073479</v>
      </c>
      <c r="H16" s="84">
        <v>13.498247100501617</v>
      </c>
      <c r="I16" s="84">
        <v>12.992646230971161</v>
      </c>
    </row>
    <row r="17" spans="1:9" ht="12.75" customHeight="1" x14ac:dyDescent="0.25">
      <c r="A17" s="27" t="s">
        <v>68</v>
      </c>
      <c r="B17" s="83">
        <v>13.748061042930791</v>
      </c>
      <c r="C17" s="84">
        <v>13.996471768381973</v>
      </c>
      <c r="D17" s="84">
        <v>14.040276179516686</v>
      </c>
      <c r="E17" s="84">
        <v>14.066993861519308</v>
      </c>
      <c r="F17" s="84">
        <v>14.125180452524905</v>
      </c>
      <c r="G17" s="84">
        <v>14.177958214136845</v>
      </c>
      <c r="H17" s="84">
        <v>14.166626539127185</v>
      </c>
      <c r="I17" s="84">
        <v>13.864855773737641</v>
      </c>
    </row>
    <row r="18" spans="1:9" ht="12.75" customHeight="1" x14ac:dyDescent="0.25">
      <c r="A18" s="27" t="s">
        <v>69</v>
      </c>
      <c r="B18" s="83">
        <v>13.553159973324968</v>
      </c>
      <c r="C18" s="84">
        <v>13.641266100050387</v>
      </c>
      <c r="D18" s="84">
        <v>13.815442561205273</v>
      </c>
      <c r="E18" s="84">
        <v>13.767572729793285</v>
      </c>
      <c r="F18" s="84">
        <v>13.519597141104198</v>
      </c>
      <c r="G18" s="84">
        <v>13.063562067596095</v>
      </c>
      <c r="H18" s="84">
        <v>13.047141978987804</v>
      </c>
      <c r="I18" s="84">
        <v>12.928566575525593</v>
      </c>
    </row>
    <row r="19" spans="1:9" ht="18" customHeight="1" x14ac:dyDescent="0.25">
      <c r="A19" s="27" t="s">
        <v>70</v>
      </c>
      <c r="B19" s="83">
        <v>13.207256941180491</v>
      </c>
      <c r="C19" s="84">
        <v>13.209238873969333</v>
      </c>
      <c r="D19" s="84">
        <v>13.058124734832415</v>
      </c>
      <c r="E19" s="84">
        <v>13.098185431644746</v>
      </c>
      <c r="F19" s="84">
        <v>13.031860921328555</v>
      </c>
      <c r="G19" s="84">
        <v>12.869699215691204</v>
      </c>
      <c r="H19" s="84">
        <v>13.462993070710059</v>
      </c>
      <c r="I19" s="84">
        <v>13.497679306419125</v>
      </c>
    </row>
    <row r="20" spans="1:9" ht="12.75" customHeight="1" x14ac:dyDescent="0.25">
      <c r="A20" s="27" t="s">
        <v>71</v>
      </c>
      <c r="B20" s="83">
        <v>13.766386119030406</v>
      </c>
      <c r="C20" s="84">
        <v>13.809418710513974</v>
      </c>
      <c r="D20" s="84">
        <v>13.525885558583106</v>
      </c>
      <c r="E20" s="84">
        <v>13.47749218006256</v>
      </c>
      <c r="F20" s="84">
        <v>13.384119066337734</v>
      </c>
      <c r="G20" s="84">
        <v>13.180135222150676</v>
      </c>
      <c r="H20" s="84">
        <v>13.557186678352322</v>
      </c>
      <c r="I20" s="84">
        <v>13.058003034578221</v>
      </c>
    </row>
    <row r="21" spans="1:9" ht="12.75" customHeight="1" x14ac:dyDescent="0.25">
      <c r="A21" s="27" t="s">
        <v>72</v>
      </c>
      <c r="B21" s="83">
        <v>14.221313938811083</v>
      </c>
      <c r="C21" s="84">
        <v>14.218406820489809</v>
      </c>
      <c r="D21" s="84">
        <v>14.191685912240185</v>
      </c>
      <c r="E21" s="84">
        <v>14.18048093115971</v>
      </c>
      <c r="F21" s="84">
        <v>14.1664331745587</v>
      </c>
      <c r="G21" s="84">
        <v>13.818236546193374</v>
      </c>
      <c r="H21" s="84">
        <v>13.960607574485271</v>
      </c>
      <c r="I21" s="84">
        <v>13.659338651726447</v>
      </c>
    </row>
    <row r="22" spans="1:9" ht="12.75" customHeight="1" x14ac:dyDescent="0.25">
      <c r="A22" s="27" t="s">
        <v>73</v>
      </c>
      <c r="B22" s="83">
        <v>13.693116384077719</v>
      </c>
      <c r="C22" s="84">
        <v>13.670403485680572</v>
      </c>
      <c r="D22" s="84">
        <v>13.673913043478262</v>
      </c>
      <c r="E22" s="84">
        <v>14.076554008652701</v>
      </c>
      <c r="F22" s="84">
        <v>13.909335202710597</v>
      </c>
      <c r="G22" s="84">
        <v>13.699261461177743</v>
      </c>
      <c r="H22" s="84">
        <v>13.776653498740961</v>
      </c>
      <c r="I22" s="84">
        <v>13.876447611083746</v>
      </c>
    </row>
    <row r="23" spans="1:9" ht="12.75" customHeight="1" x14ac:dyDescent="0.25">
      <c r="A23" s="27" t="s">
        <v>74</v>
      </c>
      <c r="B23" s="83">
        <v>10.112491901760999</v>
      </c>
      <c r="C23" s="84">
        <v>10.406861530839732</v>
      </c>
      <c r="D23" s="84">
        <v>10.320987654320987</v>
      </c>
      <c r="E23" s="84">
        <v>10.457699368368649</v>
      </c>
      <c r="F23" s="84">
        <v>10.262989095574087</v>
      </c>
      <c r="G23" s="84">
        <v>10.246302408018579</v>
      </c>
      <c r="H23" s="84">
        <v>10.609300692604767</v>
      </c>
      <c r="I23" s="84">
        <v>10.680016687526074</v>
      </c>
    </row>
    <row r="24" spans="1:9" ht="18" customHeight="1" x14ac:dyDescent="0.25">
      <c r="A24" s="27" t="s">
        <v>75</v>
      </c>
      <c r="B24" s="83">
        <v>13.709840750714486</v>
      </c>
      <c r="C24" s="84">
        <v>13.715661777472468</v>
      </c>
      <c r="D24" s="84">
        <v>13.557807807807809</v>
      </c>
      <c r="E24" s="84">
        <v>13.344806463845055</v>
      </c>
      <c r="F24" s="84">
        <v>13.083248570978325</v>
      </c>
      <c r="G24" s="84">
        <v>13.054867764739656</v>
      </c>
      <c r="H24" s="84">
        <v>13.11368194634189</v>
      </c>
      <c r="I24" s="84">
        <v>12.794157233328137</v>
      </c>
    </row>
    <row r="25" spans="1:9" ht="12.75" customHeight="1" x14ac:dyDescent="0.25">
      <c r="A25" s="27" t="s">
        <v>76</v>
      </c>
      <c r="B25" s="83">
        <v>13.93840611771288</v>
      </c>
      <c r="C25" s="84">
        <v>14.202246149478729</v>
      </c>
      <c r="D25" s="84">
        <v>14.375513799177922</v>
      </c>
      <c r="E25" s="84">
        <v>14.050388433629516</v>
      </c>
      <c r="F25" s="84">
        <v>13.954936173858412</v>
      </c>
      <c r="G25" s="84">
        <v>13.806525859734633</v>
      </c>
      <c r="H25" s="84">
        <v>13.650647722524029</v>
      </c>
      <c r="I25" s="84">
        <v>13.154983620399417</v>
      </c>
    </row>
    <row r="26" spans="1:9" ht="12.75" customHeight="1" x14ac:dyDescent="0.25">
      <c r="A26" s="27" t="s">
        <v>77</v>
      </c>
      <c r="B26" s="83">
        <v>10.582158872517615</v>
      </c>
      <c r="C26" s="84">
        <v>10.483616887208569</v>
      </c>
      <c r="D26" s="84">
        <v>10.450980392156863</v>
      </c>
      <c r="E26" s="84">
        <v>10.404223343994451</v>
      </c>
      <c r="F26" s="84">
        <v>10.776645334597456</v>
      </c>
      <c r="G26" s="84">
        <v>11.127548980407838</v>
      </c>
      <c r="H26" s="84">
        <v>11.084126288967632</v>
      </c>
      <c r="I26" s="84">
        <v>11.347173323621059</v>
      </c>
    </row>
    <row r="27" spans="1:9" ht="12.75" customHeight="1" x14ac:dyDescent="0.25">
      <c r="A27" s="27" t="s">
        <v>78</v>
      </c>
      <c r="B27" s="83">
        <v>13.132414906015599</v>
      </c>
      <c r="C27" s="84">
        <v>13.280758986023404</v>
      </c>
      <c r="D27" s="84">
        <v>13.329094988780852</v>
      </c>
      <c r="E27" s="84">
        <v>13.564156012251006</v>
      </c>
      <c r="F27" s="84">
        <v>13.478970609254285</v>
      </c>
      <c r="G27" s="84">
        <v>13.338284992758199</v>
      </c>
      <c r="H27" s="84">
        <v>13.563659628918746</v>
      </c>
      <c r="I27" s="84">
        <v>13.517508802686118</v>
      </c>
    </row>
    <row r="28" spans="1:9" ht="12.75" customHeight="1" x14ac:dyDescent="0.25">
      <c r="A28" s="27" t="s">
        <v>79</v>
      </c>
      <c r="B28" s="83">
        <v>14.75704214220227</v>
      </c>
      <c r="C28" s="84">
        <v>14.745155253893241</v>
      </c>
      <c r="D28" s="84">
        <v>14.556390977443609</v>
      </c>
      <c r="E28" s="84">
        <v>14.280464275870516</v>
      </c>
      <c r="F28" s="84">
        <v>14.215674435454655</v>
      </c>
      <c r="G28" s="84">
        <v>14.062658480851036</v>
      </c>
      <c r="H28" s="84">
        <v>14.1666865757221</v>
      </c>
      <c r="I28" s="84">
        <v>13.408044264258523</v>
      </c>
    </row>
    <row r="29" spans="1:9" ht="18" customHeight="1" x14ac:dyDescent="0.25">
      <c r="A29" s="27" t="s">
        <v>80</v>
      </c>
      <c r="B29" s="83">
        <v>13.270193971405156</v>
      </c>
      <c r="C29" s="84">
        <v>13.685863677399942</v>
      </c>
      <c r="D29" s="84">
        <v>13.848427073403242</v>
      </c>
      <c r="E29" s="84">
        <v>13.840524615092187</v>
      </c>
      <c r="F29" s="84">
        <v>13.848312210288833</v>
      </c>
      <c r="G29" s="84">
        <v>13.640060959077013</v>
      </c>
      <c r="H29" s="84">
        <v>14.014677273340137</v>
      </c>
      <c r="I29" s="84">
        <v>13.599857219346777</v>
      </c>
    </row>
    <row r="30" spans="1:9" ht="12.75" customHeight="1" x14ac:dyDescent="0.25">
      <c r="A30" s="27" t="s">
        <v>81</v>
      </c>
      <c r="B30" s="83">
        <v>9.7365096552968797</v>
      </c>
      <c r="C30" s="84">
        <v>10.025483249425074</v>
      </c>
      <c r="D30" s="84">
        <v>10.024767801857585</v>
      </c>
      <c r="E30" s="84">
        <v>10.159418922743138</v>
      </c>
      <c r="F30" s="84">
        <v>10.009898539965356</v>
      </c>
      <c r="G30" s="84">
        <v>10.082834362299506</v>
      </c>
      <c r="H30" s="84">
        <v>10.237768347478781</v>
      </c>
      <c r="I30" s="84">
        <v>9.9911904978887556</v>
      </c>
    </row>
    <row r="31" spans="1:9" ht="12.75" customHeight="1" x14ac:dyDescent="0.25">
      <c r="A31" s="27" t="s">
        <v>82</v>
      </c>
      <c r="B31" s="83">
        <v>13.093884343364307</v>
      </c>
      <c r="C31" s="84">
        <v>13.187382297551792</v>
      </c>
      <c r="D31" s="84">
        <v>13.240827845719661</v>
      </c>
      <c r="E31" s="84">
        <v>13.439777522056003</v>
      </c>
      <c r="F31" s="84">
        <v>13.259626670705391</v>
      </c>
      <c r="G31" s="84">
        <v>13.305351521511019</v>
      </c>
      <c r="H31" s="84">
        <v>13.223443223443223</v>
      </c>
      <c r="I31" s="84">
        <v>12.964107223989096</v>
      </c>
    </row>
    <row r="32" spans="1:9" ht="12.75" customHeight="1" x14ac:dyDescent="0.25">
      <c r="A32" s="27" t="s">
        <v>83</v>
      </c>
      <c r="B32" s="83">
        <v>13.602777839045402</v>
      </c>
      <c r="C32" s="84">
        <v>13.741598207617626</v>
      </c>
      <c r="D32" s="84">
        <v>13.712846347607053</v>
      </c>
      <c r="E32" s="84">
        <v>13.688059757422838</v>
      </c>
      <c r="F32" s="84">
        <v>13.429302623160591</v>
      </c>
      <c r="G32" s="84">
        <v>13.430835337249182</v>
      </c>
      <c r="H32" s="84">
        <v>13.434779095069485</v>
      </c>
      <c r="I32" s="84">
        <v>13.114367897995805</v>
      </c>
    </row>
    <row r="33" spans="1:9" ht="12.75" customHeight="1" x14ac:dyDescent="0.25">
      <c r="A33" s="27" t="s">
        <v>84</v>
      </c>
      <c r="B33" s="83">
        <v>13.108594184901298</v>
      </c>
      <c r="C33" s="84">
        <v>13.24424408307841</v>
      </c>
      <c r="D33" s="84">
        <v>13.43756786102063</v>
      </c>
      <c r="E33" s="84">
        <v>13.177192219121096</v>
      </c>
      <c r="F33" s="84">
        <v>13.500048631299105</v>
      </c>
      <c r="G33" s="84">
        <v>13.46592552131864</v>
      </c>
      <c r="H33" s="84">
        <v>13.477769725904771</v>
      </c>
      <c r="I33" s="84">
        <v>13.362335552177786</v>
      </c>
    </row>
    <row r="34" spans="1:9" ht="18" customHeight="1" x14ac:dyDescent="0.25">
      <c r="A34" s="27" t="s">
        <v>85</v>
      </c>
      <c r="B34" s="83">
        <v>13.60362440756991</v>
      </c>
      <c r="C34" s="84">
        <v>13.567337444315214</v>
      </c>
      <c r="D34" s="84">
        <v>13.469055374592834</v>
      </c>
      <c r="E34" s="84">
        <v>13.410758341323623</v>
      </c>
      <c r="F34" s="84">
        <v>13.091571279916751</v>
      </c>
      <c r="G34" s="84">
        <v>13.144950287807431</v>
      </c>
      <c r="H34" s="84">
        <v>12.823285756552435</v>
      </c>
      <c r="I34" s="84">
        <v>12.98504676773752</v>
      </c>
    </row>
    <row r="35" spans="1:9" ht="12.75" customHeight="1" x14ac:dyDescent="0.25">
      <c r="A35" s="27" t="s">
        <v>86</v>
      </c>
      <c r="B35" s="83">
        <v>13.999239637381999</v>
      </c>
      <c r="C35" s="84">
        <v>14.06281780908439</v>
      </c>
      <c r="D35" s="84">
        <v>14.12872340425532</v>
      </c>
      <c r="E35" s="84">
        <v>14.125427137795048</v>
      </c>
      <c r="F35" s="84">
        <v>13.988180320285252</v>
      </c>
      <c r="G35" s="84">
        <v>14.067379995946599</v>
      </c>
      <c r="H35" s="84">
        <v>14.317226780680521</v>
      </c>
      <c r="I35" s="84">
        <v>13.92374884598606</v>
      </c>
    </row>
    <row r="36" spans="1:9" ht="18" customHeight="1" x14ac:dyDescent="0.25">
      <c r="A36" s="27" t="s">
        <v>135</v>
      </c>
      <c r="B36" s="83">
        <v>13.541057964647495</v>
      </c>
      <c r="C36" s="84">
        <v>13.686381961531161</v>
      </c>
      <c r="D36" s="84">
        <v>13.701622996487545</v>
      </c>
      <c r="E36" s="84">
        <v>13.702432458398176</v>
      </c>
      <c r="F36" s="84">
        <v>13.62887862071644</v>
      </c>
      <c r="G36" s="84">
        <v>13.566817761507998</v>
      </c>
      <c r="H36" s="84">
        <v>13.576060235175293</v>
      </c>
      <c r="I36" s="84">
        <v>13.338999795261484</v>
      </c>
    </row>
    <row r="37" spans="1:9" ht="18" customHeight="1" x14ac:dyDescent="0.25">
      <c r="A37" s="27" t="s">
        <v>141</v>
      </c>
      <c r="B37" s="83">
        <v>8.6795048143053641</v>
      </c>
      <c r="C37" s="84">
        <v>8.1345044572627163</v>
      </c>
      <c r="D37" s="84">
        <v>8.5870802504268635</v>
      </c>
      <c r="E37" s="84">
        <v>9.2330661637592328</v>
      </c>
      <c r="F37" s="84">
        <v>9.3116454502593129</v>
      </c>
      <c r="G37" s="84">
        <v>9.3645750595710879</v>
      </c>
      <c r="H37" s="84">
        <v>9.5903850870738285</v>
      </c>
      <c r="I37" s="84">
        <v>9.9914456800684341</v>
      </c>
    </row>
    <row r="38" spans="1:9" ht="18" customHeight="1" x14ac:dyDescent="0.25">
      <c r="A38" s="85" t="s">
        <v>114</v>
      </c>
      <c r="B38" s="86">
        <v>13.526860932031092</v>
      </c>
      <c r="C38" s="87">
        <v>13.669278160321626</v>
      </c>
      <c r="D38" s="87">
        <v>13.687072063866212</v>
      </c>
      <c r="E38" s="87">
        <v>13.691053625033884</v>
      </c>
      <c r="F38" s="87">
        <v>13.61801891692949</v>
      </c>
      <c r="G38" s="87">
        <v>13.556471986297469</v>
      </c>
      <c r="H38" s="87">
        <v>13.56658509094323</v>
      </c>
      <c r="I38" s="87">
        <v>13.331570212034006</v>
      </c>
    </row>
    <row r="39" spans="1:9" x14ac:dyDescent="0.25">
      <c r="A39" s="202" t="s">
        <v>138</v>
      </c>
      <c r="B39" s="203"/>
      <c r="C39" s="203"/>
      <c r="D39" s="203"/>
      <c r="E39" s="203"/>
      <c r="F39" s="203"/>
      <c r="G39" s="88"/>
    </row>
    <row r="40" spans="1:9" x14ac:dyDescent="0.25">
      <c r="A40" s="89" t="s">
        <v>140</v>
      </c>
      <c r="B40" s="90"/>
      <c r="C40" s="90"/>
      <c r="D40" s="90"/>
      <c r="E40" s="90"/>
      <c r="F40" s="90"/>
    </row>
  </sheetData>
  <mergeCells count="2">
    <mergeCell ref="A39:F39"/>
    <mergeCell ref="A1:H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110" zoomScaleNormal="110" workbookViewId="0"/>
  </sheetViews>
  <sheetFormatPr defaultRowHeight="15" x14ac:dyDescent="0.25"/>
  <cols>
    <col min="1" max="2" style="1" width="9.140625" collapsed="false"/>
    <col min="3" max="3" customWidth="true" style="1" width="8.5703125" collapsed="false"/>
    <col min="4" max="16384" style="1" width="9.140625" collapsed="false"/>
  </cols>
  <sheetData>
    <row r="1" spans="1:1" ht="26.25" customHeight="1" x14ac:dyDescent="0.25">
      <c r="A1" s="92" t="s">
        <v>142</v>
      </c>
    </row>
    <row r="2" spans="1:1" x14ac:dyDescent="0.25">
      <c r="A2" s="67" t="s">
        <v>130</v>
      </c>
    </row>
    <row r="30" spans="1:3" x14ac:dyDescent="0.25">
      <c r="A30" s="93" t="s">
        <v>143</v>
      </c>
    </row>
    <row r="31" spans="1:3" x14ac:dyDescent="0.25">
      <c r="A31" s="94" t="s">
        <v>122</v>
      </c>
      <c r="B31" s="96">
        <v>2010</v>
      </c>
      <c r="C31" s="96">
        <v>2020</v>
      </c>
    </row>
    <row r="32" spans="1:3" x14ac:dyDescent="0.25">
      <c r="A32" s="91">
        <v>20</v>
      </c>
      <c r="B32" s="178" t="s">
        <v>144</v>
      </c>
      <c r="C32" s="178" t="s">
        <v>144</v>
      </c>
    </row>
    <row r="33" spans="1:5" x14ac:dyDescent="0.25">
      <c r="A33" s="91">
        <v>21</v>
      </c>
      <c r="B33" s="179">
        <v>206</v>
      </c>
      <c r="C33" s="179">
        <v>186.6</v>
      </c>
    </row>
    <row r="34" spans="1:5" x14ac:dyDescent="0.25">
      <c r="A34" s="91">
        <v>22</v>
      </c>
      <c r="B34" s="179">
        <v>639.59</v>
      </c>
      <c r="C34" s="179">
        <v>640.63</v>
      </c>
    </row>
    <row r="35" spans="1:5" x14ac:dyDescent="0.25">
      <c r="A35" s="91">
        <v>23</v>
      </c>
      <c r="B35" s="179">
        <v>797.28</v>
      </c>
      <c r="C35" s="179">
        <v>1015.3</v>
      </c>
    </row>
    <row r="36" spans="1:5" x14ac:dyDescent="0.25">
      <c r="A36" s="91">
        <v>24</v>
      </c>
      <c r="B36" s="179">
        <v>947.93</v>
      </c>
      <c r="C36" s="179">
        <v>1235.97</v>
      </c>
    </row>
    <row r="37" spans="1:5" x14ac:dyDescent="0.25">
      <c r="A37" s="91">
        <v>25</v>
      </c>
      <c r="B37" s="179">
        <v>1124.05</v>
      </c>
      <c r="C37" s="179">
        <v>1421.87</v>
      </c>
    </row>
    <row r="38" spans="1:5" x14ac:dyDescent="0.25">
      <c r="A38" s="91">
        <v>26</v>
      </c>
      <c r="B38" s="179">
        <v>1295.71</v>
      </c>
      <c r="C38" s="179">
        <v>1588.35</v>
      </c>
    </row>
    <row r="39" spans="1:5" x14ac:dyDescent="0.25">
      <c r="A39" s="91">
        <v>27</v>
      </c>
      <c r="B39" s="179">
        <v>1417.79</v>
      </c>
      <c r="C39" s="179">
        <v>1674.29</v>
      </c>
    </row>
    <row r="40" spans="1:5" x14ac:dyDescent="0.25">
      <c r="A40" s="91">
        <v>28</v>
      </c>
      <c r="B40" s="179">
        <v>1388.23</v>
      </c>
      <c r="C40" s="179">
        <v>1706.54</v>
      </c>
    </row>
    <row r="41" spans="1:5" x14ac:dyDescent="0.25">
      <c r="A41" s="91">
        <v>29</v>
      </c>
      <c r="B41" s="179">
        <v>1333.31</v>
      </c>
      <c r="C41" s="179">
        <v>1724.4</v>
      </c>
    </row>
    <row r="42" spans="1:5" x14ac:dyDescent="0.25">
      <c r="A42" s="91">
        <v>30</v>
      </c>
      <c r="B42" s="179">
        <v>1380.54</v>
      </c>
      <c r="C42" s="179">
        <v>1517.11</v>
      </c>
    </row>
    <row r="43" spans="1:5" x14ac:dyDescent="0.25">
      <c r="A43" s="91">
        <v>31</v>
      </c>
      <c r="B43" s="179">
        <v>1300.77</v>
      </c>
      <c r="C43" s="179">
        <v>1470.07</v>
      </c>
    </row>
    <row r="44" spans="1:5" x14ac:dyDescent="0.25">
      <c r="A44" s="91">
        <v>32</v>
      </c>
      <c r="B44" s="179">
        <v>1133.3699999999999</v>
      </c>
      <c r="C44" s="179">
        <v>1447.29</v>
      </c>
    </row>
    <row r="45" spans="1:5" x14ac:dyDescent="0.25">
      <c r="A45" s="91">
        <v>33</v>
      </c>
      <c r="B45" s="179">
        <v>1040.72</v>
      </c>
      <c r="C45" s="179">
        <v>1503.32</v>
      </c>
    </row>
    <row r="46" spans="1:5" x14ac:dyDescent="0.25">
      <c r="A46" s="91">
        <v>34</v>
      </c>
      <c r="B46" s="179">
        <v>1055.31</v>
      </c>
      <c r="C46" s="179">
        <v>1455.41</v>
      </c>
      <c r="E46" s="149"/>
    </row>
    <row r="47" spans="1:5" x14ac:dyDescent="0.25">
      <c r="A47" s="91">
        <v>35</v>
      </c>
      <c r="B47" s="179">
        <v>935.2</v>
      </c>
      <c r="C47" s="179">
        <v>1482.88</v>
      </c>
      <c r="E47" s="149"/>
    </row>
    <row r="48" spans="1:5" x14ac:dyDescent="0.25">
      <c r="A48" s="91">
        <v>36</v>
      </c>
      <c r="B48" s="179">
        <v>968.26</v>
      </c>
      <c r="C48" s="179">
        <v>1545.83</v>
      </c>
      <c r="E48" s="149"/>
    </row>
    <row r="49" spans="1:5" x14ac:dyDescent="0.25">
      <c r="A49" s="91">
        <v>37</v>
      </c>
      <c r="B49" s="179">
        <v>965.66</v>
      </c>
      <c r="C49" s="179">
        <v>1635.45</v>
      </c>
      <c r="E49" s="149"/>
    </row>
    <row r="50" spans="1:5" x14ac:dyDescent="0.25">
      <c r="A50" s="91">
        <v>38</v>
      </c>
      <c r="B50" s="179">
        <v>1099.26</v>
      </c>
      <c r="C50" s="179">
        <v>1524.24</v>
      </c>
      <c r="E50" s="149"/>
    </row>
    <row r="51" spans="1:5" x14ac:dyDescent="0.25">
      <c r="A51" s="91">
        <v>39</v>
      </c>
      <c r="B51" s="179">
        <v>1087.48</v>
      </c>
      <c r="C51" s="179">
        <v>1506.81</v>
      </c>
      <c r="E51" s="149"/>
    </row>
    <row r="52" spans="1:5" x14ac:dyDescent="0.25">
      <c r="A52" s="91">
        <v>40</v>
      </c>
      <c r="B52" s="179">
        <v>1060.6500000000001</v>
      </c>
      <c r="C52" s="179">
        <v>1589.03</v>
      </c>
      <c r="E52" s="149"/>
    </row>
    <row r="53" spans="1:5" x14ac:dyDescent="0.25">
      <c r="A53" s="91">
        <v>41</v>
      </c>
      <c r="B53" s="179">
        <v>1059.67</v>
      </c>
      <c r="C53" s="179">
        <v>1538.16</v>
      </c>
      <c r="E53" s="149"/>
    </row>
    <row r="54" spans="1:5" x14ac:dyDescent="0.25">
      <c r="A54" s="91">
        <v>42</v>
      </c>
      <c r="B54" s="179">
        <v>1026.24</v>
      </c>
      <c r="C54" s="179">
        <v>1364.5</v>
      </c>
      <c r="E54" s="149"/>
    </row>
    <row r="55" spans="1:5" x14ac:dyDescent="0.25">
      <c r="A55" s="91">
        <v>43</v>
      </c>
      <c r="B55" s="179">
        <v>1021.94</v>
      </c>
      <c r="C55" s="179">
        <v>1266.6600000000001</v>
      </c>
      <c r="E55" s="149"/>
    </row>
    <row r="56" spans="1:5" x14ac:dyDescent="0.25">
      <c r="A56" s="91">
        <v>44</v>
      </c>
      <c r="B56" s="179">
        <v>1044.19</v>
      </c>
      <c r="C56" s="179">
        <v>1321.81</v>
      </c>
      <c r="E56" s="149"/>
    </row>
    <row r="57" spans="1:5" x14ac:dyDescent="0.25">
      <c r="A57" s="91">
        <v>45</v>
      </c>
      <c r="B57" s="179">
        <v>1115.8</v>
      </c>
      <c r="C57" s="179">
        <v>1287.06</v>
      </c>
      <c r="E57" s="149"/>
    </row>
    <row r="58" spans="1:5" x14ac:dyDescent="0.25">
      <c r="A58" s="91">
        <v>46</v>
      </c>
      <c r="B58" s="179">
        <v>1119.76</v>
      </c>
      <c r="C58" s="179">
        <v>1216.48</v>
      </c>
      <c r="E58" s="149"/>
    </row>
    <row r="59" spans="1:5" x14ac:dyDescent="0.25">
      <c r="A59" s="91">
        <v>47</v>
      </c>
      <c r="B59" s="179">
        <v>1232.6199999999999</v>
      </c>
      <c r="C59" s="179">
        <v>1243.94</v>
      </c>
      <c r="E59" s="149"/>
    </row>
    <row r="60" spans="1:5" x14ac:dyDescent="0.25">
      <c r="A60" s="91">
        <v>48</v>
      </c>
      <c r="B60" s="179">
        <v>1229.21</v>
      </c>
      <c r="C60" s="179">
        <v>1373.62</v>
      </c>
      <c r="E60" s="149"/>
    </row>
    <row r="61" spans="1:5" x14ac:dyDescent="0.25">
      <c r="A61" s="91">
        <v>49</v>
      </c>
      <c r="B61" s="179">
        <v>1282.49</v>
      </c>
      <c r="C61" s="179">
        <v>1374.5</v>
      </c>
      <c r="E61" s="149"/>
    </row>
    <row r="62" spans="1:5" x14ac:dyDescent="0.25">
      <c r="A62" s="91">
        <v>50</v>
      </c>
      <c r="B62" s="179">
        <v>1219.25</v>
      </c>
      <c r="C62" s="179">
        <v>1251.9100000000001</v>
      </c>
      <c r="E62" s="149"/>
    </row>
    <row r="63" spans="1:5" x14ac:dyDescent="0.25">
      <c r="A63" s="91">
        <v>51</v>
      </c>
      <c r="B63" s="179">
        <v>1423.89</v>
      </c>
      <c r="C63" s="179">
        <v>1204.5899999999999</v>
      </c>
      <c r="E63" s="149"/>
    </row>
    <row r="64" spans="1:5" x14ac:dyDescent="0.25">
      <c r="A64" s="91">
        <v>52</v>
      </c>
      <c r="B64" s="179">
        <v>1737.26</v>
      </c>
      <c r="C64" s="179">
        <v>1164.8699999999999</v>
      </c>
      <c r="E64" s="149"/>
    </row>
    <row r="65" spans="1:5" x14ac:dyDescent="0.25">
      <c r="A65" s="91">
        <v>53</v>
      </c>
      <c r="B65" s="179">
        <v>1662.51</v>
      </c>
      <c r="C65" s="179">
        <v>1115.72</v>
      </c>
      <c r="E65" s="149"/>
    </row>
    <row r="66" spans="1:5" x14ac:dyDescent="0.25">
      <c r="A66" s="91">
        <v>54</v>
      </c>
      <c r="B66" s="179">
        <v>1918.93</v>
      </c>
      <c r="C66" s="179">
        <v>1099.23</v>
      </c>
      <c r="E66" s="149"/>
    </row>
    <row r="67" spans="1:5" x14ac:dyDescent="0.25">
      <c r="A67" s="91">
        <v>55</v>
      </c>
      <c r="B67" s="179">
        <v>1951.06</v>
      </c>
      <c r="C67" s="179">
        <v>1097.5</v>
      </c>
      <c r="E67" s="149"/>
    </row>
    <row r="68" spans="1:5" x14ac:dyDescent="0.25">
      <c r="A68" s="91">
        <v>56</v>
      </c>
      <c r="B68" s="179">
        <v>1957.69</v>
      </c>
      <c r="C68" s="179">
        <v>986.73</v>
      </c>
      <c r="E68" s="149"/>
    </row>
    <row r="69" spans="1:5" x14ac:dyDescent="0.25">
      <c r="A69" s="91">
        <v>57</v>
      </c>
      <c r="B69" s="179">
        <v>1816.86</v>
      </c>
      <c r="C69" s="179">
        <v>999.92</v>
      </c>
      <c r="E69" s="149"/>
    </row>
    <row r="70" spans="1:5" x14ac:dyDescent="0.25">
      <c r="A70" s="91">
        <v>58</v>
      </c>
      <c r="B70" s="179">
        <v>1532.66</v>
      </c>
      <c r="C70" s="179">
        <v>838.56</v>
      </c>
      <c r="E70" s="149"/>
    </row>
    <row r="71" spans="1:5" x14ac:dyDescent="0.25">
      <c r="A71" s="91">
        <v>59</v>
      </c>
      <c r="B71" s="179">
        <v>1269.81</v>
      </c>
      <c r="C71" s="179">
        <v>769.5</v>
      </c>
      <c r="E71" s="149"/>
    </row>
    <row r="72" spans="1:5" x14ac:dyDescent="0.25">
      <c r="A72" s="91">
        <v>60</v>
      </c>
      <c r="B72" s="179">
        <v>693.18</v>
      </c>
      <c r="C72" s="179">
        <v>498.64</v>
      </c>
      <c r="E72" s="149"/>
    </row>
    <row r="73" spans="1:5" x14ac:dyDescent="0.25">
      <c r="A73" s="91">
        <v>61</v>
      </c>
      <c r="B73" s="179">
        <v>433.02</v>
      </c>
      <c r="C73" s="179">
        <v>416.26</v>
      </c>
      <c r="E73" s="149"/>
    </row>
    <row r="74" spans="1:5" x14ac:dyDescent="0.25">
      <c r="A74" s="91">
        <v>62</v>
      </c>
      <c r="B74" s="179">
        <v>303.27999999999997</v>
      </c>
      <c r="C74" s="179">
        <v>387.49</v>
      </c>
      <c r="E74" s="149"/>
    </row>
    <row r="75" spans="1:5" x14ac:dyDescent="0.25">
      <c r="A75" s="91">
        <v>63</v>
      </c>
      <c r="B75" s="179">
        <v>234.52</v>
      </c>
      <c r="C75" s="179">
        <v>260.75</v>
      </c>
      <c r="E75" s="149"/>
    </row>
    <row r="76" spans="1:5" x14ac:dyDescent="0.25">
      <c r="A76" s="91">
        <v>64</v>
      </c>
      <c r="B76" s="179">
        <v>91.38</v>
      </c>
      <c r="C76" s="179">
        <v>257.3</v>
      </c>
      <c r="E76" s="149"/>
    </row>
    <row r="77" spans="1:5" x14ac:dyDescent="0.25">
      <c r="A77" s="91">
        <v>65</v>
      </c>
      <c r="B77" s="179">
        <v>26.41</v>
      </c>
      <c r="C77" s="179">
        <v>163.98</v>
      </c>
      <c r="E77" s="149"/>
    </row>
    <row r="78" spans="1:5" x14ac:dyDescent="0.25">
      <c r="A78" s="91">
        <v>66</v>
      </c>
      <c r="B78" s="179">
        <v>19.63</v>
      </c>
      <c r="C78" s="179">
        <v>106.59</v>
      </c>
      <c r="E78" s="149"/>
    </row>
    <row r="79" spans="1:5" x14ac:dyDescent="0.25">
      <c r="A79" s="91">
        <v>67</v>
      </c>
      <c r="B79" s="179">
        <v>9.35</v>
      </c>
      <c r="C79" s="179">
        <v>59.98</v>
      </c>
      <c r="E79" s="149"/>
    </row>
    <row r="80" spans="1:5" x14ac:dyDescent="0.25">
      <c r="A80" s="95">
        <v>68</v>
      </c>
      <c r="B80" s="180" t="s">
        <v>144</v>
      </c>
      <c r="C80" s="181">
        <v>39.97</v>
      </c>
      <c r="E80" s="149"/>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heetViews>
  <sheetFormatPr defaultColWidth="9.140625" defaultRowHeight="15" x14ac:dyDescent="0.25"/>
  <cols>
    <col min="1" max="1" customWidth="true" style="1" width="23.85546875" collapsed="false"/>
    <col min="2" max="6" customWidth="true" style="1" width="10.0" collapsed="false"/>
    <col min="7" max="16384" style="1" width="9.140625" collapsed="false"/>
  </cols>
  <sheetData>
    <row r="1" spans="1:8" ht="23.25" customHeight="1" x14ac:dyDescent="0.25">
      <c r="A1" s="92" t="s">
        <v>145</v>
      </c>
    </row>
    <row r="2" spans="1:8" x14ac:dyDescent="0.25">
      <c r="A2" s="80" t="s">
        <v>146</v>
      </c>
    </row>
    <row r="3" spans="1:8" x14ac:dyDescent="0.25">
      <c r="B3" s="204" t="s">
        <v>147</v>
      </c>
      <c r="C3" s="204"/>
      <c r="D3" s="204"/>
      <c r="E3" s="204"/>
      <c r="F3" s="204"/>
    </row>
    <row r="4" spans="1:8" ht="25.5" x14ac:dyDescent="0.25">
      <c r="A4" s="98" t="s">
        <v>148</v>
      </c>
      <c r="B4" s="97" t="s">
        <v>149</v>
      </c>
      <c r="C4" s="97" t="s">
        <v>150</v>
      </c>
      <c r="D4" s="97" t="s">
        <v>11</v>
      </c>
      <c r="E4" s="97" t="s">
        <v>151</v>
      </c>
      <c r="F4" s="97" t="s">
        <v>90</v>
      </c>
    </row>
    <row r="5" spans="1:8" x14ac:dyDescent="0.25">
      <c r="A5" s="101" t="s">
        <v>107</v>
      </c>
      <c r="B5" s="99"/>
      <c r="C5" s="99"/>
      <c r="D5" s="99"/>
      <c r="E5" s="99"/>
      <c r="F5" s="99"/>
    </row>
    <row r="6" spans="1:8" x14ac:dyDescent="0.25">
      <c r="A6" s="100" t="s">
        <v>4</v>
      </c>
      <c r="B6" s="99">
        <v>89.254186938622752</v>
      </c>
      <c r="C6" s="99">
        <v>64.398615952595833</v>
      </c>
      <c r="D6" s="99">
        <v>76.919219594908967</v>
      </c>
      <c r="E6" s="99">
        <v>83.201514430700911</v>
      </c>
      <c r="F6" s="99">
        <v>77.32330898441765</v>
      </c>
    </row>
    <row r="7" spans="1:8" x14ac:dyDescent="0.25">
      <c r="A7" s="100" t="s">
        <v>3</v>
      </c>
      <c r="B7" s="99">
        <v>10.745813061377245</v>
      </c>
      <c r="C7" s="99">
        <v>35.60138404740416</v>
      </c>
      <c r="D7" s="99">
        <v>23.080780405091037</v>
      </c>
      <c r="E7" s="99">
        <v>16.798485569299078</v>
      </c>
      <c r="F7" s="99">
        <v>22.67669101558235</v>
      </c>
    </row>
    <row r="8" spans="1:8" ht="21" customHeight="1" x14ac:dyDescent="0.25">
      <c r="A8" s="101" t="s">
        <v>152</v>
      </c>
      <c r="B8" s="99"/>
      <c r="C8" s="99"/>
      <c r="D8" s="99"/>
      <c r="E8" s="99"/>
      <c r="F8" s="99"/>
    </row>
    <row r="9" spans="1:8" x14ac:dyDescent="0.25">
      <c r="A9" s="100" t="s">
        <v>123</v>
      </c>
      <c r="B9" s="99">
        <v>7.0238819236526941</v>
      </c>
      <c r="C9" s="99">
        <v>5.1995227021735504</v>
      </c>
      <c r="D9" s="99">
        <v>1.054601474374218</v>
      </c>
      <c r="E9" s="99">
        <v>0.64323660006343164</v>
      </c>
      <c r="F9" s="99">
        <v>5.8484861429513915</v>
      </c>
    </row>
    <row r="10" spans="1:8" x14ac:dyDescent="0.25">
      <c r="A10" s="100" t="s">
        <v>124</v>
      </c>
      <c r="B10" s="99">
        <v>31.801475174650694</v>
      </c>
      <c r="C10" s="99">
        <v>28.760932018286173</v>
      </c>
      <c r="D10" s="99">
        <v>16.836402361480161</v>
      </c>
      <c r="E10" s="99">
        <v>9.9776006977481764</v>
      </c>
      <c r="F10" s="99">
        <v>29.443942910573501</v>
      </c>
    </row>
    <row r="11" spans="1:8" x14ac:dyDescent="0.25">
      <c r="A11" s="100" t="s">
        <v>153</v>
      </c>
      <c r="B11" s="99">
        <v>27.640578218562872</v>
      </c>
      <c r="C11" s="99">
        <v>28.291857736008453</v>
      </c>
      <c r="D11" s="99">
        <v>32.10641135661038</v>
      </c>
      <c r="E11" s="99">
        <v>25.003964478274661</v>
      </c>
      <c r="F11" s="99">
        <v>28.051792469397729</v>
      </c>
    </row>
    <row r="12" spans="1:8" x14ac:dyDescent="0.25">
      <c r="A12" s="100" t="s">
        <v>154</v>
      </c>
      <c r="B12" s="99">
        <v>22.753048590319359</v>
      </c>
      <c r="C12" s="99">
        <v>23.164062613566937</v>
      </c>
      <c r="D12" s="99">
        <v>30.641342445641495</v>
      </c>
      <c r="E12" s="99">
        <v>32.262924199175387</v>
      </c>
      <c r="F12" s="99">
        <v>23.412797182550417</v>
      </c>
    </row>
    <row r="13" spans="1:8" x14ac:dyDescent="0.25">
      <c r="A13" s="100" t="s">
        <v>155</v>
      </c>
      <c r="B13" s="99">
        <v>10.780977108283432</v>
      </c>
      <c r="C13" s="99">
        <v>14.583624929964891</v>
      </c>
      <c r="D13" s="99">
        <v>19.361242361893733</v>
      </c>
      <c r="E13" s="99">
        <v>32.11227402473834</v>
      </c>
      <c r="F13" s="99">
        <v>13.242962309017638</v>
      </c>
      <c r="H13" s="173"/>
    </row>
    <row r="14" spans="1:8" ht="19.5" customHeight="1" x14ac:dyDescent="0.25">
      <c r="A14" s="100" t="s">
        <v>128</v>
      </c>
      <c r="B14" s="99">
        <v>39.32477194049401</v>
      </c>
      <c r="C14" s="99">
        <v>40.860143679437954</v>
      </c>
      <c r="D14" s="99">
        <v>44.567659922042196</v>
      </c>
      <c r="E14" s="99">
        <v>48.102551141769737</v>
      </c>
      <c r="F14" s="99">
        <v>40.387307997171128</v>
      </c>
      <c r="H14" s="173"/>
    </row>
    <row r="15" spans="1:8" ht="19.5" customHeight="1" x14ac:dyDescent="0.25">
      <c r="A15" s="101" t="s">
        <v>92</v>
      </c>
      <c r="B15" s="99"/>
      <c r="C15" s="99"/>
      <c r="D15" s="99"/>
      <c r="E15" s="99"/>
      <c r="F15" s="99"/>
    </row>
    <row r="16" spans="1:8" ht="15" customHeight="1" x14ac:dyDescent="0.25">
      <c r="A16" s="100" t="s">
        <v>156</v>
      </c>
      <c r="B16" s="99">
        <v>69.166159867764478</v>
      </c>
      <c r="C16" s="99">
        <v>61.771359721495969</v>
      </c>
      <c r="D16" s="99">
        <v>65.424580485737025</v>
      </c>
      <c r="E16" s="99">
        <v>54.001149698699649</v>
      </c>
      <c r="F16" s="99">
        <v>65.357957538908408</v>
      </c>
    </row>
    <row r="17" spans="1:6" ht="15" customHeight="1" x14ac:dyDescent="0.25">
      <c r="A17" s="100" t="s">
        <v>194</v>
      </c>
      <c r="B17" s="99">
        <v>22.118965194610777</v>
      </c>
      <c r="C17" s="99">
        <v>25.41174828811145</v>
      </c>
      <c r="D17" s="99">
        <v>22.868826187202099</v>
      </c>
      <c r="E17" s="99">
        <v>25.570884871550902</v>
      </c>
      <c r="F17" s="99">
        <v>23.717818375125184</v>
      </c>
    </row>
    <row r="18" spans="1:6" ht="15" customHeight="1" x14ac:dyDescent="0.25">
      <c r="A18" s="100" t="s">
        <v>195</v>
      </c>
      <c r="B18" s="99">
        <v>2.2666775823353293</v>
      </c>
      <c r="C18" s="99">
        <v>4.1310849554412661</v>
      </c>
      <c r="D18" s="99">
        <v>5.3148812539418309</v>
      </c>
      <c r="E18" s="99">
        <v>4.6334839835077704</v>
      </c>
      <c r="F18" s="99">
        <v>3.2762154285741398</v>
      </c>
    </row>
    <row r="19" spans="1:6" ht="15" customHeight="1" x14ac:dyDescent="0.25">
      <c r="A19" s="100" t="s">
        <v>196</v>
      </c>
      <c r="B19" s="99">
        <v>1.2623970808383234</v>
      </c>
      <c r="C19" s="99">
        <v>2.0581703611008089</v>
      </c>
      <c r="D19" s="99">
        <v>1.7545673549147527</v>
      </c>
      <c r="E19" s="99">
        <v>5.3163653663177923</v>
      </c>
      <c r="F19" s="99">
        <v>1.7218907668721848</v>
      </c>
    </row>
    <row r="20" spans="1:6" ht="15" customHeight="1" x14ac:dyDescent="0.25">
      <c r="A20" s="100" t="s">
        <v>188</v>
      </c>
      <c r="B20" s="99">
        <v>3.3438201721556884</v>
      </c>
      <c r="C20" s="99">
        <v>3.7784693492310777</v>
      </c>
      <c r="D20" s="99">
        <v>2.8794755942472521</v>
      </c>
      <c r="E20" s="99">
        <v>7.4096098953377734</v>
      </c>
      <c r="F20" s="99">
        <v>3.6033357539857702</v>
      </c>
    </row>
    <row r="21" spans="1:6" ht="15" customHeight="1" x14ac:dyDescent="0.25">
      <c r="A21" s="100" t="s">
        <v>189</v>
      </c>
      <c r="B21" s="99">
        <v>1.8419411177644711</v>
      </c>
      <c r="C21" s="99">
        <v>2.8491673246194225</v>
      </c>
      <c r="D21" s="99">
        <v>1.7576691239570299</v>
      </c>
      <c r="E21" s="99">
        <v>3.0685061845861084</v>
      </c>
      <c r="F21" s="99">
        <v>2.3227631510249798</v>
      </c>
    </row>
    <row r="22" spans="1:6" ht="27" customHeight="1" x14ac:dyDescent="0.25">
      <c r="A22" s="101" t="s">
        <v>192</v>
      </c>
      <c r="B22" s="99"/>
      <c r="C22" s="99"/>
      <c r="D22" s="99"/>
      <c r="E22" s="99"/>
      <c r="F22" s="99"/>
    </row>
    <row r="23" spans="1:6" ht="15" customHeight="1" x14ac:dyDescent="0.25">
      <c r="A23" s="100" t="s">
        <v>157</v>
      </c>
      <c r="B23" s="99">
        <v>79.419637287924147</v>
      </c>
      <c r="C23" s="99">
        <v>84.732699511280586</v>
      </c>
      <c r="D23" s="99">
        <v>86.485592282798621</v>
      </c>
      <c r="E23" s="99">
        <v>84.074690770694573</v>
      </c>
      <c r="F23" s="99">
        <v>82.197003137355395</v>
      </c>
    </row>
    <row r="24" spans="1:6" ht="15" customHeight="1" x14ac:dyDescent="0.25">
      <c r="A24" s="100" t="s">
        <v>158</v>
      </c>
      <c r="B24" s="99">
        <v>13.711249376247503</v>
      </c>
      <c r="C24" s="99">
        <v>9.6382845022326098</v>
      </c>
      <c r="D24" s="99">
        <v>13.514407717201376</v>
      </c>
      <c r="E24" s="99">
        <v>15.856921979067556</v>
      </c>
      <c r="F24" s="99">
        <v>11.883296074271312</v>
      </c>
    </row>
    <row r="25" spans="1:6" ht="15" customHeight="1" x14ac:dyDescent="0.25">
      <c r="A25" s="100" t="s">
        <v>193</v>
      </c>
      <c r="B25" s="99">
        <v>6.8690743512974048</v>
      </c>
      <c r="C25" s="99">
        <v>5.6290159864868068</v>
      </c>
      <c r="D25" s="99">
        <v>0</v>
      </c>
      <c r="E25" s="99">
        <v>6.8387250237868694E-2</v>
      </c>
      <c r="F25" s="99">
        <v>5.9196818028639626</v>
      </c>
    </row>
    <row r="26" spans="1:6" ht="21.75" customHeight="1" x14ac:dyDescent="0.25">
      <c r="A26" s="101" t="s">
        <v>159</v>
      </c>
      <c r="B26" s="99"/>
      <c r="C26" s="99"/>
      <c r="D26" s="99"/>
      <c r="E26" s="99"/>
      <c r="F26" s="99"/>
    </row>
    <row r="27" spans="1:6" ht="15" customHeight="1" x14ac:dyDescent="0.25">
      <c r="A27" s="100" t="s">
        <v>160</v>
      </c>
      <c r="B27" s="99">
        <v>6.5240222679640718</v>
      </c>
      <c r="C27" s="99">
        <v>1.3912741551035193</v>
      </c>
      <c r="D27" s="99">
        <v>4.7999875929238298</v>
      </c>
      <c r="E27" s="99">
        <v>3.4490960989533774</v>
      </c>
      <c r="F27" s="99">
        <v>4.0555326147318045</v>
      </c>
    </row>
    <row r="28" spans="1:6" s="151" customFormat="1" ht="15" customHeight="1" x14ac:dyDescent="0.25">
      <c r="A28" s="152" t="s">
        <v>165</v>
      </c>
      <c r="B28" s="150">
        <v>84.3632169896444</v>
      </c>
      <c r="C28" s="150">
        <v>42.271180368977248</v>
      </c>
      <c r="D28" s="150">
        <v>80.613893376413571</v>
      </c>
      <c r="E28" s="150">
        <v>77.011494252873575</v>
      </c>
      <c r="F28" s="150">
        <v>77.479729603205811</v>
      </c>
    </row>
    <row r="29" spans="1:6" ht="15" customHeight="1" x14ac:dyDescent="0.25">
      <c r="A29" s="100" t="s">
        <v>161</v>
      </c>
      <c r="B29" s="99">
        <v>5.5609484156686628</v>
      </c>
      <c r="C29" s="99">
        <v>4.6472577179831056</v>
      </c>
      <c r="D29" s="99">
        <v>6.5602415244160923</v>
      </c>
      <c r="E29" s="99">
        <v>2.0575642245480497</v>
      </c>
      <c r="F29" s="99">
        <v>5.1128735992253915</v>
      </c>
    </row>
    <row r="30" spans="1:6" s="151" customFormat="1" ht="15" customHeight="1" x14ac:dyDescent="0.25">
      <c r="A30" s="152" t="s">
        <v>165</v>
      </c>
      <c r="B30" s="150">
        <v>87.232640471099572</v>
      </c>
      <c r="C30" s="150">
        <v>57.700660452396477</v>
      </c>
      <c r="D30" s="150">
        <v>75.650118203309688</v>
      </c>
      <c r="E30" s="150">
        <v>85.549132947976886</v>
      </c>
      <c r="F30" s="150">
        <v>74.403647922050894</v>
      </c>
    </row>
    <row r="31" spans="1:6" ht="15" customHeight="1" x14ac:dyDescent="0.25">
      <c r="A31" s="100" t="s">
        <v>162</v>
      </c>
      <c r="B31" s="99">
        <v>7.1566242514970053</v>
      </c>
      <c r="C31" s="99">
        <v>21.913751634844736</v>
      </c>
      <c r="D31" s="99">
        <v>10.925981451421126</v>
      </c>
      <c r="E31" s="99">
        <v>9.8200126863304789</v>
      </c>
      <c r="F31" s="99">
        <v>14.091823415777908</v>
      </c>
    </row>
    <row r="32" spans="1:6" s="151" customFormat="1" ht="15" customHeight="1" x14ac:dyDescent="0.25">
      <c r="A32" s="152" t="s">
        <v>165</v>
      </c>
      <c r="B32" s="150">
        <v>86.687257593585215</v>
      </c>
      <c r="C32" s="150">
        <v>62.93369116526604</v>
      </c>
      <c r="D32" s="150">
        <v>72.651999053702397</v>
      </c>
      <c r="E32" s="150">
        <v>77.795720629794104</v>
      </c>
      <c r="F32" s="150">
        <v>69.283696265768114</v>
      </c>
    </row>
    <row r="33" spans="1:6" ht="15" customHeight="1" x14ac:dyDescent="0.25">
      <c r="A33" s="100" t="s">
        <v>163</v>
      </c>
      <c r="B33" s="99">
        <v>80.758366080339329</v>
      </c>
      <c r="C33" s="99">
        <v>72.047716492068645</v>
      </c>
      <c r="D33" s="99">
        <v>77.713789431238951</v>
      </c>
      <c r="E33" s="99">
        <v>84.673326990168093</v>
      </c>
      <c r="F33" s="99">
        <v>76.739751384755579</v>
      </c>
    </row>
    <row r="34" spans="1:6" s="151" customFormat="1" x14ac:dyDescent="0.25">
      <c r="A34" s="152" t="s">
        <v>165</v>
      </c>
      <c r="B34" s="150">
        <v>90.016021827144797</v>
      </c>
      <c r="C34" s="150">
        <v>65.703507449092285</v>
      </c>
      <c r="D34" s="150">
        <v>77.398089510936089</v>
      </c>
      <c r="E34" s="150">
        <v>84.023550894278486</v>
      </c>
      <c r="F34" s="150">
        <v>78.985912231442867</v>
      </c>
    </row>
    <row r="35" spans="1:6" x14ac:dyDescent="0.25">
      <c r="A35" s="100" t="s">
        <v>197</v>
      </c>
      <c r="B35" s="99">
        <v>89.254221733962424</v>
      </c>
      <c r="C35" s="99">
        <v>64.398615952595833</v>
      </c>
      <c r="D35" s="99">
        <v>76.919219594908952</v>
      </c>
      <c r="E35" s="99">
        <v>83.201514430700911</v>
      </c>
      <c r="F35" s="99">
        <v>77.323323664644448</v>
      </c>
    </row>
    <row r="36" spans="1:6" ht="24" customHeight="1" x14ac:dyDescent="0.25">
      <c r="A36" s="101" t="s">
        <v>167</v>
      </c>
      <c r="B36" s="99"/>
      <c r="C36" s="99"/>
      <c r="D36" s="99"/>
      <c r="E36" s="99"/>
      <c r="F36" s="99"/>
    </row>
    <row r="37" spans="1:6" x14ac:dyDescent="0.25">
      <c r="A37" s="100" t="s">
        <v>164</v>
      </c>
      <c r="B37" s="99">
        <v>80.155353355788435</v>
      </c>
      <c r="C37" s="99">
        <v>86.737541434410375</v>
      </c>
      <c r="D37" s="99">
        <v>79.714947425014728</v>
      </c>
      <c r="E37" s="99">
        <v>69.378369806533456</v>
      </c>
      <c r="F37" s="99">
        <v>82.941576841475722</v>
      </c>
    </row>
    <row r="38" spans="1:6" s="151" customFormat="1" x14ac:dyDescent="0.25">
      <c r="A38" s="152" t="s">
        <v>165</v>
      </c>
      <c r="B38" s="150">
        <v>87.782679767966343</v>
      </c>
      <c r="C38" s="150">
        <v>61.468120540241856</v>
      </c>
      <c r="D38" s="150">
        <v>74.254048340131902</v>
      </c>
      <c r="E38" s="150">
        <v>80</v>
      </c>
      <c r="F38" s="150">
        <v>74.601080693060922</v>
      </c>
    </row>
    <row r="39" spans="1:6" x14ac:dyDescent="0.25">
      <c r="A39" s="100" t="s">
        <v>166</v>
      </c>
      <c r="B39" s="99">
        <v>19.844607659680637</v>
      </c>
      <c r="C39" s="99">
        <v>13.262458565589618</v>
      </c>
      <c r="D39" s="99">
        <v>20.285052574985265</v>
      </c>
      <c r="E39" s="99">
        <v>30.621630193466537</v>
      </c>
      <c r="F39" s="99">
        <v>17.058404173014942</v>
      </c>
    </row>
    <row r="40" spans="1:6" s="151" customFormat="1" x14ac:dyDescent="0.25">
      <c r="A40" s="153" t="s">
        <v>165</v>
      </c>
      <c r="B40" s="154">
        <v>95.19800093509717</v>
      </c>
      <c r="C40" s="154">
        <v>83.564290702517525</v>
      </c>
      <c r="D40" s="154">
        <v>87.392645072504408</v>
      </c>
      <c r="E40" s="154">
        <v>90.455075090626636</v>
      </c>
      <c r="F40" s="154">
        <v>90.559446007550406</v>
      </c>
    </row>
    <row r="41" spans="1:6" x14ac:dyDescent="0.25">
      <c r="A41" s="62" t="s">
        <v>245</v>
      </c>
    </row>
    <row r="42" spans="1:6" x14ac:dyDescent="0.25">
      <c r="A42" s="62" t="s">
        <v>246</v>
      </c>
    </row>
    <row r="43" spans="1:6" x14ac:dyDescent="0.25">
      <c r="A43" s="62"/>
    </row>
    <row r="44" spans="1:6" x14ac:dyDescent="0.25">
      <c r="A44" s="62"/>
    </row>
  </sheetData>
  <mergeCells count="1">
    <mergeCell ref="B3:F3"/>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sqref="A1:K1"/>
    </sheetView>
  </sheetViews>
  <sheetFormatPr defaultRowHeight="15" x14ac:dyDescent="0.25"/>
  <cols>
    <col min="1" max="1" customWidth="true" style="1" width="19.42578125" collapsed="false"/>
    <col min="2" max="3" customWidth="true" hidden="true" style="1" width="10.5703125" collapsed="false"/>
    <col min="4" max="6" bestFit="true" customWidth="true" style="1" width="10.5703125" collapsed="false"/>
    <col min="7" max="7" customWidth="true" style="1" width="10.5703125" collapsed="false"/>
    <col min="8" max="10" bestFit="true" customWidth="true" style="1" width="10.5703125" collapsed="false"/>
    <col min="11" max="16384" style="1" width="9.140625" collapsed="false"/>
  </cols>
  <sheetData>
    <row r="1" spans="1:12" ht="15" customHeight="1" x14ac:dyDescent="0.25">
      <c r="A1" s="199" t="s">
        <v>212</v>
      </c>
      <c r="B1" s="199"/>
      <c r="C1" s="199"/>
      <c r="D1" s="199"/>
      <c r="E1" s="199"/>
      <c r="F1" s="199"/>
      <c r="G1" s="199"/>
      <c r="H1" s="199"/>
      <c r="I1" s="199"/>
      <c r="J1" s="199"/>
      <c r="K1" s="199"/>
    </row>
    <row r="2" spans="1:12" x14ac:dyDescent="0.25">
      <c r="A2" s="67" t="s">
        <v>198</v>
      </c>
      <c r="B2" s="70"/>
      <c r="C2" s="70"/>
      <c r="D2" s="70"/>
      <c r="E2" s="70"/>
      <c r="F2" s="70"/>
      <c r="G2" s="70"/>
      <c r="H2" s="70"/>
    </row>
    <row r="3" spans="1:12" x14ac:dyDescent="0.25">
      <c r="A3" s="102"/>
      <c r="B3" s="205" t="s">
        <v>199</v>
      </c>
      <c r="C3" s="205"/>
      <c r="D3" s="205"/>
      <c r="E3" s="205"/>
      <c r="F3" s="205"/>
      <c r="G3" s="205"/>
      <c r="H3" s="103"/>
      <c r="I3" s="103"/>
      <c r="J3" s="186"/>
    </row>
    <row r="4" spans="1:12" x14ac:dyDescent="0.25">
      <c r="A4" s="104"/>
      <c r="B4" s="105" t="s">
        <v>169</v>
      </c>
      <c r="C4" s="105" t="s">
        <v>0</v>
      </c>
      <c r="D4" s="105" t="s">
        <v>170</v>
      </c>
      <c r="E4" s="105" t="s">
        <v>1</v>
      </c>
      <c r="F4" s="105" t="s">
        <v>171</v>
      </c>
      <c r="G4" s="105" t="s">
        <v>106</v>
      </c>
      <c r="H4" s="105" t="s">
        <v>172</v>
      </c>
      <c r="I4" s="105" t="s">
        <v>2</v>
      </c>
      <c r="J4" s="105" t="s">
        <v>222</v>
      </c>
    </row>
    <row r="5" spans="1:12" ht="15" customHeight="1" x14ac:dyDescent="0.25">
      <c r="A5" s="21" t="s">
        <v>173</v>
      </c>
      <c r="B5" s="22">
        <v>28</v>
      </c>
      <c r="C5" s="106">
        <v>35</v>
      </c>
      <c r="D5" s="107">
        <v>39</v>
      </c>
      <c r="E5" s="107">
        <v>45</v>
      </c>
      <c r="F5" s="107">
        <v>55</v>
      </c>
      <c r="G5" s="108">
        <v>57</v>
      </c>
      <c r="H5" s="108">
        <v>55.469845722300136</v>
      </c>
      <c r="I5" s="108">
        <v>48.307475317348377</v>
      </c>
      <c r="J5" s="122">
        <v>37.841352405721715</v>
      </c>
    </row>
    <row r="6" spans="1:12" ht="15" customHeight="1" x14ac:dyDescent="0.25">
      <c r="A6" s="21" t="s">
        <v>174</v>
      </c>
      <c r="B6" s="22">
        <v>35</v>
      </c>
      <c r="C6" s="106">
        <v>35</v>
      </c>
      <c r="D6" s="107">
        <v>33</v>
      </c>
      <c r="E6" s="107">
        <v>35</v>
      </c>
      <c r="F6" s="107">
        <v>27</v>
      </c>
      <c r="G6" s="108">
        <v>28</v>
      </c>
      <c r="H6" s="108">
        <v>26.718092566619916</v>
      </c>
      <c r="I6" s="108">
        <v>29.724964739069108</v>
      </c>
      <c r="J6" s="122">
        <v>42.490247074122237</v>
      </c>
    </row>
    <row r="7" spans="1:12" ht="15" customHeight="1" x14ac:dyDescent="0.25">
      <c r="A7" s="21" t="s">
        <v>175</v>
      </c>
      <c r="B7" s="22">
        <v>3</v>
      </c>
      <c r="C7" s="106">
        <v>2</v>
      </c>
      <c r="D7" s="107">
        <v>2</v>
      </c>
      <c r="E7" s="107">
        <v>2</v>
      </c>
      <c r="F7" s="107">
        <v>2</v>
      </c>
      <c r="G7" s="108">
        <v>1</v>
      </c>
      <c r="H7" s="108">
        <v>2.1739130434782608</v>
      </c>
      <c r="I7" s="108">
        <v>1.5514809590973202</v>
      </c>
      <c r="J7" s="122">
        <v>1.3979193758127439</v>
      </c>
      <c r="L7" s="173"/>
    </row>
    <row r="8" spans="1:12" ht="15" customHeight="1" x14ac:dyDescent="0.25">
      <c r="A8" s="21" t="s">
        <v>176</v>
      </c>
      <c r="B8" s="22">
        <v>8</v>
      </c>
      <c r="C8" s="106">
        <v>6</v>
      </c>
      <c r="D8" s="107">
        <v>6</v>
      </c>
      <c r="E8" s="107">
        <v>4</v>
      </c>
      <c r="F8" s="107">
        <v>2</v>
      </c>
      <c r="G8" s="108">
        <v>2</v>
      </c>
      <c r="H8" s="108">
        <v>2.8751753155680224</v>
      </c>
      <c r="I8" s="108">
        <v>4.5486600846262339</v>
      </c>
      <c r="J8" s="122">
        <v>3.1534460338101429</v>
      </c>
      <c r="L8" s="173"/>
    </row>
    <row r="9" spans="1:12" ht="15" customHeight="1" x14ac:dyDescent="0.25">
      <c r="A9" s="21" t="s">
        <v>177</v>
      </c>
      <c r="B9" s="22">
        <v>25</v>
      </c>
      <c r="C9" s="22">
        <v>21</v>
      </c>
      <c r="D9" s="22">
        <v>20</v>
      </c>
      <c r="E9" s="22">
        <v>14</v>
      </c>
      <c r="F9" s="107">
        <v>13</v>
      </c>
      <c r="G9" s="108">
        <v>12</v>
      </c>
      <c r="H9" s="108">
        <v>12.76297335203366</v>
      </c>
      <c r="I9" s="108">
        <v>15.867418899858956</v>
      </c>
      <c r="J9" s="122">
        <v>15.117035110533161</v>
      </c>
    </row>
    <row r="10" spans="1:12" ht="15" customHeight="1" x14ac:dyDescent="0.25">
      <c r="A10" s="21" t="s">
        <v>221</v>
      </c>
      <c r="B10" s="182">
        <v>75.257201646090536</v>
      </c>
      <c r="C10" s="182">
        <v>78.571428571428569</v>
      </c>
      <c r="D10" s="182">
        <v>80.22573363431151</v>
      </c>
      <c r="E10" s="182">
        <v>85.539215686274503</v>
      </c>
      <c r="F10" s="183">
        <v>86.925515055467514</v>
      </c>
      <c r="G10" s="183">
        <v>88.441064638783274</v>
      </c>
      <c r="H10" s="183">
        <v>87.237026647966346</v>
      </c>
      <c r="I10" s="183">
        <v>84.191954834156661</v>
      </c>
      <c r="J10" s="184">
        <v>84.882964889466834</v>
      </c>
    </row>
    <row r="11" spans="1:12" ht="30" customHeight="1" x14ac:dyDescent="0.25">
      <c r="A11" s="85" t="s">
        <v>200</v>
      </c>
      <c r="B11" s="110">
        <v>1944</v>
      </c>
      <c r="C11" s="110">
        <v>2044</v>
      </c>
      <c r="D11" s="110">
        <v>2215</v>
      </c>
      <c r="E11" s="110">
        <v>2448</v>
      </c>
      <c r="F11" s="110">
        <v>2524</v>
      </c>
      <c r="G11" s="110">
        <v>2630</v>
      </c>
      <c r="H11" s="110">
        <v>2852</v>
      </c>
      <c r="I11" s="110">
        <v>2836</v>
      </c>
      <c r="J11" s="185">
        <v>3076</v>
      </c>
    </row>
    <row r="12" spans="1:12" ht="24" customHeight="1" x14ac:dyDescent="0.25">
      <c r="A12" s="198" t="s">
        <v>178</v>
      </c>
      <c r="B12" s="198"/>
      <c r="C12" s="198"/>
      <c r="D12" s="198"/>
      <c r="E12" s="198"/>
      <c r="F12" s="198"/>
      <c r="G12" s="198"/>
      <c r="H12" s="198"/>
      <c r="I12" s="198"/>
      <c r="J12" s="198"/>
    </row>
    <row r="15" spans="1:12" x14ac:dyDescent="0.25">
      <c r="G15" s="1" t="s">
        <v>187</v>
      </c>
    </row>
  </sheetData>
  <mergeCells count="3">
    <mergeCell ref="B3:G3"/>
    <mergeCell ref="A1:K1"/>
    <mergeCell ref="A12:J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G1"/>
    </sheetView>
  </sheetViews>
  <sheetFormatPr defaultRowHeight="15" x14ac:dyDescent="0.25"/>
  <cols>
    <col min="1" max="1" customWidth="true" style="1" width="30.0" collapsed="false"/>
    <col min="2" max="16384" style="1" width="9.140625" collapsed="false"/>
  </cols>
  <sheetData>
    <row r="1" spans="1:12" ht="23.1" customHeight="1" x14ac:dyDescent="0.25">
      <c r="A1" s="199" t="s">
        <v>201</v>
      </c>
      <c r="B1" s="201"/>
      <c r="C1" s="201"/>
      <c r="D1" s="201"/>
      <c r="E1" s="201"/>
      <c r="F1" s="201"/>
      <c r="G1" s="201"/>
      <c r="H1" s="69"/>
    </row>
    <row r="2" spans="1:12" x14ac:dyDescent="0.25">
      <c r="A2" s="67" t="s">
        <v>198</v>
      </c>
      <c r="B2" s="111"/>
      <c r="C2" s="111"/>
      <c r="D2" s="111"/>
      <c r="E2" s="111"/>
      <c r="F2" s="112"/>
      <c r="G2" s="112"/>
      <c r="H2" s="112"/>
    </row>
    <row r="3" spans="1:12" x14ac:dyDescent="0.25">
      <c r="A3" s="20"/>
      <c r="B3" s="105">
        <v>41153</v>
      </c>
      <c r="C3" s="105">
        <v>41518</v>
      </c>
      <c r="D3" s="105">
        <v>41883</v>
      </c>
      <c r="E3" s="105">
        <v>42248</v>
      </c>
      <c r="F3" s="105">
        <v>42614</v>
      </c>
      <c r="G3" s="105">
        <v>42979</v>
      </c>
      <c r="H3" s="105">
        <v>43344</v>
      </c>
      <c r="I3" s="105">
        <v>43709</v>
      </c>
      <c r="J3" s="105">
        <v>44075</v>
      </c>
    </row>
    <row r="4" spans="1:12" ht="15" customHeight="1" x14ac:dyDescent="0.25">
      <c r="A4" s="21" t="s">
        <v>179</v>
      </c>
      <c r="B4" s="113">
        <v>75</v>
      </c>
      <c r="C4" s="108">
        <v>77</v>
      </c>
      <c r="D4" s="108">
        <v>79</v>
      </c>
      <c r="E4" s="107">
        <v>77</v>
      </c>
      <c r="F4" s="107">
        <v>78</v>
      </c>
      <c r="G4" s="107">
        <v>77</v>
      </c>
      <c r="H4" s="108">
        <v>76.234567901234584</v>
      </c>
      <c r="I4" s="122">
        <v>74.691358024691354</v>
      </c>
      <c r="J4" s="122">
        <v>74.074074074074062</v>
      </c>
    </row>
    <row r="5" spans="1:12" ht="15" customHeight="1" x14ac:dyDescent="0.25">
      <c r="A5" s="21" t="s">
        <v>180</v>
      </c>
      <c r="B5" s="113"/>
      <c r="C5" s="113">
        <v>79</v>
      </c>
      <c r="D5" s="114">
        <v>77</v>
      </c>
      <c r="E5" s="107">
        <v>77</v>
      </c>
      <c r="F5" s="107">
        <v>77</v>
      </c>
      <c r="G5" s="107">
        <v>76</v>
      </c>
      <c r="H5" s="108">
        <v>74.217221135029348</v>
      </c>
      <c r="I5" s="122">
        <v>73.532289628180052</v>
      </c>
      <c r="J5" s="122">
        <v>73.23874755381604</v>
      </c>
    </row>
    <row r="6" spans="1:12" ht="15" customHeight="1" x14ac:dyDescent="0.25">
      <c r="A6" s="21" t="s">
        <v>181</v>
      </c>
      <c r="B6" s="109"/>
      <c r="C6" s="109"/>
      <c r="D6" s="115">
        <v>80</v>
      </c>
      <c r="E6" s="107">
        <v>81</v>
      </c>
      <c r="F6" s="107">
        <v>79</v>
      </c>
      <c r="G6" s="107">
        <v>78</v>
      </c>
      <c r="H6" s="108">
        <v>76.794582392776533</v>
      </c>
      <c r="I6" s="122">
        <v>75.801354401805852</v>
      </c>
      <c r="J6" s="122">
        <v>75.395033860045146</v>
      </c>
    </row>
    <row r="7" spans="1:12" ht="15" customHeight="1" x14ac:dyDescent="0.25">
      <c r="A7" s="21" t="s">
        <v>182</v>
      </c>
      <c r="B7" s="109"/>
      <c r="C7" s="109"/>
      <c r="D7" s="115"/>
      <c r="E7" s="115">
        <v>86</v>
      </c>
      <c r="F7" s="109">
        <v>83</v>
      </c>
      <c r="G7" s="107">
        <v>82</v>
      </c>
      <c r="H7" s="108">
        <v>80.392156862745097</v>
      </c>
      <c r="I7" s="122">
        <v>78.83986928104575</v>
      </c>
      <c r="J7" s="122">
        <v>78.635620915032689</v>
      </c>
      <c r="L7" s="173"/>
    </row>
    <row r="8" spans="1:12" ht="15" customHeight="1" x14ac:dyDescent="0.25">
      <c r="A8" s="21" t="s">
        <v>183</v>
      </c>
      <c r="B8" s="109"/>
      <c r="C8" s="109"/>
      <c r="D8" s="115"/>
      <c r="E8" s="115"/>
      <c r="F8" s="115">
        <v>87</v>
      </c>
      <c r="G8" s="107">
        <v>84</v>
      </c>
      <c r="H8" s="108">
        <v>82.805071315372416</v>
      </c>
      <c r="I8" s="122">
        <v>80.824088748019022</v>
      </c>
      <c r="J8" s="122">
        <v>79.95245641838352</v>
      </c>
      <c r="L8" s="173"/>
    </row>
    <row r="9" spans="1:12" ht="15" customHeight="1" x14ac:dyDescent="0.25">
      <c r="A9" s="21" t="s">
        <v>184</v>
      </c>
      <c r="B9" s="109"/>
      <c r="C9" s="109"/>
      <c r="D9" s="109"/>
      <c r="E9" s="115"/>
      <c r="F9" s="115"/>
      <c r="G9" s="116">
        <v>88</v>
      </c>
      <c r="H9" s="108">
        <v>85.057034220532316</v>
      </c>
      <c r="I9" s="122">
        <v>83.117870722433466</v>
      </c>
      <c r="J9" s="122">
        <v>83.079847908745251</v>
      </c>
    </row>
    <row r="10" spans="1:12" ht="15" customHeight="1" x14ac:dyDescent="0.25">
      <c r="A10" s="21" t="s">
        <v>185</v>
      </c>
      <c r="B10" s="117"/>
      <c r="C10" s="117"/>
      <c r="D10" s="117"/>
      <c r="E10" s="117"/>
      <c r="F10" s="117"/>
      <c r="G10" s="109"/>
      <c r="H10" s="118">
        <v>87.237026647966346</v>
      </c>
      <c r="I10" s="122">
        <v>84.39691444600281</v>
      </c>
      <c r="J10" s="122">
        <v>84.361851332398317</v>
      </c>
    </row>
    <row r="11" spans="1:12" ht="15" customHeight="1" x14ac:dyDescent="0.25">
      <c r="A11" s="187" t="s">
        <v>186</v>
      </c>
      <c r="B11" s="117"/>
      <c r="C11" s="117"/>
      <c r="D11" s="117"/>
      <c r="E11" s="117"/>
      <c r="F11" s="117"/>
      <c r="G11" s="109"/>
      <c r="H11" s="109"/>
      <c r="I11" s="118">
        <v>84.132581100141039</v>
      </c>
      <c r="J11" s="122">
        <v>85.074100211714878</v>
      </c>
    </row>
    <row r="12" spans="1:12" ht="15" customHeight="1" x14ac:dyDescent="0.25">
      <c r="A12" s="119" t="s">
        <v>223</v>
      </c>
      <c r="B12" s="120"/>
      <c r="C12" s="120"/>
      <c r="D12" s="120"/>
      <c r="E12" s="120"/>
      <c r="F12" s="120"/>
      <c r="G12" s="121"/>
      <c r="H12" s="121"/>
      <c r="I12" s="123"/>
      <c r="J12" s="188">
        <v>84.882964889466848</v>
      </c>
    </row>
  </sheetData>
  <mergeCells count="1">
    <mergeCell ref="A1:G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sqref="A1:J1"/>
    </sheetView>
  </sheetViews>
  <sheetFormatPr defaultRowHeight="15" x14ac:dyDescent="0.25"/>
  <cols>
    <col min="1" max="16384" style="1" width="9.140625" collapsed="false"/>
  </cols>
  <sheetData>
    <row r="1" spans="1:11" ht="15" customHeight="1" x14ac:dyDescent="0.25">
      <c r="A1" s="199" t="s">
        <v>33</v>
      </c>
      <c r="B1" s="199"/>
      <c r="C1" s="199"/>
      <c r="D1" s="199"/>
      <c r="E1" s="199"/>
      <c r="F1" s="199"/>
      <c r="G1" s="199"/>
      <c r="H1" s="199"/>
      <c r="I1" s="199"/>
      <c r="J1" s="199"/>
    </row>
    <row r="2" spans="1:11" x14ac:dyDescent="0.25">
      <c r="A2" s="67" t="s">
        <v>89</v>
      </c>
      <c r="B2" s="68"/>
      <c r="C2" s="68"/>
      <c r="D2" s="68"/>
      <c r="E2" s="68"/>
      <c r="F2" s="68"/>
      <c r="G2" s="68"/>
      <c r="H2" s="68"/>
    </row>
    <row r="3" spans="1:11" x14ac:dyDescent="0.25">
      <c r="A3" s="2" t="s">
        <v>34</v>
      </c>
      <c r="B3" s="2">
        <v>2014</v>
      </c>
      <c r="C3" s="2">
        <v>2015</v>
      </c>
      <c r="D3" s="2">
        <v>2016</v>
      </c>
      <c r="E3" s="2">
        <v>2017</v>
      </c>
      <c r="F3" s="2">
        <v>2018</v>
      </c>
      <c r="G3" s="2">
        <v>2019</v>
      </c>
      <c r="H3" s="2">
        <v>2020</v>
      </c>
    </row>
    <row r="4" spans="1:11" x14ac:dyDescent="0.25">
      <c r="A4" s="3" t="s">
        <v>35</v>
      </c>
      <c r="B4" s="4">
        <v>21.2</v>
      </c>
      <c r="C4" s="4">
        <v>21.1</v>
      </c>
      <c r="D4" s="4">
        <v>21.2</v>
      </c>
      <c r="E4" s="4">
        <v>21</v>
      </c>
      <c r="F4" s="4">
        <v>20.9</v>
      </c>
      <c r="G4" s="4">
        <v>21</v>
      </c>
      <c r="H4" s="4">
        <v>20.8</v>
      </c>
    </row>
    <row r="5" spans="1:11" x14ac:dyDescent="0.25">
      <c r="A5" s="1" t="s">
        <v>36</v>
      </c>
      <c r="B5" s="4">
        <v>23.9</v>
      </c>
      <c r="C5" s="4">
        <v>24.1</v>
      </c>
      <c r="D5" s="4">
        <v>24</v>
      </c>
      <c r="E5" s="4">
        <v>23.9</v>
      </c>
      <c r="F5" s="4">
        <v>23.9</v>
      </c>
      <c r="G5" s="4">
        <v>23.9</v>
      </c>
      <c r="H5" s="4">
        <v>23.8</v>
      </c>
    </row>
    <row r="6" spans="1:11" x14ac:dyDescent="0.25">
      <c r="A6" s="1" t="s">
        <v>37</v>
      </c>
      <c r="B6" s="4">
        <v>24.7</v>
      </c>
      <c r="C6" s="4">
        <v>24.8</v>
      </c>
      <c r="D6" s="4">
        <v>24.7</v>
      </c>
      <c r="E6" s="4">
        <v>24.7</v>
      </c>
      <c r="F6" s="4">
        <v>24.6</v>
      </c>
      <c r="G6" s="4">
        <v>24.7</v>
      </c>
      <c r="H6" s="4">
        <v>24.2</v>
      </c>
    </row>
    <row r="7" spans="1:11" x14ac:dyDescent="0.25">
      <c r="A7" s="5" t="s">
        <v>38</v>
      </c>
      <c r="B7" s="4">
        <v>25.9</v>
      </c>
      <c r="C7" s="4">
        <v>26</v>
      </c>
      <c r="D7" s="4">
        <v>26</v>
      </c>
      <c r="E7" s="4">
        <v>26</v>
      </c>
      <c r="F7" s="4">
        <v>25.7</v>
      </c>
      <c r="G7" s="4">
        <v>25.7</v>
      </c>
      <c r="H7" s="4">
        <v>25.3</v>
      </c>
    </row>
    <row r="8" spans="1:11" x14ac:dyDescent="0.25">
      <c r="A8" s="5" t="s">
        <v>39</v>
      </c>
      <c r="B8" s="4">
        <v>25.8</v>
      </c>
      <c r="C8" s="4">
        <v>26</v>
      </c>
      <c r="D8" s="4">
        <v>26.1</v>
      </c>
      <c r="E8" s="4">
        <v>26.1</v>
      </c>
      <c r="F8" s="4">
        <v>26.1</v>
      </c>
      <c r="G8" s="4">
        <v>26</v>
      </c>
      <c r="H8" s="4">
        <v>25.5</v>
      </c>
    </row>
    <row r="9" spans="1:11" x14ac:dyDescent="0.25">
      <c r="A9" s="5" t="s">
        <v>40</v>
      </c>
      <c r="B9" s="4">
        <v>25.5</v>
      </c>
      <c r="C9" s="4">
        <v>25.8</v>
      </c>
      <c r="D9" s="4">
        <v>26</v>
      </c>
      <c r="E9" s="4">
        <v>26.1</v>
      </c>
      <c r="F9" s="4">
        <v>26</v>
      </c>
      <c r="G9" s="4">
        <v>26</v>
      </c>
      <c r="H9" s="4">
        <v>25.5</v>
      </c>
      <c r="K9" s="173"/>
    </row>
    <row r="10" spans="1:11" x14ac:dyDescent="0.25">
      <c r="A10" s="5" t="s">
        <v>41</v>
      </c>
      <c r="B10" s="4">
        <v>25.4</v>
      </c>
      <c r="C10" s="4">
        <v>25.4</v>
      </c>
      <c r="D10" s="4">
        <v>25.8</v>
      </c>
      <c r="E10" s="4">
        <v>25.9</v>
      </c>
      <c r="F10" s="4">
        <v>26</v>
      </c>
      <c r="G10" s="4">
        <v>25.9</v>
      </c>
      <c r="H10" s="4">
        <v>25.6</v>
      </c>
      <c r="K10" s="173"/>
    </row>
    <row r="11" spans="1:11" ht="30" customHeight="1" x14ac:dyDescent="0.25">
      <c r="A11" s="1" t="s">
        <v>42</v>
      </c>
      <c r="B11" s="4">
        <v>23.3</v>
      </c>
      <c r="C11" s="4">
        <v>23.3</v>
      </c>
      <c r="D11" s="4">
        <v>23.3</v>
      </c>
      <c r="E11" s="4">
        <v>23.2</v>
      </c>
      <c r="F11" s="4">
        <v>23.2</v>
      </c>
      <c r="G11" s="4">
        <v>23.2</v>
      </c>
      <c r="H11" s="4">
        <v>22.9</v>
      </c>
    </row>
    <row r="12" spans="1:11" x14ac:dyDescent="0.25">
      <c r="A12" s="6" t="s">
        <v>43</v>
      </c>
      <c r="B12" s="7">
        <v>25.7</v>
      </c>
      <c r="C12" s="7">
        <v>25.8</v>
      </c>
      <c r="D12" s="7">
        <v>26</v>
      </c>
      <c r="E12" s="7">
        <v>26</v>
      </c>
      <c r="F12" s="7">
        <v>25.9</v>
      </c>
      <c r="G12" s="7">
        <v>25.9</v>
      </c>
      <c r="H12" s="7">
        <v>25.5</v>
      </c>
    </row>
    <row r="13" spans="1:11" ht="30" customHeight="1" x14ac:dyDescent="0.25">
      <c r="A13" s="8" t="s">
        <v>9</v>
      </c>
      <c r="B13" s="8">
        <v>23.3</v>
      </c>
      <c r="C13" s="8">
        <v>23.4</v>
      </c>
      <c r="D13" s="8">
        <v>23.5</v>
      </c>
      <c r="E13" s="8">
        <v>23.5</v>
      </c>
      <c r="F13" s="8">
        <v>23.5</v>
      </c>
      <c r="G13" s="8">
        <v>23.5</v>
      </c>
      <c r="H13" s="8">
        <v>23.1</v>
      </c>
    </row>
    <row r="14" spans="1:11" ht="42" customHeight="1" x14ac:dyDescent="0.25">
      <c r="A14" s="206" t="s">
        <v>44</v>
      </c>
      <c r="B14" s="206"/>
      <c r="C14" s="206"/>
      <c r="D14" s="206"/>
      <c r="E14" s="206"/>
      <c r="F14" s="206"/>
      <c r="G14" s="206"/>
      <c r="H14" s="206"/>
    </row>
  </sheetData>
  <mergeCells count="2">
    <mergeCell ref="A14:H14"/>
    <mergeCell ref="A1:J1"/>
  </mergeCells>
  <pageMargins left="0.7" right="0.7" top="0.75" bottom="0.75" header="0.3" footer="0.3"/>
  <pageSetup paperSize="9" orientation="portrait"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A30909919</value>
    </field>
    <field name="Objective-Title">
      <value order="0">2020 Summary Statistics for Schools - Bulletin Tables</value>
    </field>
    <field name="Objective-Description">
      <value order="0"/>
    </field>
    <field name="Objective-CreationStamp">
      <value order="0">2020-11-20T16:02:13Z</value>
    </field>
    <field name="Objective-IsApproved">
      <value order="0">false</value>
    </field>
    <field name="Objective-IsPublished">
      <value order="0">false</value>
    </field>
    <field name="Objective-DatePublished">
      <value order="0"/>
    </field>
    <field name="Objective-ModificationStamp">
      <value order="0">2020-12-08T15:00:48Z</value>
    </field>
    <field name="Objective-Owner">
      <value order="0">McDonald, Lorna L (U444194)</value>
    </field>
    <field name="Objective-Path">
      <value order="0">Objective Global Folder:SG File Plan:Education, careers and employment:Education and skills:General:Research and analysis: Education and skills - general:Statistical: Compendia Publication on School Statistics - attendance, pupil, teacher and pre-school: restricted working papers: Part 2: 2017-2022</value>
    </field>
    <field name="Objective-Parent">
      <value order="0">Statistical: Compendia Publication on School Statistics - attendance, pupil, teacher and pre-school: restricted working papers: Part 2: 2017-2022</value>
    </field>
    <field name="Objective-State">
      <value order="0">Being Drafted</value>
    </field>
    <field name="Objective-VersionId">
      <value order="0">vA45365484</value>
    </field>
    <field name="Objective-Version">
      <value order="0">0.23</value>
    </field>
    <field name="Objective-VersionNumber">
      <value order="0">23</value>
    </field>
    <field name="Objective-VersionComment">
      <value order="0"/>
    </field>
    <field name="Objective-FileNumber">
      <value order="0">PROJ/14082</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2.1</vt:lpstr>
      <vt:lpstr>3.1</vt:lpstr>
      <vt:lpstr>3.2</vt:lpstr>
      <vt:lpstr>3.3</vt:lpstr>
      <vt:lpstr>Chart 1</vt:lpstr>
      <vt:lpstr>3.4</vt:lpstr>
      <vt:lpstr>3.5</vt:lpstr>
      <vt:lpstr>3.6</vt:lpstr>
      <vt:lpstr>4.1</vt:lpstr>
      <vt:lpstr>4.2</vt:lpstr>
      <vt:lpstr>4.3</vt:lpstr>
      <vt:lpstr>4.4</vt:lpstr>
      <vt:lpstr>4.5</vt:lpstr>
      <vt:lpstr>5.1</vt:lpstr>
      <vt:lpstr>5.2</vt:lpstr>
      <vt:lpstr>5.3</vt:lpstr>
      <vt:lpstr>Chart 2</vt:lpstr>
      <vt:lpstr>'Chart 2'!Print_Area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2019-11-20T16:36:13Z</dcterms:created>
  <dcterms:modified xsi:type="dcterms:W3CDTF">2020-12-08T15:02:24Z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A30909919</vt:lpwstr>
  </property>
  <property fmtid="{D5CDD505-2E9C-101B-9397-08002B2CF9AE}" pid="4" name="Objective-Title">
    <vt:lpwstr>2020 Summary Statistics for Schools - Bulletin Tables</vt:lpwstr>
  </property>
  <property fmtid="{D5CDD505-2E9C-101B-9397-08002B2CF9AE}" pid="5" name="Objective-Description">
    <vt:lpwstr/>
  </property>
  <property fmtid="{D5CDD505-2E9C-101B-9397-08002B2CF9AE}" pid="6" name="Objective-CreationStamp">
    <vt:filetime>2020-11-20T16:02:13Z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2020-12-08T15:00:48Z</vt:filetime>
  </property>
  <property fmtid="{D5CDD505-2E9C-101B-9397-08002B2CF9AE}" pid="11" name="Objective-Owner">
    <vt:lpwstr>McDonald, Lorna L (U444194)</vt:lpwstr>
  </property>
  <property fmtid="{D5CDD505-2E9C-101B-9397-08002B2CF9AE}" pid="12" name="Objective-Path">
    <vt:lpwstr>Objective Global Folder:SG File Plan:Education, careers and employment:Education and skills:General:Research and analysis: Education and skills - general:Statistical: Compendia Publication on School Statistics - attendance, pupil, teacher and pre-school: </vt:lpwstr>
  </property>
  <property fmtid="{D5CDD505-2E9C-101B-9397-08002B2CF9AE}" pid="13" name="Objective-Parent">
    <vt:lpwstr>Statistical: Compendia Publication on School Statistics - attendance, pupil, teacher and pre-school: restricted working papers: Part 2: 2017-2022</vt:lpwstr>
  </property>
  <property fmtid="{D5CDD505-2E9C-101B-9397-08002B2CF9AE}" pid="14" name="Objective-State">
    <vt:lpwstr>Being Drafted</vt:lpwstr>
  </property>
  <property fmtid="{D5CDD505-2E9C-101B-9397-08002B2CF9AE}" pid="15" name="Objective-VersionId">
    <vt:lpwstr>vA45365484</vt:lpwstr>
  </property>
  <property fmtid="{D5CDD505-2E9C-101B-9397-08002B2CF9AE}" pid="16" name="Objective-Version">
    <vt:lpwstr>0.23</vt:lpwstr>
  </property>
  <property fmtid="{D5CDD505-2E9C-101B-9397-08002B2CF9AE}" pid="17" name="Objective-VersionNumber">
    <vt:r8>23</vt:r8>
  </property>
  <property fmtid="{D5CDD505-2E9C-101B-9397-08002B2CF9AE}" pid="18" name="Objective-VersionComment">
    <vt:lpwstr/>
  </property>
  <property fmtid="{D5CDD505-2E9C-101B-9397-08002B2CF9AE}" pid="19" name="Objective-FileNumber">
    <vt:lpwstr>PROJ/14082</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Objective-Required Redaction">
    <vt:lpwstr/>
  </property>
</Properties>
</file>