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cotland.gov.uk\dc2\FS6_Home\U440893\"/>
    </mc:Choice>
  </mc:AlternateContent>
  <bookViews>
    <workbookView xWindow="0" yWindow="0" windowWidth="19200" windowHeight="6720" activeTab="12"/>
  </bookViews>
  <sheets>
    <sheet name="2.1" sheetId="3" r:id="rId1"/>
    <sheet name="3.1" sheetId="17" r:id="rId2"/>
    <sheet name="3.2" sheetId="18" r:id="rId3"/>
    <sheet name="3.3" sheetId="19" r:id="rId4"/>
    <sheet name="Chart 1" sheetId="20" r:id="rId5"/>
    <sheet name="3.4" sheetId="21" r:id="rId6"/>
    <sheet name="3.5" sheetId="22" r:id="rId7"/>
    <sheet name="3.6" sheetId="23" r:id="rId8"/>
    <sheet name="4.1" sheetId="4" r:id="rId9"/>
    <sheet name="4.2" sheetId="5" r:id="rId10"/>
    <sheet name="4.3" sheetId="6" r:id="rId11"/>
    <sheet name="4.4" sheetId="10" r:id="rId12"/>
    <sheet name="4.5" sheetId="11" r:id="rId13"/>
    <sheet name="5.1" sheetId="16" r:id="rId14"/>
    <sheet name="5.2" sheetId="24" r:id="rId15"/>
    <sheet name="5.3" sheetId="14" r:id="rId16"/>
    <sheet name="Chart 2" sheetId="15" r:id="rId17"/>
    <sheet name="6.1" sheetId="25" r:id="rId18"/>
    <sheet name="6.2" sheetId="26" r:id="rId19"/>
    <sheet name="6.3" sheetId="27" r:id="rId20"/>
    <sheet name="6.4" sheetId="28" r:id="rId21"/>
    <sheet name="6.5" sheetId="29" r:id="rId22"/>
    <sheet name="7.1" sheetId="30" r:id="rId23"/>
    <sheet name="7.2" sheetId="31" r:id="rId24"/>
  </sheets>
  <externalReferences>
    <externalReference r:id="rId25"/>
    <externalReference r:id="rId26"/>
    <externalReference r:id="rId27"/>
  </externalReferences>
  <definedNames>
    <definedName name="assum" localSheetId="13">#REF!</definedName>
    <definedName name="assum" localSheetId="14">#REF!</definedName>
    <definedName name="assum" localSheetId="15">#REF!</definedName>
    <definedName name="assum" localSheetId="16">#REF!</definedName>
    <definedName name="assum">#REF!</definedName>
    <definedName name="Astartpg" localSheetId="13">#REF!</definedName>
    <definedName name="Astartpg" localSheetId="14">#REF!</definedName>
    <definedName name="Astartpg" localSheetId="16">#REF!</definedName>
    <definedName name="Astartpg">#REF!</definedName>
    <definedName name="centre_2010" localSheetId="13">#REF!</definedName>
    <definedName name="centre_2010" localSheetId="14">#REF!</definedName>
    <definedName name="centre_2010" localSheetId="16">#REF!</definedName>
    <definedName name="centre_2010">#REF!</definedName>
    <definedName name="data" localSheetId="13">#REF!</definedName>
    <definedName name="data" localSheetId="14">#REF!</definedName>
    <definedName name="data" localSheetId="16">#REF!</definedName>
    <definedName name="data">#REF!</definedName>
    <definedName name="Females" localSheetId="13">#REF!</definedName>
    <definedName name="Females" localSheetId="14">#REF!</definedName>
    <definedName name="Females" localSheetId="16">#REF!</definedName>
    <definedName name="Females">#REF!</definedName>
    <definedName name="Females91" localSheetId="13">#REF!</definedName>
    <definedName name="Females91" localSheetId="14">#REF!</definedName>
    <definedName name="Females91" localSheetId="16">#REF!</definedName>
    <definedName name="Females91">#REF!</definedName>
    <definedName name="FemalesAgedOn" localSheetId="13">#REF!</definedName>
    <definedName name="FemalesAgedOn" localSheetId="14">#REF!</definedName>
    <definedName name="FemalesAgedOn" localSheetId="16">#REF!</definedName>
    <definedName name="FemalesAgedOn">#REF!</definedName>
    <definedName name="FemalesTotal" localSheetId="13">#REF!</definedName>
    <definedName name="FemalesTotal" localSheetId="14">#REF!</definedName>
    <definedName name="FemalesTotal" localSheetId="16">#REF!</definedName>
    <definedName name="FemalesTotal">#REF!</definedName>
    <definedName name="FertileFemales" localSheetId="13">#REF!</definedName>
    <definedName name="FertileFemales" localSheetId="14">#REF!</definedName>
    <definedName name="FertileFemales" localSheetId="16">#REF!</definedName>
    <definedName name="FertileFemales">#REF!</definedName>
    <definedName name="i">[1]Lookups_List!$AS$1:$AS$2</definedName>
    <definedName name="InfFemales" localSheetId="13">#REF!</definedName>
    <definedName name="InfFemales" localSheetId="14">#REF!</definedName>
    <definedName name="InfFemales" localSheetId="15">#REF!</definedName>
    <definedName name="InfFemales" localSheetId="16">#REF!</definedName>
    <definedName name="InfFemales">#REF!</definedName>
    <definedName name="InfMales" localSheetId="13">#REF!</definedName>
    <definedName name="InfMales" localSheetId="14">#REF!</definedName>
    <definedName name="InfMales" localSheetId="15">#REF!</definedName>
    <definedName name="InfMales" localSheetId="16">#REF!</definedName>
    <definedName name="InfMales">#REF!</definedName>
    <definedName name="j" localSheetId="13">#REF!</definedName>
    <definedName name="j" localSheetId="14">#REF!</definedName>
    <definedName name="j" localSheetId="15">#REF!</definedName>
    <definedName name="j" localSheetId="16">#REF!</definedName>
    <definedName name="j">#REF!</definedName>
    <definedName name="Males" localSheetId="13">#REF!</definedName>
    <definedName name="Males" localSheetId="14">#REF!</definedName>
    <definedName name="Males" localSheetId="16">#REF!</definedName>
    <definedName name="Males">#REF!</definedName>
    <definedName name="Males91" localSheetId="13">#REF!</definedName>
    <definedName name="Males91" localSheetId="14">#REF!</definedName>
    <definedName name="Males91" localSheetId="16">#REF!</definedName>
    <definedName name="Males91">#REF!</definedName>
    <definedName name="MalesAgedOn" localSheetId="13">#REF!</definedName>
    <definedName name="MalesAgedOn" localSheetId="14">#REF!</definedName>
    <definedName name="MalesAgedOn" localSheetId="16">#REF!</definedName>
    <definedName name="MalesAgedOn">#REF!</definedName>
    <definedName name="MalesTotal" localSheetId="13">#REF!</definedName>
    <definedName name="MalesTotal" localSheetId="14">#REF!</definedName>
    <definedName name="MalesTotal" localSheetId="16">#REF!</definedName>
    <definedName name="MalesTotal">#REF!</definedName>
    <definedName name="n" localSheetId="13">#REF!</definedName>
    <definedName name="n" localSheetId="14">#REF!</definedName>
    <definedName name="n" localSheetId="16">#REF!</definedName>
    <definedName name="n">#REF!</definedName>
    <definedName name="N_A_1">[2]Lookups_List!$AS$1:$AS$2</definedName>
    <definedName name="PopNote" localSheetId="13">#REF!</definedName>
    <definedName name="PopNote" localSheetId="14">#REF!</definedName>
    <definedName name="PopNote" localSheetId="16">#REF!</definedName>
    <definedName name="PopNote">#REF!</definedName>
    <definedName name="Popnote2" localSheetId="13">#REF!</definedName>
    <definedName name="Popnote2" localSheetId="14">#REF!</definedName>
    <definedName name="Popnote2" localSheetId="16">#REF!</definedName>
    <definedName name="Popnote2">#REF!</definedName>
    <definedName name="PopsCreation" localSheetId="13">#REF!</definedName>
    <definedName name="PopsCreation" localSheetId="14">#REF!</definedName>
    <definedName name="PopsCreation" localSheetId="16">#REF!</definedName>
    <definedName name="PopsCreation">#REF!</definedName>
    <definedName name="PopsHeader" localSheetId="13">#REF!</definedName>
    <definedName name="PopsHeader" localSheetId="14">#REF!</definedName>
    <definedName name="PopsHeader" localSheetId="16">#REF!</definedName>
    <definedName name="PopsHeader">#REF!</definedName>
    <definedName name="_xlnm.Print_Area" localSheetId="16">'Chart 2'!$A$2:$S$43</definedName>
    <definedName name="q">[3]Lookups_List!$AS$1:$AS$2</definedName>
    <definedName name="Row_A" localSheetId="13">#REF!</definedName>
    <definedName name="Row_A" localSheetId="14">#REF!</definedName>
    <definedName name="Row_A" localSheetId="15">#REF!</definedName>
    <definedName name="Row_A" localSheetId="16">#REF!</definedName>
    <definedName name="Row_A">#REF!</definedName>
    <definedName name="Row_B" localSheetId="13">#REF!</definedName>
    <definedName name="Row_B" localSheetId="14">#REF!</definedName>
    <definedName name="Row_B" localSheetId="16">#REF!</definedName>
    <definedName name="Row_B">#REF!</definedName>
    <definedName name="Row_C" localSheetId="13">#REF!</definedName>
    <definedName name="Row_C" localSheetId="14">#REF!</definedName>
    <definedName name="Row_C" localSheetId="16">#REF!</definedName>
    <definedName name="Row_C">#REF!</definedName>
    <definedName name="Row_D" localSheetId="13">#REF!</definedName>
    <definedName name="Row_D" localSheetId="14">#REF!</definedName>
    <definedName name="Row_D" localSheetId="16">#REF!</definedName>
    <definedName name="Row_D">#REF!</definedName>
    <definedName name="Row_E" localSheetId="13">#REF!</definedName>
    <definedName name="Row_E" localSheetId="14">#REF!</definedName>
    <definedName name="Row_E" localSheetId="16">#REF!</definedName>
    <definedName name="Row_E">#REF!</definedName>
    <definedName name="Row_F" localSheetId="13">#REF!</definedName>
    <definedName name="Row_F" localSheetId="14">#REF!</definedName>
    <definedName name="Row_F" localSheetId="16">#REF!</definedName>
    <definedName name="Row_F">#REF!</definedName>
    <definedName name="Row_G" localSheetId="13">#REF!</definedName>
    <definedName name="Row_G" localSheetId="14">#REF!</definedName>
    <definedName name="Row_G" localSheetId="16">#REF!</definedName>
    <definedName name="Row_G">#REF!</definedName>
    <definedName name="Status" localSheetId="13">#REF!</definedName>
    <definedName name="Status" localSheetId="14">#REF!</definedName>
    <definedName name="Status" localSheetId="16">#REF!</definedName>
    <definedName name="Status">#REF!</definedName>
    <definedName name="toolong" localSheetId="13">#REF!</definedName>
    <definedName name="toolong" localSheetId="14">#REF!</definedName>
    <definedName name="toolong" localSheetId="16">#REF!</definedName>
    <definedName name="toolong">#REF!</definedName>
    <definedName name="y2014_F" localSheetId="14">#REF!</definedName>
    <definedName name="y2014_F">#REF!</definedName>
    <definedName name="y2014_M" localSheetId="14">#REF!</definedName>
    <definedName name="y2014_M">#REF!</definedName>
    <definedName name="y2014_P" localSheetId="14">#REF!</definedName>
    <definedName name="y2014_P">#REF!</definedName>
    <definedName name="y2015_F" localSheetId="14">#REF!</definedName>
    <definedName name="y2015_F">#REF!</definedName>
    <definedName name="y2015_M" localSheetId="14">#REF!</definedName>
    <definedName name="y2015_M">#REF!</definedName>
    <definedName name="y2015_P" localSheetId="14">#REF!</definedName>
    <definedName name="y2015_P">#REF!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<sst xmlns="http://schemas.openxmlformats.org/spreadsheetml/2006/main" count="626" uniqueCount="330">
  <si>
    <t>2014/15</t>
  </si>
  <si>
    <t>2018/19</t>
  </si>
  <si>
    <t>Male</t>
  </si>
  <si>
    <t>Female</t>
  </si>
  <si>
    <t>Pupils - Headcount; Teachers - Full Time Equivalents (FTE)</t>
  </si>
  <si>
    <r>
      <t>2015</t>
    </r>
    <r>
      <rPr>
        <vertAlign val="superscript"/>
        <sz val="10"/>
        <color theme="1"/>
        <rFont val="Arial"/>
        <family val="2"/>
      </rPr>
      <t>(1)</t>
    </r>
  </si>
  <si>
    <t>Schools</t>
  </si>
  <si>
    <r>
      <t>ELC</t>
    </r>
    <r>
      <rPr>
        <vertAlign val="superscript"/>
        <sz val="10"/>
        <color theme="1"/>
        <rFont val="Arial"/>
        <family val="2"/>
      </rPr>
      <t>(2)</t>
    </r>
  </si>
  <si>
    <t>Primary</t>
  </si>
  <si>
    <t>Secondary</t>
  </si>
  <si>
    <t>Special</t>
  </si>
  <si>
    <t>Pupils</t>
  </si>
  <si>
    <r>
      <t>Special</t>
    </r>
    <r>
      <rPr>
        <vertAlign val="superscript"/>
        <sz val="10"/>
        <color theme="1"/>
        <rFont val="Arial"/>
        <family val="2"/>
      </rPr>
      <t>(3)</t>
    </r>
  </si>
  <si>
    <r>
      <t>Total (excluding ELC)</t>
    </r>
    <r>
      <rPr>
        <vertAlign val="superscript"/>
        <sz val="10"/>
        <color theme="1"/>
        <rFont val="Arial"/>
        <family val="2"/>
      </rPr>
      <t>(3)</t>
    </r>
  </si>
  <si>
    <t xml:space="preserve">Teachers </t>
  </si>
  <si>
    <t>School based</t>
  </si>
  <si>
    <t xml:space="preserve">         Primary</t>
  </si>
  <si>
    <t xml:space="preserve">         Secondary</t>
  </si>
  <si>
    <t xml:space="preserve">         Special</t>
  </si>
  <si>
    <t>Centrally employed (school)</t>
  </si>
  <si>
    <t>Total school (excluding ELC)</t>
  </si>
  <si>
    <t>Total (including ELC)</t>
  </si>
  <si>
    <t>Pupil Teacher Ratios</t>
  </si>
  <si>
    <r>
      <t>Publicly funded schools</t>
    </r>
    <r>
      <rPr>
        <vertAlign val="superscript"/>
        <sz val="10"/>
        <color theme="1"/>
        <rFont val="Arial"/>
        <family val="2"/>
      </rPr>
      <t>(4)</t>
    </r>
  </si>
  <si>
    <r>
      <t>Total based in schools</t>
    </r>
    <r>
      <rPr>
        <vertAlign val="superscript"/>
        <sz val="10"/>
        <color theme="1"/>
        <rFont val="Arial"/>
        <family val="2"/>
      </rPr>
      <t>(5)</t>
    </r>
  </si>
  <si>
    <t xml:space="preserve">          Primary</t>
  </si>
  <si>
    <t xml:space="preserve">          Secondary</t>
  </si>
  <si>
    <t xml:space="preserve">          Special</t>
  </si>
  <si>
    <t>(1) The pupil teacher ratio for Total based in schools in 2015 was amended in October 2017. See background notes for details.</t>
  </si>
  <si>
    <t>(2) ELC centre count includes local authority and partnership centres, and ELC teacher figures include ELC home visiting.</t>
  </si>
  <si>
    <t>(5) Excludes centrally employed teachers.</t>
  </si>
  <si>
    <r>
      <t>2018</t>
    </r>
    <r>
      <rPr>
        <vertAlign val="superscript"/>
        <sz val="10"/>
        <color theme="1"/>
        <rFont val="Arial"/>
        <family val="2"/>
      </rPr>
      <t>(6)</t>
    </r>
  </si>
  <si>
    <r>
      <t>Table 4.1: Average class size of primary school pupils by stage</t>
    </r>
    <r>
      <rPr>
        <b/>
        <vertAlign val="superscript"/>
        <sz val="10"/>
        <rFont val="Arial"/>
        <family val="2"/>
      </rPr>
      <t>(1)</t>
    </r>
  </si>
  <si>
    <t>Stage</t>
  </si>
  <si>
    <t>P1</t>
  </si>
  <si>
    <t>P2</t>
  </si>
  <si>
    <t>P3</t>
  </si>
  <si>
    <t>P4</t>
  </si>
  <si>
    <t>P5</t>
  </si>
  <si>
    <t>P6</t>
  </si>
  <si>
    <t>P7</t>
  </si>
  <si>
    <t>P1-P3</t>
  </si>
  <si>
    <t>P4-P7</t>
  </si>
  <si>
    <t>(1) Data refers to the average class size of pupils in each stage, not the average class size of single stage classes. The total primary average class size is calculated on a different basis to all the other class sizes shown, see background notes for details.</t>
  </si>
  <si>
    <r>
      <t>Table 4.2: Number of P1-P3 pupils by class size</t>
    </r>
    <r>
      <rPr>
        <b/>
        <vertAlign val="superscript"/>
        <sz val="10"/>
        <rFont val="Arial"/>
        <family val="2"/>
      </rPr>
      <t>(1)</t>
    </r>
  </si>
  <si>
    <t>Class Size</t>
  </si>
  <si>
    <t>0 - 18</t>
  </si>
  <si>
    <t>19 - 25</t>
  </si>
  <si>
    <t>26 - 30</t>
  </si>
  <si>
    <t>31 or more</t>
  </si>
  <si>
    <t xml:space="preserve">Class size </t>
  </si>
  <si>
    <t>26 or more</t>
  </si>
  <si>
    <t>Local Authority</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</si>
  <si>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</si>
  <si>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</si>
  <si>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</si>
  <si>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</si>
  <si>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</si>
  <si>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</si>
  <si>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</si>
  <si>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</si>
  <si>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</si>
  <si>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</si>
  <si>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</si>
  <si>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</si>
  <si>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</si>
  <si>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</si>
  <si>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</si>
  <si>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</si>
  <si>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</si>
  <si>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</si>
  <si>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</si>
  <si>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</si>
  <si>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</si>
  <si>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</si>
  <si>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</si>
  <si>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</si>
  <si>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</si>
  <si>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</si>
  <si>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</si>
  <si>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</si>
  <si>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</si>
  <si>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</si>
  <si>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</si>
  <si>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</si>
  <si>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r>
      <t>Scotland</t>
    </r>
    <r>
      <rPr>
        <vertAlign val="superscript"/>
        <sz val="10"/>
        <rFont val="Arial"/>
        <family val="2"/>
      </rPr>
      <t>(1)</t>
    </r>
  </si>
  <si>
    <t>(1) The statistics for Scotland include one grant-aided mainstream school.</t>
  </si>
  <si>
    <t>Headcount</t>
  </si>
  <si>
    <t>Total</t>
  </si>
  <si>
    <t>Total Pupils</t>
  </si>
  <si>
    <t>Ethnicity</t>
  </si>
  <si>
    <t>White - Other</t>
  </si>
  <si>
    <t xml:space="preserve">Mixed </t>
  </si>
  <si>
    <t>Other</t>
  </si>
  <si>
    <t>CSP (Co-ordinated Support Plan)</t>
  </si>
  <si>
    <t>IEP (Individualised Education Programme)</t>
  </si>
  <si>
    <t xml:space="preserve">Child Plans </t>
  </si>
  <si>
    <t>Assessed/Declared Disabled</t>
  </si>
  <si>
    <t>(3) Pupils may have more than one type of ASN, therefore the totals for ASN may not equal the sum of individual types of ASN.</t>
  </si>
  <si>
    <t>Percentage Headcount</t>
  </si>
  <si>
    <t>Table 2.1: Schools, pupils, teachers and PTR</t>
  </si>
  <si>
    <t>2016/17</t>
  </si>
  <si>
    <t>Sex</t>
  </si>
  <si>
    <t>Under 2</t>
  </si>
  <si>
    <t>2 year olds</t>
  </si>
  <si>
    <t>Number</t>
  </si>
  <si>
    <t>% of  population</t>
  </si>
  <si>
    <t>Scotland</t>
  </si>
  <si>
    <t>(2) Refers to academic year -  3 and 4 year olds were previously referred to as ‘ante pre-school’ and ‘pre-school’  respectively.</t>
  </si>
  <si>
    <t>(4) Refers to children who are eligible to attend primary school but have deferred entry and remain in ELC.</t>
  </si>
  <si>
    <r>
      <t xml:space="preserve">Teachers </t>
    </r>
    <r>
      <rPr>
        <vertAlign val="superscript"/>
        <sz val="10"/>
        <color indexed="8"/>
        <rFont val="Arial"/>
        <family val="2"/>
      </rPr>
      <t>(1)</t>
    </r>
  </si>
  <si>
    <r>
      <t xml:space="preserve">Graduates </t>
    </r>
    <r>
      <rPr>
        <vertAlign val="superscript"/>
        <sz val="10"/>
        <rFont val="Arial"/>
        <family val="2"/>
      </rPr>
      <t>(2)</t>
    </r>
    <r>
      <rPr>
        <sz val="10"/>
        <rFont val="Arial"/>
        <family val="2"/>
      </rPr>
      <t xml:space="preserve"> </t>
    </r>
  </si>
  <si>
    <t xml:space="preserve">(1) GTCS registered teachers. Includes teachers in ELC centres, centrally employed teachers, and home visiting teachers. </t>
  </si>
  <si>
    <t>(2) Includes staff that hold either: (i) a degree level benchmark qualification required by the SSSC for registration as a manager/lead practitioner (see background notes for list of benchmark qualifications); (ii) a degree level (SCQF level 9 or above) qualification relevant to early years and are working towards a degree level (SCQF level 9 or above) benchmark qualification required by the SSSC for registration as a manager/lead practitioner; or (iii) a degree level (SCQF level 9 or above) qualification sufficient to meet the registration standards of another regulatory body (e.g. Nursing and Midwifery Council, General Medical Council).</t>
  </si>
  <si>
    <t>(3) Staff that do not hold degrees (SCQF level 9 or above) relevant to early years, but are working towards a SSSC benchmark degree level (SCQF level 9 or above) qualification required for registration as a manager/lead practitioner.</t>
  </si>
  <si>
    <t>Age</t>
  </si>
  <si>
    <t>Under 25</t>
  </si>
  <si>
    <t>25 to 34</t>
  </si>
  <si>
    <t xml:space="preserve">35 to 44 </t>
  </si>
  <si>
    <t xml:space="preserve">45 to 54 </t>
  </si>
  <si>
    <t xml:space="preserve">55 or over </t>
  </si>
  <si>
    <t>Average Age</t>
  </si>
  <si>
    <r>
      <t>Deferred entry</t>
    </r>
    <r>
      <rPr>
        <vertAlign val="superscript"/>
        <sz val="10"/>
        <color indexed="8"/>
        <rFont val="Arial"/>
        <family val="2"/>
      </rPr>
      <t>(4)</t>
    </r>
  </si>
  <si>
    <t>Full Time Equivalents (FTE)</t>
  </si>
  <si>
    <t>Primary School</t>
  </si>
  <si>
    <t>Secondary School</t>
  </si>
  <si>
    <t>Special School</t>
  </si>
  <si>
    <t>Centrally employed</t>
  </si>
  <si>
    <t>All local authorities</t>
  </si>
  <si>
    <t>Grant aided</t>
  </si>
  <si>
    <t xml:space="preserve">   </t>
  </si>
  <si>
    <t>(1) Includes teachers based in schools and centrally employed teachers.</t>
  </si>
  <si>
    <t>Pupils per teacher</t>
  </si>
  <si>
    <t>(2) The pupil teacher ratio for grant aided schools in 2011-2016 was amended in October 2017. See background notes for details.</t>
  </si>
  <si>
    <r>
      <t>Grant aided</t>
    </r>
    <r>
      <rPr>
        <vertAlign val="superscript"/>
        <sz val="10"/>
        <color indexed="8"/>
        <rFont val="Arial"/>
        <family val="2"/>
      </rPr>
      <t>(2)</t>
    </r>
  </si>
  <si>
    <t>Chart 1: Age profile of school based teachers</t>
  </si>
  <si>
    <t>Teachers (fte)</t>
  </si>
  <si>
    <t>*</t>
  </si>
  <si>
    <t xml:space="preserve">Table 3.4: Teacher characteristics </t>
  </si>
  <si>
    <t>Percentage of Full Time Equivalents (FTE)</t>
  </si>
  <si>
    <t>School Type</t>
  </si>
  <si>
    <t>Characteristic</t>
  </si>
  <si>
    <t xml:space="preserve">Primary </t>
  </si>
  <si>
    <t xml:space="preserve">Secondary </t>
  </si>
  <si>
    <t>Centrally Employed</t>
  </si>
  <si>
    <t>Age (years)</t>
  </si>
  <si>
    <t>35 to 44</t>
  </si>
  <si>
    <t>45 to 54</t>
  </si>
  <si>
    <t>55 or over</t>
  </si>
  <si>
    <t>White - Scottish</t>
  </si>
  <si>
    <t>Permanent</t>
  </si>
  <si>
    <t>Temporary</t>
  </si>
  <si>
    <t>Grade</t>
  </si>
  <si>
    <t>Head teacher</t>
  </si>
  <si>
    <t>Depute head teacher</t>
  </si>
  <si>
    <t>Principal teacher</t>
  </si>
  <si>
    <t>Teacher or chartered</t>
  </si>
  <si>
    <t>Full-time</t>
  </si>
  <si>
    <t>Percentage female</t>
  </si>
  <si>
    <t>Part-time</t>
  </si>
  <si>
    <r>
      <t>Mode of working</t>
    </r>
    <r>
      <rPr>
        <b/>
        <vertAlign val="superscript"/>
        <sz val="10"/>
        <rFont val="Arial"/>
        <family val="2"/>
      </rPr>
      <t xml:space="preserve"> (1)</t>
    </r>
  </si>
  <si>
    <r>
      <t>Table 3.2: Teachers in schools (all sectors excluding ELC)</t>
    </r>
    <r>
      <rPr>
        <b/>
        <vertAlign val="superscript"/>
        <sz val="12"/>
        <rFont val="Arial"/>
        <family val="2"/>
      </rPr>
      <t>(1)</t>
    </r>
  </si>
  <si>
    <t>2015/16</t>
  </si>
  <si>
    <t>2017/18</t>
  </si>
  <si>
    <t>Full-time permanent</t>
  </si>
  <si>
    <t>Full-time temporary</t>
  </si>
  <si>
    <t>Part-time permanent</t>
  </si>
  <si>
    <t>Part-time temporary</t>
  </si>
  <si>
    <r>
      <t>Other</t>
    </r>
    <r>
      <rPr>
        <vertAlign val="superscript"/>
        <sz val="10"/>
        <rFont val="Arial"/>
        <family val="2"/>
      </rPr>
      <t>(1)</t>
    </r>
  </si>
  <si>
    <t>(1) The “Other” category includes those teaching elsewhere, including in the independent sector, those who have found supply work, and those who are unemployed or who have left teaching, although this detail is not included in the census data.</t>
  </si>
  <si>
    <t>2014/15 cohort</t>
  </si>
  <si>
    <t xml:space="preserve">2015/16 cohort </t>
  </si>
  <si>
    <t xml:space="preserve">2016/17 cohort </t>
  </si>
  <si>
    <t xml:space="preserve">2017/18 cohort </t>
  </si>
  <si>
    <t xml:space="preserve">2018/19 cohort </t>
  </si>
  <si>
    <t xml:space="preserve"> </t>
  </si>
  <si>
    <t>Not known</t>
  </si>
  <si>
    <t>Not disclosed</t>
  </si>
  <si>
    <r>
      <t>Table 3.3: Pupil teacher ratio (PTR) (all sectors excluding ELC)</t>
    </r>
    <r>
      <rPr>
        <b/>
        <vertAlign val="superscript"/>
        <sz val="12"/>
        <rFont val="Arial"/>
        <family val="2"/>
      </rPr>
      <t>(1)</t>
    </r>
  </si>
  <si>
    <t>Post employment type</t>
  </si>
  <si>
    <t>Teacher Induction Scheme</t>
  </si>
  <si>
    <t>White - other British</t>
  </si>
  <si>
    <t>White - other</t>
  </si>
  <si>
    <t>Minority ethnic group</t>
  </si>
  <si>
    <t>All - percentage female</t>
  </si>
  <si>
    <t>Percentage of headcount</t>
  </si>
  <si>
    <t>TIS probationer cohort</t>
  </si>
  <si>
    <t>Headcount of
teachers in cohort</t>
  </si>
  <si>
    <t>Table 3.6: Long-term employment of Teacher Induction Scheme probationers</t>
  </si>
  <si>
    <t>(3) Special and total pupil count were updated for 2011-2016 in October 2017. See background notes for details.</t>
  </si>
  <si>
    <t>(6) Prior to 2018, special schools with no pupils or where no pupils were on roll but pupils from other schools attended were included in school counts in this table. From 2018, they have been excluded.</t>
  </si>
  <si>
    <t>Table 4.3: P1 pupils by class size</t>
  </si>
  <si>
    <t>Table 4.4: P1-P3 pupils in classes of size 18 or fewer or in two teacher classes with a pupil teacher ratio of 18 or fewer</t>
  </si>
  <si>
    <t>(2) See the background notes for further information on what the other category includes.</t>
  </si>
  <si>
    <r>
      <t>% of those eligible</t>
    </r>
    <r>
      <rPr>
        <i/>
        <vertAlign val="superscript"/>
        <sz val="10"/>
        <color indexed="8"/>
        <rFont val="Arial"/>
        <family val="2"/>
      </rPr>
      <t>(3)</t>
    </r>
  </si>
  <si>
    <r>
      <t>% of those eligible</t>
    </r>
    <r>
      <rPr>
        <i/>
        <vertAlign val="superscript"/>
        <sz val="10"/>
        <color indexed="8"/>
        <rFont val="Arial"/>
        <family val="2"/>
      </rPr>
      <t>(5)</t>
    </r>
  </si>
  <si>
    <t>% in classes of 18 or fewer or in two teacher classes of 36 or fewer</t>
  </si>
  <si>
    <r>
      <t>3 &amp; 4 year olds</t>
    </r>
    <r>
      <rPr>
        <vertAlign val="superscript"/>
        <sz val="10"/>
        <color indexed="8"/>
        <rFont val="Arial"/>
        <family val="2"/>
      </rPr>
      <t>(2)</t>
    </r>
  </si>
  <si>
    <t>(4) Includes all school based and centrally employed teachers. Includes grant-aided pupils and teachers.</t>
  </si>
  <si>
    <t>Table 3.5: Teacher Induction Scheme post-probationers teaching in the year following their probation</t>
  </si>
  <si>
    <t xml:space="preserve"> Working </t>
  </si>
  <si>
    <r>
      <t xml:space="preserve">towards graduate qualifications </t>
    </r>
    <r>
      <rPr>
        <vertAlign val="superscript"/>
        <sz val="10"/>
        <rFont val="Arial"/>
        <family val="2"/>
      </rPr>
      <t>(3)</t>
    </r>
  </si>
  <si>
    <t>FTE</t>
  </si>
  <si>
    <t>% change since 2018</t>
  </si>
  <si>
    <t>Full Time Equivalent (FTE) and percentage</t>
  </si>
  <si>
    <t>All teaching post types’</t>
  </si>
  <si>
    <t>2019/20</t>
  </si>
  <si>
    <t xml:space="preserve">2019/20 cohort </t>
  </si>
  <si>
    <t>White - Other British</t>
  </si>
  <si>
    <t>White - Irish</t>
  </si>
  <si>
    <t>White - Polish</t>
  </si>
  <si>
    <t>White - Gypsy/Traveller</t>
  </si>
  <si>
    <t>Asian - Indian</t>
  </si>
  <si>
    <t>Asian - Pakistani</t>
  </si>
  <si>
    <t>Asian - Bangladeshi</t>
  </si>
  <si>
    <t>Asian - Chinese</t>
  </si>
  <si>
    <t>Asian - Other</t>
  </si>
  <si>
    <t>Caribbean/Black - Scottish/British</t>
  </si>
  <si>
    <t>Caribbean/Black - Other</t>
  </si>
  <si>
    <t>African - Scottish/British</t>
  </si>
  <si>
    <t>African - Other</t>
  </si>
  <si>
    <t>Arab</t>
  </si>
  <si>
    <t>Table 4.5: Pupil characteristics</t>
  </si>
  <si>
    <t>English as an Additional Language</t>
  </si>
  <si>
    <t>Additional Support Needs (ASN)</t>
  </si>
  <si>
    <t>(1) Includes centrally employed teachers.</t>
  </si>
  <si>
    <t>(1) More information on the ethnicity categories can be found in the Ethnicity section in the background notes.</t>
  </si>
  <si>
    <t>(2) The mode of working is the percentage of FTE by working pattern in a school sector at a particular grade. See background notes for more details.</t>
  </si>
  <si>
    <t xml:space="preserve">2020/21 cohort </t>
  </si>
  <si>
    <t>(1) Statistics for English as an Additional Language do not include grant-aided special schools as this information is not collected. There were 125 pupils at grant-aided special schools in 2021.</t>
  </si>
  <si>
    <t>#</t>
  </si>
  <si>
    <t>2020/21</t>
  </si>
  <si>
    <t>Table 6.1: Attendance and absence, 2020/21</t>
  </si>
  <si>
    <t>Percentage of half days</t>
  </si>
  <si>
    <t>Schools open</t>
  </si>
  <si>
    <t>Full year</t>
  </si>
  <si>
    <t>Attendance</t>
  </si>
  <si>
    <t>Absence (authorised and unauthorised)</t>
  </si>
  <si>
    <t>Temporary exclusion</t>
  </si>
  <si>
    <t>Table 6.2: Attendance and absence by whether schools were open, 2020/21</t>
  </si>
  <si>
    <t>Half days</t>
  </si>
  <si>
    <t>Percentage of full year</t>
  </si>
  <si>
    <t>Attendance or absence - schools open</t>
  </si>
  <si>
    <t>Attendance - schools open</t>
  </si>
  <si>
    <t>Authorised absence - schools open</t>
  </si>
  <si>
    <t>Unauthorised absence - schools open</t>
  </si>
  <si>
    <t>Attendance or absence - schools closed</t>
  </si>
  <si>
    <t>Home-learning - schools closed</t>
  </si>
  <si>
    <t>Absence from home-learning - schools closed</t>
  </si>
  <si>
    <t>Attendance or absence - full year</t>
  </si>
  <si>
    <r>
      <t>Table 6.3 - Attendance and absence by detailed reason - schools open, 2012/13-2020/21</t>
    </r>
    <r>
      <rPr>
        <b/>
        <vertAlign val="superscript"/>
        <sz val="12"/>
        <rFont val="Arial"/>
        <family val="2"/>
      </rPr>
      <t>(1)</t>
    </r>
  </si>
  <si>
    <t>2012/13</t>
  </si>
  <si>
    <r>
      <t>2020/21</t>
    </r>
    <r>
      <rPr>
        <vertAlign val="superscript"/>
        <sz val="10"/>
        <rFont val="Arial"/>
        <family val="2"/>
      </rPr>
      <t>(2)</t>
    </r>
  </si>
  <si>
    <t>In school</t>
  </si>
  <si>
    <t>Late</t>
  </si>
  <si>
    <t>Work experience</t>
  </si>
  <si>
    <t>Sickness with education provision</t>
  </si>
  <si>
    <r>
      <t>COVID-19 sickness with provision for home-learning</t>
    </r>
    <r>
      <rPr>
        <vertAlign val="superscript"/>
        <sz val="10"/>
        <rFont val="Arial"/>
        <family val="2"/>
      </rPr>
      <t>(3)</t>
    </r>
  </si>
  <si>
    <r>
      <t>COVID-19 self-isolation with provision for home-learning</t>
    </r>
    <r>
      <rPr>
        <vertAlign val="superscript"/>
        <sz val="10"/>
        <rFont val="Arial"/>
        <family val="2"/>
      </rPr>
      <t>(3)</t>
    </r>
  </si>
  <si>
    <t>Sickness without education provision</t>
  </si>
  <si>
    <t>Very late</t>
  </si>
  <si>
    <t>Authorised holidays</t>
  </si>
  <si>
    <t>Exceptional domestic circumstances</t>
  </si>
  <si>
    <r>
      <t>Other authorised</t>
    </r>
    <r>
      <rPr>
        <vertAlign val="superscript"/>
        <sz val="10"/>
        <rFont val="Arial"/>
        <family val="2"/>
      </rPr>
      <t>(4)</t>
    </r>
  </si>
  <si>
    <r>
      <t>COVID-19 sickness without provision for home-learning</t>
    </r>
    <r>
      <rPr>
        <vertAlign val="superscript"/>
        <sz val="10"/>
        <rFont val="Arial"/>
        <family val="2"/>
      </rPr>
      <t>(3)</t>
    </r>
  </si>
  <si>
    <r>
      <t>COVID-19 self-isolation without provision for home-learning</t>
    </r>
    <r>
      <rPr>
        <vertAlign val="superscript"/>
        <sz val="10"/>
        <rFont val="Arial"/>
        <family val="2"/>
      </rPr>
      <t>(3)</t>
    </r>
  </si>
  <si>
    <t>Unauthorised holidays</t>
  </si>
  <si>
    <t>Unexplained absence, including truancy</t>
  </si>
  <si>
    <t>Exceptional domestic circumstances (unauthorised)</t>
  </si>
  <si>
    <r>
      <t>Other unauthorised (including 'parents isolating their child against public health advice relating to COVID-19'</t>
    </r>
    <r>
      <rPr>
        <vertAlign val="superscript"/>
        <sz val="10"/>
        <rFont val="Arial"/>
        <family val="2"/>
      </rPr>
      <t>(3)</t>
    </r>
    <r>
      <rPr>
        <sz val="10"/>
        <rFont val="Arial"/>
        <family val="2"/>
      </rPr>
      <t>)</t>
    </r>
  </si>
  <si>
    <t>All absences (authorised and unauthorised) - schools open</t>
  </si>
  <si>
    <t xml:space="preserve">(1) Detailed absence reasons will be affected by differing reporting practices across local authorities and over time. Overall absence and attendance are comparable. </t>
  </si>
  <si>
    <t>(2) Attendance and absence reporting in 2020/21 was impacted by the COVID-19 pandemic. All figures in this table are comparable to those from previous years. Please see the background notes for more information.</t>
  </si>
  <si>
    <t>(3) COVID-19 codes were not available in collections prior to 2020/21.</t>
  </si>
  <si>
    <t>(4) Includes part-time timetable (exclusion related) and part-time timetable (health related). Please see the background notes for more information.</t>
  </si>
  <si>
    <t>Table 6.4 - Attendance by pupil characteristic - schools open, 2020/21</t>
  </si>
  <si>
    <t>All Pupils</t>
  </si>
  <si>
    <t xml:space="preserve">    Male</t>
  </si>
  <si>
    <t xml:space="preserve">    Female</t>
  </si>
  <si>
    <t xml:space="preserve">    White Scottish</t>
  </si>
  <si>
    <t xml:space="preserve">    White non-Scottish</t>
  </si>
  <si>
    <t xml:space="preserve">    Mixed or multiple ethnic groups</t>
  </si>
  <si>
    <t xml:space="preserve">    Asian</t>
  </si>
  <si>
    <t xml:space="preserve">    African/Black/Caribbean</t>
  </si>
  <si>
    <t xml:space="preserve">    All other ethnic groups</t>
  </si>
  <si>
    <t xml:space="preserve">    Not Disclosed / Not Known</t>
  </si>
  <si>
    <r>
      <t>Additional Support Needs</t>
    </r>
    <r>
      <rPr>
        <b/>
        <vertAlign val="superscript"/>
        <sz val="10"/>
        <rFont val="Arial"/>
        <family val="2"/>
      </rPr>
      <t>(1)</t>
    </r>
  </si>
  <si>
    <t>Pupils with ASN</t>
  </si>
  <si>
    <t>Pupils with no ASN</t>
  </si>
  <si>
    <r>
      <t>SIMD</t>
    </r>
    <r>
      <rPr>
        <b/>
        <vertAlign val="superscript"/>
        <sz val="10"/>
        <rFont val="Arial"/>
        <family val="2"/>
      </rPr>
      <t>(1)(2)</t>
    </r>
  </si>
  <si>
    <t>Lowest 20% of SIMD (Most deprived)</t>
  </si>
  <si>
    <t>Highest 20% of SIMD (Least deprived)</t>
  </si>
  <si>
    <t>(1) Pupils that were not matched to the Pupil Census have not been included.</t>
  </si>
  <si>
    <t>(2) SIMD data not available for 12,160 pupil enrolments (1.67% of the total) including the pupils not matched to the Pupil Census. Please see the background notes for more information.</t>
  </si>
  <si>
    <t>Table 6.5 - Attendance by local authority - schools open, 2012/13 to 2020/21</t>
  </si>
  <si>
    <r>
      <t>Grant-Aided</t>
    </r>
    <r>
      <rPr>
        <vertAlign val="superscript"/>
        <sz val="10"/>
        <rFont val="Arial"/>
        <family val="2"/>
      </rPr>
      <t>(1)</t>
    </r>
  </si>
  <si>
    <t xml:space="preserve">(1) Includes the mainstream grant-aided school, Jordanhill, only. Grant-aided special schools are not included in this collection. </t>
  </si>
  <si>
    <t>(1) The exclusions in the total and the removed from register figures for 2016/17 were updated in June 2018 to take into account 4 pupils removed from the register who were not included in the original analysis.</t>
  </si>
  <si>
    <t>~</t>
  </si>
  <si>
    <t xml:space="preserve">     Removed from register rate</t>
  </si>
  <si>
    <t xml:space="preserve">     Temporary exclusion rate</t>
  </si>
  <si>
    <t>Of which</t>
  </si>
  <si>
    <t>Exclusion rate per 1,000 pupils</t>
  </si>
  <si>
    <t xml:space="preserve">     Removed from register</t>
  </si>
  <si>
    <t xml:space="preserve">     Temporary exclusions</t>
  </si>
  <si>
    <t>Of which:</t>
  </si>
  <si>
    <t>Exclusions in total</t>
  </si>
  <si>
    <r>
      <t>2016/17</t>
    </r>
    <r>
      <rPr>
        <vertAlign val="superscript"/>
        <sz val="10"/>
        <rFont val="Arial"/>
        <family val="2"/>
      </rPr>
      <t>(1)</t>
    </r>
  </si>
  <si>
    <t>2010/11</t>
  </si>
  <si>
    <t>Table 7.1: Cases of exclusion and rate by type of exclusion, 2010/11 to 2020/21</t>
  </si>
  <si>
    <t>Table 7.2: Cases of exclusion and rate per 1,000 pupils by characteristic, 2020/21</t>
  </si>
  <si>
    <r>
      <t>Cases of exclusions</t>
    </r>
    <r>
      <rPr>
        <vertAlign val="superscript"/>
        <sz val="10"/>
        <rFont val="Arial"/>
        <family val="2"/>
      </rPr>
      <t>(2)</t>
    </r>
  </si>
  <si>
    <t>Rate per 1,000 pupils</t>
  </si>
  <si>
    <t>Gender</t>
  </si>
  <si>
    <t xml:space="preserve">Pupils with Additional Support needs </t>
  </si>
  <si>
    <t>Pupils with no Additional support needs</t>
  </si>
  <si>
    <t>(1) Cases of exclusion for pupils that were not matched to the Pupil Census have not been included. See the background notes for more information.</t>
  </si>
  <si>
    <t>(2) SIMD data not available for 34 cases of exclusion, including cases for pupils not matched to the Pupil Census.</t>
  </si>
  <si>
    <r>
      <t>Table 5.1: Funded registrations</t>
    </r>
    <r>
      <rPr>
        <b/>
        <vertAlign val="superscript"/>
        <sz val="12"/>
        <rFont val="Arial"/>
        <family val="2"/>
      </rPr>
      <t>(1)</t>
    </r>
    <r>
      <rPr>
        <b/>
        <sz val="12"/>
        <rFont val="Arial"/>
        <family val="2"/>
      </rPr>
      <t xml:space="preserve"> for early learning and childcare at local authority and partnership centres, September 2021</t>
    </r>
  </si>
  <si>
    <t xml:space="preserve">(1) This is a snapshot of registrations at census week (13-17 September 2021). It does not include children who were registered between census week and the end of December. </t>
  </si>
  <si>
    <t xml:space="preserve">(3) Eligible children are estimated from National Records of Scotland population projections. For three year olds, only around half of children are eligible at the time of the census (13-17 September 2021). Children are counted once for each centre they are registered with, so the same child may be counted multiple times if they attend more than one centre. Children may also attend centres outside of the local authority they live in, which would also affect these figures. </t>
  </si>
  <si>
    <t>(5) Eligibility figures for deferral are calculated on the assumption that all children born from September to February inclusive are potentially eligible for funded ELC if they defer entry to primary school; January and February born children are entitled to the additional year of funded ELC, while for September to December born children, the local authority decides whether to provide it. Children born after school commencement date in mid-August can also defer entry to primary school, but they are not included in the calculation for the percentage of those eligible for deferred entry to avoid double counting with the 4 year old category. Five local authorities (Angus, Argyll and Bute, Falkirk, Scottish Borders, and Shetland Islands) are currently piloting funded ELC for all children whose school start is deferred.</t>
  </si>
  <si>
    <t>Table 5.2: Teachers, graduate staff, and non-graduate staff working towards graduate qualifications at centres providing funded early learning and childcare, by local authority, September 2021</t>
  </si>
  <si>
    <r>
      <t xml:space="preserve">Table 5.3: ELC Teacher characteristics percentages </t>
    </r>
    <r>
      <rPr>
        <b/>
        <sz val="12"/>
        <color indexed="8"/>
        <rFont val="Arial"/>
        <family val="2"/>
      </rPr>
      <t>, September 2021</t>
    </r>
  </si>
  <si>
    <r>
      <t>Other</t>
    </r>
    <r>
      <rPr>
        <vertAlign val="superscript"/>
        <sz val="10"/>
        <rFont val="Arial"/>
        <family val="2"/>
      </rPr>
      <t>(2)</t>
    </r>
  </si>
  <si>
    <r>
      <t>All pupils with ASN</t>
    </r>
    <r>
      <rPr>
        <b/>
        <vertAlign val="superscript"/>
        <sz val="10"/>
        <rFont val="Arial"/>
        <family val="2"/>
      </rPr>
      <t>(3)</t>
    </r>
  </si>
  <si>
    <r>
      <t>All pupils with ASN (excluding Other type)</t>
    </r>
    <r>
      <rPr>
        <b/>
        <vertAlign val="superscript"/>
        <sz val="10"/>
        <rFont val="Arial"/>
        <family val="2"/>
      </rPr>
      <t>(3)</t>
    </r>
  </si>
  <si>
    <t>(1) The percentage of P1-P3 pupils in classes of 18 or fewer includes two-teacher classes with 36 or fewer. Classes taught by two teachers at all times are treated as two classes of half the size.</t>
  </si>
  <si>
    <t>Chart 2: Age profile of GTCS registered early learning and childcare teachers</t>
  </si>
  <si>
    <t>Table 3.1: Teachers,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</si>
</sst>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0.0"/>
    <numFmt numFmtId="166" formatCode="_-* #,##0_-;\-* #,##0_-;_-* &quot;-&quot;??_-;_-@_-"/>
    <numFmt numFmtId="167" formatCode="#,##0_ ;\-#,##0\ "/>
    <numFmt numFmtId="168" formatCode="#,##0.0"/>
    <numFmt numFmtId="169" formatCode="_(* #,##0_);_(* \(#,##0\);_(* &quot;-&quot;??_);_(@_)"/>
  </numFmts>
  <fonts count="35" x14ac:knownFonts="1">
    <font>
      <sz val="11"/>
      <color theme="1"/>
      <name val="Calibri"/>
      <family val="2"/>
      <scheme val="minor"/>
    </font>
    <font>
      <b/>
      <sz val="12"/>
      <name val="Arial"/>
      <family val="2"/>
    </font>
    <font>
      <sz val="10"/>
      <name val="Arial"/>
      <family val="2"/>
    </font>
    <font>
      <vertAlign val="superscript"/>
      <sz val="10"/>
      <name val="Arial"/>
      <family val="2"/>
    </font>
    <font>
      <b/>
      <sz val="10"/>
      <name val="Arial"/>
      <family val="2"/>
    </font>
    <font>
      <sz val="8"/>
      <name val="Arial"/>
      <family val="2"/>
    </font>
    <font>
      <b/>
      <vertAlign val="superscript"/>
      <sz val="10"/>
      <name val="Arial"/>
      <family val="2"/>
    </font>
    <font>
      <sz val="10"/>
      <color theme="1"/>
      <name val="Arial"/>
      <family val="2"/>
    </font>
    <font>
      <i/>
      <sz val="10"/>
      <color theme="1"/>
      <name val="Arial"/>
      <family val="2"/>
    </font>
    <font>
      <i/>
      <sz val="10"/>
      <color rgb="FFFF0000"/>
      <name val="Arial"/>
      <family val="2"/>
    </font>
    <font>
      <vertAlign val="superscript"/>
      <sz val="10"/>
      <color theme="1"/>
      <name val="Arial"/>
      <family val="2"/>
    </font>
    <font>
      <b/>
      <sz val="13"/>
      <color theme="1"/>
      <name val="Arial"/>
      <family val="2"/>
    </font>
    <font>
      <b/>
      <sz val="10"/>
      <color theme="1"/>
      <name val="Arial"/>
      <family val="2"/>
    </font>
    <font>
      <i/>
      <sz val="10"/>
      <name val="Arial"/>
      <family val="2"/>
    </font>
    <font>
      <b/>
      <vertAlign val="superscript"/>
      <sz val="12"/>
      <name val="Arial"/>
      <family val="2"/>
    </font>
    <font>
      <sz val="10"/>
      <color indexed="8"/>
      <name val="Arial"/>
      <family val="2"/>
    </font>
    <font>
      <vertAlign val="superscript"/>
      <sz val="10"/>
      <color indexed="8"/>
      <name val="Arial"/>
      <family val="2"/>
    </font>
    <font>
      <sz val="11"/>
      <color theme="1"/>
      <name val="Calibri"/>
      <family val="2"/>
      <scheme val="minor"/>
    </font>
    <font>
      <sz val="12"/>
      <name val="Arial"/>
      <family val="2"/>
    </font>
    <font>
      <sz val="8"/>
      <color theme="1"/>
      <name val="Arial"/>
      <family val="2"/>
    </font>
    <font>
      <b/>
      <sz val="12"/>
      <color theme="1"/>
      <name val="Arial"/>
      <family val="2"/>
    </font>
    <font>
      <b/>
      <sz val="12"/>
      <color indexed="8"/>
      <name val="Arial"/>
      <family val="2"/>
    </font>
    <font>
      <sz val="11"/>
      <color theme="1"/>
      <name val="Arial"/>
      <family val="2"/>
    </font>
    <font>
      <i/>
      <sz val="10"/>
      <color indexed="8"/>
      <name val="Arial"/>
      <family val="2"/>
    </font>
    <font>
      <i/>
      <vertAlign val="superscript"/>
      <sz val="10"/>
      <color indexed="8"/>
      <name val="Arial"/>
      <family val="2"/>
    </font>
    <font>
      <i/>
      <sz val="11"/>
      <color theme="1"/>
      <name val="Calibri"/>
      <family val="2"/>
      <scheme val="minor"/>
    </font>
    <font>
      <b/>
      <sz val="11"/>
      <color theme="1"/>
      <name val="Arial"/>
      <family val="2"/>
    </font>
    <font>
      <b/>
      <sz val="11"/>
      <color rgb="FFFF0000"/>
      <name val="Calibri"/>
      <family val="2"/>
      <scheme val="minor"/>
    </font>
    <font>
      <sz val="12"/>
      <color rgb="FFFF0000"/>
      <name val="Arial"/>
      <family val="2"/>
    </font>
    <font>
      <b/>
      <sz val="11"/>
      <color theme="1"/>
      <name val="Calibri"/>
      <family val="2"/>
      <scheme val="minor"/>
    </font>
    <font>
      <sz val="11"/>
      <name val="Arial"/>
      <family val="2"/>
    </font>
    <font>
      <i/>
      <sz val="11"/>
      <name val="Arial"/>
      <family val="2"/>
    </font>
    <font>
      <sz val="11"/>
      <name val="Calibri"/>
      <family val="2"/>
      <scheme val="minor"/>
    </font>
    <font>
      <b/>
      <sz val="11"/>
      <name val="Calibri"/>
      <family val="2"/>
      <scheme val="minor"/>
    </font>
    <font>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s>
  <cellStyleXfs count="13">
    <xf numFmtId="0" fontId="0"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7" fillId="0" borderId="0"/>
    <xf numFmtId="0" fontId="17" fillId="0" borderId="0"/>
    <xf numFmtId="0" fontId="17" fillId="0" borderId="0"/>
    <xf numFmtId="164" fontId="17" fillId="0" borderId="0" applyFont="0" applyFill="0" applyBorder="0" applyAlignment="0" applyProtection="0"/>
    <xf numFmtId="164" fontId="2" fillId="0" borderId="0" applyFont="0" applyFill="0" applyBorder="0" applyAlignment="0" applyProtection="0"/>
    <xf numFmtId="9" fontId="17" fillId="0" borderId="0" applyFont="0" applyFill="0" applyBorder="0" applyAlignment="0" applyProtection="0"/>
  </cellStyleXfs>
  <cellXfs count="344">
    <xf numFmtId="0" fontId="0" fillId="0" borderId="0" xfId="0"/>
    <xf numFmtId="0" fontId="0" fillId="2" borderId="0" xfId="0" applyFill="1"/>
    <xf numFmtId="0" fontId="0" fillId="2" borderId="2" xfId="0" applyFill="1" applyBorder="1"/>
    <xf numFmtId="0" fontId="2" fillId="2" borderId="1" xfId="2" applyFont="1" applyFill="1" applyBorder="1" applyAlignment="1">
      <alignment horizontal="right" vertical="center" wrapText="1"/>
    </xf>
    <xf numFmtId="0" fontId="2" fillId="2" borderId="0" xfId="2" applyFont="1" applyFill="1" applyBorder="1" applyAlignment="1">
      <alignment horizontal="left" vertical="top" wrapText="1"/>
    </xf>
    <xf numFmtId="0" fontId="2" fillId="2" borderId="0" xfId="2" applyFont="1" applyFill="1" applyBorder="1" applyAlignment="1">
      <alignment horizontal="right" wrapText="1"/>
    </xf>
    <xf numFmtId="0" fontId="15" fillId="2" borderId="0" xfId="2" applyFont="1" applyFill="1" applyBorder="1" applyAlignment="1">
      <alignment horizontal="left" wrapText="1"/>
    </xf>
    <xf numFmtId="0" fontId="0" fillId="2" borderId="0" xfId="0" applyFill="1" applyBorder="1"/>
    <xf numFmtId="0" fontId="18" fillId="2" borderId="0" xfId="6" applyFont="1" applyFill="1" applyAlignment="1">
      <alignment horizontal="left" vertical="center"/>
    </xf>
    <xf numFmtId="0" fontId="1" fillId="2" borderId="0" xfId="6" applyFont="1" applyFill="1" applyBorder="1"/>
    <xf numFmtId="0" fontId="18" fillId="2" borderId="0" xfId="6" applyFont="1" applyFill="1"/>
    <xf numFmtId="0" fontId="13" fillId="2" borderId="0" xfId="6" applyFont="1" applyFill="1"/>
    <xf numFmtId="0" fontId="18" fillId="2" borderId="0" xfId="6" applyFont="1" applyFill="1" applyAlignment="1">
      <alignment horizontal="right" vertical="center"/>
    </xf>
    <xf numFmtId="3" fontId="2" fillId="2" borderId="0" xfId="6" applyNumberFormat="1" applyFont="1" applyFill="1" applyBorder="1" applyAlignment="1">
      <alignment wrapText="1"/>
    </xf>
    <xf numFmtId="3" fontId="2" fillId="2" borderId="0" xfId="6" applyNumberFormat="1" applyFont="1" applyFill="1" applyAlignment="1">
      <alignment wrapText="1"/>
    </xf>
    <xf numFmtId="0" fontId="15" fillId="2" borderId="0" xfId="6" applyFont="1" applyFill="1" applyBorder="1" applyAlignment="1">
      <alignment horizontal="left" wrapText="1"/>
    </xf>
    <xf numFmtId="0" fontId="18" fillId="2" borderId="0" xfId="6" applyFont="1" applyFill="1" applyAlignment="1"/>
    <xf numFmtId="0" fontId="2" fillId="2" borderId="0" xfId="6" applyFont="1" applyFill="1" applyAlignment="1">
      <alignment horizontal="left" wrapText="1"/>
    </xf>
    <xf numFmtId="0" fontId="18" fillId="0" borderId="0" xfId="6" applyFont="1"/>
    <xf numFmtId="0" fontId="18" fillId="2" borderId="0" xfId="6" applyFont="1" applyFill="1" applyAlignment="1">
      <alignment wrapText="1"/>
    </xf>
    <xf numFmtId="0" fontId="19" fillId="2" borderId="0" xfId="7" applyFont="1" applyFill="1" applyAlignment="1">
      <alignment wrapText="1"/>
    </xf>
    <xf numFmtId="0" fontId="7" fillId="0" borderId="0" xfId="7"/>
    <xf numFmtId="0" fontId="17" fillId="2" borderId="0" xfId="9" applyFill="1"/>
    <xf numFmtId="0" fontId="7" fillId="2" borderId="0" xfId="7" applyFill="1"/>
    <xf numFmtId="0" fontId="2" fillId="2" borderId="0" xfId="2" applyFill="1"/>
    <xf numFmtId="3" fontId="18" fillId="2" borderId="0" xfId="6" applyNumberFormat="1" applyFont="1" applyFill="1"/>
    <xf numFmtId="0" fontId="11" fillId="2" borderId="0" xfId="0" applyFont="1" applyFill="1"/>
    <xf numFmtId="0" fontId="8" fillId="2" borderId="0" xfId="0" applyFont="1" applyFill="1" applyAlignment="1">
      <alignment vertical="center"/>
    </xf>
    <xf numFmtId="0" fontId="9" fillId="2" borderId="0" xfId="0" applyFont="1" applyFill="1" applyAlignment="1">
      <alignment vertical="center"/>
    </xf>
    <xf numFmtId="0" fontId="7" fillId="2" borderId="1" xfId="0" applyFont="1" applyFill="1" applyBorder="1" applyAlignment="1">
      <alignment vertical="center" wrapText="1"/>
    </xf>
    <xf numFmtId="0" fontId="7" fillId="2" borderId="1" xfId="0" applyFont="1" applyFill="1" applyBorder="1" applyAlignment="1">
      <alignment horizontal="right" vertical="center" wrapText="1"/>
    </xf>
    <xf numFmtId="0" fontId="12" fillId="2" borderId="0" xfId="0" applyFont="1" applyFill="1" applyAlignment="1">
      <alignment wrapText="1"/>
    </xf>
    <xf numFmtId="0" fontId="7" fillId="2" borderId="0" xfId="0" applyFont="1" applyFill="1" applyAlignment="1"/>
    <xf numFmtId="0" fontId="0" fillId="2" borderId="0" xfId="0" applyFill="1" applyAlignment="1"/>
    <xf numFmtId="0" fontId="7" fillId="2" borderId="0" xfId="0" applyFont="1" applyFill="1" applyAlignment="1">
      <alignment vertical="center" wrapText="1"/>
    </xf>
    <xf numFmtId="3" fontId="7" fillId="2" borderId="0" xfId="0" applyNumberFormat="1" applyFont="1" applyFill="1" applyAlignment="1">
      <alignment vertical="center" wrapText="1"/>
    </xf>
    <xf numFmtId="3" fontId="7" fillId="2" borderId="0" xfId="0" applyNumberFormat="1" applyFont="1" applyFill="1" applyAlignment="1">
      <alignment vertical="center"/>
    </xf>
    <xf numFmtId="0" fontId="7" fillId="2" borderId="0" xfId="0" applyFont="1" applyFill="1" applyAlignment="1">
      <alignment vertical="center"/>
    </xf>
    <xf numFmtId="0" fontId="7" fillId="2" borderId="2" xfId="0" applyFont="1" applyFill="1" applyBorder="1" applyAlignment="1">
      <alignment vertical="center" wrapText="1"/>
    </xf>
    <xf numFmtId="0" fontId="7" fillId="2" borderId="2" xfId="0" applyFont="1" applyFill="1" applyBorder="1" applyAlignment="1">
      <alignment vertical="center"/>
    </xf>
    <xf numFmtId="165" fontId="7" fillId="2" borderId="0" xfId="0" applyNumberFormat="1" applyFont="1" applyFill="1" applyAlignment="1">
      <alignment vertical="center"/>
    </xf>
    <xf numFmtId="165" fontId="7" fillId="2" borderId="2" xfId="0" applyNumberFormat="1" applyFont="1" applyFill="1" applyBorder="1" applyAlignment="1">
      <alignment vertical="center"/>
    </xf>
    <xf numFmtId="0" fontId="13" fillId="2" borderId="0" xfId="2" applyFont="1" applyFill="1" applyBorder="1"/>
    <xf numFmtId="0" fontId="0" fillId="2" borderId="0" xfId="0" applyFill="1" applyAlignment="1">
      <alignment horizontal="left" vertical="center" wrapText="1"/>
    </xf>
    <xf numFmtId="0" fontId="13" fillId="2" borderId="0" xfId="2" applyFont="1" applyFill="1"/>
    <xf numFmtId="0" fontId="15" fillId="2" borderId="1" xfId="2" applyFont="1" applyFill="1" applyBorder="1" applyAlignment="1">
      <alignment horizontal="left" vertical="center" wrapText="1"/>
    </xf>
    <xf numFmtId="0" fontId="15" fillId="2" borderId="1" xfId="2" applyFont="1" applyFill="1" applyBorder="1" applyAlignment="1">
      <alignment horizontal="center" vertical="center" wrapText="1"/>
    </xf>
    <xf numFmtId="0" fontId="0" fillId="2" borderId="0" xfId="0" applyFill="1" applyAlignment="1">
      <alignment vertical="top"/>
    </xf>
    <xf numFmtId="0" fontId="15" fillId="2" borderId="1" xfId="2" applyFont="1" applyFill="1" applyBorder="1" applyAlignment="1">
      <alignment horizontal="right" vertical="center" wrapText="1"/>
    </xf>
    <xf numFmtId="0" fontId="22" fillId="2" borderId="0" xfId="0" applyFont="1" applyFill="1"/>
    <xf numFmtId="0" fontId="7" fillId="2" borderId="0" xfId="0" applyFont="1" applyFill="1"/>
    <xf numFmtId="166" fontId="7" fillId="2" borderId="0" xfId="10" applyNumberFormat="1" applyFont="1" applyFill="1" applyAlignment="1">
      <alignment horizontal="right"/>
    </xf>
    <xf numFmtId="0" fontId="7" fillId="2" borderId="0" xfId="0" applyFont="1" applyFill="1" applyAlignment="1">
      <alignment vertical="top"/>
    </xf>
    <xf numFmtId="166" fontId="7" fillId="2" borderId="0" xfId="10" applyNumberFormat="1" applyFont="1" applyFill="1" applyAlignment="1">
      <alignment horizontal="right" vertical="top"/>
    </xf>
    <xf numFmtId="0" fontId="13" fillId="2" borderId="2" xfId="2" applyFont="1" applyFill="1" applyBorder="1"/>
    <xf numFmtId="166" fontId="7" fillId="2" borderId="2" xfId="10" applyNumberFormat="1" applyFont="1" applyFill="1" applyBorder="1" applyAlignment="1">
      <alignment horizontal="right"/>
    </xf>
    <xf numFmtId="0" fontId="9" fillId="2" borderId="0" xfId="2" applyFont="1" applyFill="1"/>
    <xf numFmtId="165" fontId="2" fillId="2" borderId="0" xfId="2" applyNumberFormat="1" applyFont="1" applyFill="1" applyAlignment="1"/>
    <xf numFmtId="0" fontId="2" fillId="2" borderId="2" xfId="2" applyFont="1" applyFill="1" applyBorder="1" applyAlignment="1">
      <alignment horizontal="left" wrapText="1"/>
    </xf>
    <xf numFmtId="165" fontId="2" fillId="2" borderId="2" xfId="2" applyNumberFormat="1" applyFont="1" applyFill="1" applyBorder="1" applyAlignment="1"/>
    <xf numFmtId="0" fontId="2" fillId="2" borderId="0" xfId="2" applyFont="1" applyFill="1"/>
    <xf numFmtId="0" fontId="2" fillId="2" borderId="0" xfId="2" applyFill="1" applyBorder="1"/>
    <xf numFmtId="0" fontId="1" fillId="2" borderId="0" xfId="2" applyFont="1" applyFill="1" applyBorder="1" applyAlignment="1">
      <alignment horizontal="left" vertical="center"/>
    </xf>
    <xf numFmtId="0" fontId="7" fillId="2" borderId="0" xfId="1" applyFont="1" applyFill="1" applyBorder="1"/>
    <xf numFmtId="0" fontId="7" fillId="2" borderId="1" xfId="1" applyFont="1" applyFill="1" applyBorder="1" applyAlignment="1">
      <alignment horizontal="center"/>
    </xf>
    <xf numFmtId="0" fontId="2" fillId="2" borderId="2" xfId="2" applyFill="1" applyBorder="1"/>
    <xf numFmtId="0" fontId="7" fillId="2" borderId="1" xfId="1" applyFont="1" applyFill="1" applyBorder="1" applyAlignment="1">
      <alignment horizontal="right"/>
    </xf>
    <xf numFmtId="0" fontId="2" fillId="2" borderId="2" xfId="2" applyFont="1" applyFill="1" applyBorder="1" applyAlignment="1">
      <alignment horizontal="center" vertical="center" wrapText="1"/>
    </xf>
    <xf numFmtId="0" fontId="2" fillId="2" borderId="2" xfId="2" applyFont="1" applyFill="1" applyBorder="1" applyAlignment="1">
      <alignment horizontal="left" vertical="center" wrapText="1"/>
    </xf>
    <xf numFmtId="167" fontId="2" fillId="2" borderId="0" xfId="11" applyNumberFormat="1" applyFont="1" applyFill="1" applyBorder="1" applyAlignment="1">
      <alignment horizontal="right" wrapText="1"/>
    </xf>
    <xf numFmtId="0" fontId="2" fillId="2" borderId="0" xfId="2" applyFont="1" applyFill="1" applyBorder="1" applyAlignment="1">
      <alignment horizontal="left" wrapText="1"/>
    </xf>
    <xf numFmtId="0" fontId="4" fillId="2" borderId="0" xfId="2" applyFont="1" applyFill="1" applyBorder="1" applyAlignment="1">
      <alignment horizontal="left" wrapText="1"/>
    </xf>
    <xf numFmtId="0" fontId="2" fillId="2" borderId="3" xfId="2" applyFont="1" applyFill="1" applyBorder="1" applyAlignment="1">
      <alignment horizontal="right" vertical="center" wrapText="1"/>
    </xf>
    <xf numFmtId="0" fontId="2" fillId="2" borderId="2" xfId="2" applyFont="1" applyFill="1" applyBorder="1" applyAlignment="1">
      <alignment vertical="top" wrapText="1"/>
    </xf>
    <xf numFmtId="17" fontId="2" fillId="2" borderId="1" xfId="2" applyNumberFormat="1" applyFont="1" applyFill="1" applyBorder="1" applyAlignment="1">
      <alignment horizontal="right" vertical="center" wrapText="1"/>
    </xf>
    <xf numFmtId="0" fontId="2" fillId="2" borderId="0" xfId="2" applyFont="1" applyFill="1" applyAlignment="1">
      <alignment horizontal="right"/>
    </xf>
    <xf numFmtId="1" fontId="2" fillId="2" borderId="0" xfId="2" applyNumberFormat="1" applyFont="1" applyFill="1" applyAlignment="1">
      <alignment horizontal="right"/>
    </xf>
    <xf numFmtId="0" fontId="2" fillId="2" borderId="0" xfId="2" applyFont="1" applyFill="1" applyBorder="1" applyAlignment="1">
      <alignment horizontal="right"/>
    </xf>
    <xf numFmtId="3" fontId="2" fillId="2" borderId="2" xfId="2" applyNumberFormat="1" applyFont="1" applyFill="1" applyBorder="1" applyAlignment="1">
      <alignment horizontal="right"/>
    </xf>
    <xf numFmtId="0" fontId="13" fillId="2" borderId="0" xfId="2" applyFont="1" applyFill="1" applyBorder="1" applyAlignment="1">
      <alignment horizontal="center" vertical="top" wrapText="1"/>
    </xf>
    <xf numFmtId="0" fontId="13" fillId="2" borderId="0" xfId="2" applyFont="1" applyFill="1" applyAlignment="1"/>
    <xf numFmtId="0" fontId="4" fillId="2" borderId="0" xfId="2" applyFont="1" applyFill="1" applyBorder="1" applyAlignment="1">
      <alignment horizontal="right"/>
    </xf>
    <xf numFmtId="0" fontId="4" fillId="2" borderId="0" xfId="2" applyFont="1" applyFill="1" applyAlignment="1">
      <alignment horizontal="right"/>
    </xf>
    <xf numFmtId="0" fontId="18" fillId="2" borderId="0" xfId="2" applyFont="1" applyFill="1" applyBorder="1"/>
    <xf numFmtId="1" fontId="4" fillId="2" borderId="0" xfId="2" applyNumberFormat="1" applyFont="1" applyFill="1" applyBorder="1" applyAlignment="1">
      <alignment horizontal="right"/>
    </xf>
    <xf numFmtId="0" fontId="2" fillId="2" borderId="2" xfId="2" applyFont="1" applyFill="1" applyBorder="1" applyAlignment="1">
      <alignment horizontal="left" vertical="top"/>
    </xf>
    <xf numFmtId="1" fontId="0" fillId="2" borderId="0" xfId="0" applyNumberFormat="1" applyFill="1"/>
    <xf numFmtId="1" fontId="7" fillId="2" borderId="1" xfId="0" applyNumberFormat="1" applyFont="1" applyFill="1" applyBorder="1"/>
    <xf numFmtId="1" fontId="7" fillId="2" borderId="0" xfId="0" applyNumberFormat="1" applyFont="1" applyFill="1"/>
    <xf numFmtId="1" fontId="7" fillId="2" borderId="0" xfId="0" applyNumberFormat="1" applyFont="1" applyFill="1" applyAlignment="1">
      <alignment vertical="top"/>
    </xf>
    <xf numFmtId="1" fontId="7" fillId="2" borderId="2" xfId="0" applyNumberFormat="1" applyFont="1" applyFill="1" applyBorder="1"/>
    <xf numFmtId="3" fontId="7" fillId="0" borderId="0" xfId="0" applyNumberFormat="1" applyFont="1" applyFill="1" applyAlignment="1">
      <alignment vertical="center"/>
    </xf>
    <xf numFmtId="0" fontId="13" fillId="2" borderId="0" xfId="6" applyFont="1" applyFill="1" applyBorder="1"/>
    <xf numFmtId="0" fontId="15" fillId="2" borderId="2" xfId="6" applyFont="1" applyFill="1" applyBorder="1" applyAlignment="1">
      <alignment horizontal="left" wrapText="1"/>
    </xf>
    <xf numFmtId="3" fontId="2" fillId="2" borderId="0" xfId="4" applyNumberFormat="1" applyFont="1" applyFill="1" applyAlignment="1">
      <alignment horizontal="right" wrapText="1"/>
    </xf>
    <xf numFmtId="3" fontId="2" fillId="2" borderId="0" xfId="4" applyNumberFormat="1" applyFont="1" applyFill="1" applyBorder="1" applyAlignment="1">
      <alignment horizontal="right" wrapText="1"/>
    </xf>
    <xf numFmtId="3" fontId="2" fillId="2" borderId="2" xfId="4" applyNumberFormat="1" applyFont="1" applyFill="1" applyBorder="1" applyAlignment="1">
      <alignment horizontal="right" wrapText="1"/>
    </xf>
    <xf numFmtId="0" fontId="15" fillId="2" borderId="10" xfId="6" applyFont="1" applyFill="1" applyBorder="1" applyAlignment="1">
      <alignment horizontal="center" vertical="center" wrapText="1"/>
    </xf>
    <xf numFmtId="3" fontId="2" fillId="2" borderId="2" xfId="6" applyNumberFormat="1" applyFont="1" applyFill="1" applyBorder="1" applyAlignment="1">
      <alignment wrapText="1"/>
    </xf>
    <xf numFmtId="0" fontId="23" fillId="2" borderId="9" xfId="6" applyFont="1" applyFill="1" applyBorder="1" applyAlignment="1">
      <alignment horizontal="center" vertical="center" wrapText="1"/>
    </xf>
    <xf numFmtId="0" fontId="20" fillId="2" borderId="0" xfId="8" applyFont="1" applyFill="1" applyBorder="1" applyAlignment="1">
      <alignment horizontal="left"/>
    </xf>
    <xf numFmtId="0" fontId="7" fillId="2" borderId="11" xfId="7" applyFill="1" applyBorder="1" applyAlignment="1">
      <alignment horizontal="right" wrapText="1"/>
    </xf>
    <xf numFmtId="0" fontId="7" fillId="2" borderId="0" xfId="7" applyFill="1" applyBorder="1" applyAlignment="1">
      <alignment horizontal="right" wrapText="1"/>
    </xf>
    <xf numFmtId="1" fontId="7" fillId="2" borderId="1" xfId="7" applyNumberFormat="1" applyFill="1" applyBorder="1"/>
    <xf numFmtId="0" fontId="8" fillId="2" borderId="0" xfId="8" applyFont="1" applyFill="1" applyBorder="1" applyAlignment="1">
      <alignment horizontal="left"/>
    </xf>
    <xf numFmtId="3" fontId="0" fillId="2" borderId="0" xfId="0" applyNumberFormat="1" applyFill="1"/>
    <xf numFmtId="0" fontId="25" fillId="2" borderId="0" xfId="0" applyFont="1" applyFill="1"/>
    <xf numFmtId="0" fontId="13" fillId="2" borderId="0" xfId="2" applyFont="1" applyFill="1" applyBorder="1" applyAlignment="1">
      <alignment horizontal="left" wrapText="1" indent="1"/>
    </xf>
    <xf numFmtId="0" fontId="13" fillId="2" borderId="2" xfId="2" applyFont="1" applyFill="1" applyBorder="1" applyAlignment="1">
      <alignment horizontal="left" wrapText="1" indent="1"/>
    </xf>
    <xf numFmtId="0" fontId="7" fillId="2" borderId="0" xfId="7" applyFill="1" applyBorder="1" applyAlignment="1">
      <alignment horizontal="right"/>
    </xf>
    <xf numFmtId="0" fontId="13" fillId="2" borderId="3" xfId="6" applyFont="1" applyFill="1" applyBorder="1" applyAlignment="1"/>
    <xf numFmtId="0" fontId="18" fillId="2" borderId="3" xfId="6" applyFont="1" applyFill="1" applyBorder="1"/>
    <xf numFmtId="0" fontId="2" fillId="2" borderId="3" xfId="6" applyFont="1" applyFill="1" applyBorder="1" applyAlignment="1">
      <alignment wrapText="1"/>
    </xf>
    <xf numFmtId="0" fontId="13" fillId="2" borderId="2" xfId="6" applyFont="1" applyFill="1" applyBorder="1" applyAlignment="1"/>
    <xf numFmtId="0" fontId="15" fillId="2" borderId="2" xfId="6" applyFont="1" applyFill="1" applyBorder="1" applyAlignment="1">
      <alignment wrapText="1"/>
    </xf>
    <xf numFmtId="0" fontId="2" fillId="2" borderId="2" xfId="6" applyFont="1" applyFill="1" applyBorder="1" applyAlignment="1">
      <alignment wrapText="1"/>
    </xf>
    <xf numFmtId="0" fontId="2" fillId="2" borderId="12" xfId="6" applyFont="1" applyFill="1" applyBorder="1" applyAlignment="1">
      <alignment wrapText="1"/>
    </xf>
    <xf numFmtId="0" fontId="2" fillId="2" borderId="5" xfId="6" applyFont="1" applyFill="1" applyBorder="1" applyAlignment="1">
      <alignment horizontal="center" wrapText="1"/>
    </xf>
    <xf numFmtId="0" fontId="7" fillId="3" borderId="1" xfId="0" applyFont="1" applyFill="1" applyBorder="1" applyAlignment="1">
      <alignment horizontal="center" wrapText="1"/>
    </xf>
    <xf numFmtId="3" fontId="2" fillId="2" borderId="11" xfId="6" applyNumberFormat="1" applyFont="1" applyFill="1" applyBorder="1"/>
    <xf numFmtId="3" fontId="2" fillId="2" borderId="13" xfId="4" applyNumberFormat="1" applyFont="1" applyFill="1" applyBorder="1" applyAlignment="1">
      <alignment horizontal="right" wrapText="1"/>
    </xf>
    <xf numFmtId="3" fontId="13" fillId="2" borderId="0" xfId="6" applyNumberFormat="1" applyFont="1" applyFill="1" applyBorder="1" applyAlignment="1">
      <alignment wrapText="1"/>
    </xf>
    <xf numFmtId="3" fontId="13" fillId="2" borderId="2" xfId="6" applyNumberFormat="1" applyFont="1" applyFill="1" applyBorder="1" applyAlignment="1">
      <alignment wrapText="1"/>
    </xf>
    <xf numFmtId="0" fontId="27" fillId="2" borderId="0" xfId="0" applyFont="1" applyFill="1"/>
    <xf numFmtId="0" fontId="28" fillId="2" borderId="0" xfId="6" applyFont="1" applyFill="1"/>
    <xf numFmtId="0" fontId="1" fillId="2" borderId="0" xfId="2" applyFont="1" applyFill="1" applyBorder="1" applyAlignment="1">
      <alignment horizontal="left" vertical="center" wrapText="1"/>
    </xf>
    <xf numFmtId="0" fontId="2" fillId="2" borderId="0" xfId="2" applyFill="1" applyBorder="1" applyAlignment="1">
      <alignment horizontal="right"/>
    </xf>
    <xf numFmtId="166" fontId="2" fillId="2" borderId="0" xfId="10" applyNumberFormat="1" applyFont="1" applyFill="1" applyBorder="1" applyAlignment="1">
      <alignment horizontal="right"/>
    </xf>
    <xf numFmtId="1" fontId="2" fillId="2" borderId="2" xfId="2" applyNumberFormat="1" applyFill="1" applyBorder="1" applyAlignment="1">
      <alignment horizontal="right"/>
    </xf>
    <xf numFmtId="1" fontId="4" fillId="2" borderId="0" xfId="2" applyNumberFormat="1" applyFont="1" applyFill="1" applyBorder="1" applyAlignment="1">
      <alignment horizontal="right" wrapText="1"/>
    </xf>
    <xf numFmtId="1" fontId="4" fillId="2" borderId="0" xfId="2" applyNumberFormat="1" applyFont="1" applyFill="1" applyAlignment="1">
      <alignment horizontal="right"/>
    </xf>
    <xf numFmtId="1" fontId="29" fillId="2" borderId="0" xfId="0" applyNumberFormat="1" applyFont="1" applyFill="1"/>
    <xf numFmtId="0" fontId="2" fillId="2" borderId="0" xfId="2" applyFont="1" applyFill="1" applyBorder="1" applyAlignment="1">
      <alignment horizontal="left" vertical="top"/>
    </xf>
    <xf numFmtId="1" fontId="7" fillId="0" borderId="0" xfId="0" applyNumberFormat="1" applyFont="1" applyFill="1" applyAlignment="1">
      <alignment vertical="center"/>
    </xf>
    <xf numFmtId="1" fontId="8" fillId="3" borderId="0" xfId="0" applyNumberFormat="1" applyFont="1" applyFill="1" applyBorder="1" applyAlignment="1">
      <alignment horizontal="right" wrapText="1"/>
    </xf>
    <xf numFmtId="1" fontId="8" fillId="3" borderId="14" xfId="0" applyNumberFormat="1" applyFont="1" applyFill="1" applyBorder="1" applyAlignment="1">
      <alignment horizontal="right" wrapText="1"/>
    </xf>
    <xf numFmtId="168" fontId="7" fillId="2" borderId="0" xfId="0" applyNumberFormat="1" applyFont="1" applyFill="1" applyAlignment="1">
      <alignment vertical="center"/>
    </xf>
    <xf numFmtId="0" fontId="15" fillId="2" borderId="2" xfId="2" applyFont="1" applyFill="1" applyBorder="1" applyAlignment="1">
      <alignment wrapText="1"/>
    </xf>
    <xf numFmtId="167" fontId="2" fillId="2" borderId="0" xfId="11" applyNumberFormat="1" applyFont="1" applyFill="1" applyBorder="1" applyAlignment="1">
      <alignment horizontal="right" vertical="top" wrapText="1"/>
    </xf>
    <xf numFmtId="167" fontId="2" fillId="2" borderId="2" xfId="11" applyNumberFormat="1" applyFont="1" applyFill="1" applyBorder="1" applyAlignment="1">
      <alignment horizontal="right" wrapText="1"/>
    </xf>
    <xf numFmtId="1" fontId="2" fillId="2" borderId="0" xfId="2" applyNumberFormat="1" applyFont="1" applyFill="1" applyBorder="1" applyAlignment="1">
      <alignment horizontal="right"/>
    </xf>
    <xf numFmtId="1" fontId="4" fillId="2" borderId="2" xfId="2" applyNumberFormat="1" applyFont="1" applyFill="1" applyBorder="1" applyAlignment="1">
      <alignment horizontal="right" vertical="top"/>
    </xf>
    <xf numFmtId="1" fontId="4" fillId="2" borderId="0" xfId="2" applyNumberFormat="1" applyFont="1" applyFill="1" applyBorder="1" applyAlignment="1">
      <alignment horizontal="right" vertical="top"/>
    </xf>
    <xf numFmtId="165" fontId="0" fillId="2" borderId="0" xfId="0" applyNumberFormat="1" applyFill="1"/>
    <xf numFmtId="169" fontId="7" fillId="2" borderId="0" xfId="0" applyNumberFormat="1" applyFont="1" applyFill="1"/>
    <xf numFmtId="169" fontId="7" fillId="2" borderId="0" xfId="10" applyNumberFormat="1" applyFont="1" applyFill="1" applyAlignment="1">
      <alignment horizontal="right"/>
    </xf>
    <xf numFmtId="0" fontId="5" fillId="2" borderId="0" xfId="2" applyFont="1" applyFill="1" applyAlignment="1">
      <alignment horizontal="left" wrapText="1"/>
    </xf>
    <xf numFmtId="0" fontId="8" fillId="2" borderId="0" xfId="0" applyFont="1" applyFill="1" applyBorder="1" applyAlignment="1">
      <alignment vertical="center"/>
    </xf>
    <xf numFmtId="0" fontId="5" fillId="2" borderId="0" xfId="2" applyFont="1" applyFill="1" applyAlignment="1">
      <alignment horizontal="left"/>
    </xf>
    <xf numFmtId="0" fontId="1" fillId="0" borderId="0" xfId="0" applyFont="1" applyFill="1" applyAlignment="1"/>
    <xf numFmtId="0" fontId="7" fillId="0" borderId="0" xfId="0" applyFont="1"/>
    <xf numFmtId="0" fontId="30" fillId="0" borderId="15" xfId="0" applyFont="1" applyFill="1" applyBorder="1" applyAlignment="1">
      <alignment vertical="center"/>
    </xf>
    <xf numFmtId="0" fontId="7" fillId="0" borderId="3" xfId="0" applyFont="1" applyBorder="1"/>
    <xf numFmtId="0" fontId="7" fillId="0" borderId="1" xfId="0" applyFont="1" applyBorder="1"/>
    <xf numFmtId="0" fontId="7" fillId="0" borderId="1" xfId="0" applyFont="1" applyBorder="1" applyAlignment="1">
      <alignment horizontal="right"/>
    </xf>
    <xf numFmtId="165" fontId="7" fillId="0" borderId="0" xfId="0" applyNumberFormat="1" applyFont="1"/>
    <xf numFmtId="0" fontId="7" fillId="0" borderId="2" xfId="0" applyFont="1" applyBorder="1"/>
    <xf numFmtId="165" fontId="7" fillId="0" borderId="2" xfId="0" applyNumberFormat="1" applyFont="1" applyBorder="1"/>
    <xf numFmtId="0" fontId="7" fillId="0" borderId="0" xfId="0" applyFont="1" applyFill="1"/>
    <xf numFmtId="0" fontId="0" fillId="0" borderId="0" xfId="0" applyFill="1"/>
    <xf numFmtId="0" fontId="7" fillId="0" borderId="3" xfId="0" applyFont="1" applyFill="1" applyBorder="1"/>
    <xf numFmtId="0" fontId="7" fillId="0" borderId="1" xfId="0" applyFont="1" applyFill="1" applyBorder="1" applyAlignment="1">
      <alignment horizontal="right"/>
    </xf>
    <xf numFmtId="0" fontId="7" fillId="0" borderId="1" xfId="0" applyFont="1" applyFill="1" applyBorder="1" applyAlignment="1">
      <alignment horizontal="right" wrapText="1"/>
    </xf>
    <xf numFmtId="0" fontId="12" fillId="0" borderId="0" xfId="0" applyFont="1" applyFill="1" applyBorder="1"/>
    <xf numFmtId="3" fontId="12" fillId="0" borderId="3" xfId="4" applyNumberFormat="1" applyFont="1" applyFill="1" applyBorder="1"/>
    <xf numFmtId="165" fontId="12" fillId="0" borderId="3" xfId="12" applyNumberFormat="1" applyFont="1" applyFill="1" applyBorder="1"/>
    <xf numFmtId="0" fontId="2" fillId="0" borderId="0" xfId="0" applyFont="1" applyFill="1" applyAlignment="1">
      <alignment horizontal="left" indent="1"/>
    </xf>
    <xf numFmtId="3" fontId="7" fillId="0" borderId="0" xfId="4" applyNumberFormat="1" applyFont="1" applyFill="1"/>
    <xf numFmtId="165" fontId="7" fillId="0" borderId="0" xfId="4" applyNumberFormat="1" applyFont="1" applyFill="1"/>
    <xf numFmtId="3" fontId="12" fillId="0" borderId="0" xfId="4" applyNumberFormat="1" applyFont="1" applyFill="1"/>
    <xf numFmtId="165" fontId="12" fillId="0" borderId="0" xfId="4" applyNumberFormat="1" applyFont="1" applyFill="1"/>
    <xf numFmtId="0" fontId="7" fillId="0" borderId="0" xfId="0" applyFont="1" applyFill="1" applyAlignment="1">
      <alignment horizontal="left" vertical="top" indent="1"/>
    </xf>
    <xf numFmtId="3" fontId="7" fillId="0" borderId="0" xfId="4" applyNumberFormat="1" applyFont="1" applyFill="1" applyAlignment="1">
      <alignment vertical="top"/>
    </xf>
    <xf numFmtId="165" fontId="7" fillId="0" borderId="0" xfId="4" applyNumberFormat="1" applyFont="1" applyFill="1" applyAlignment="1">
      <alignment vertical="top"/>
    </xf>
    <xf numFmtId="0" fontId="12" fillId="0" borderId="2" xfId="0" applyFont="1" applyFill="1" applyBorder="1"/>
    <xf numFmtId="3" fontId="12" fillId="0" borderId="2" xfId="4" applyNumberFormat="1" applyFont="1" applyFill="1" applyBorder="1"/>
    <xf numFmtId="165" fontId="12" fillId="0" borderId="2" xfId="12" applyNumberFormat="1" applyFont="1" applyFill="1" applyBorder="1"/>
    <xf numFmtId="0" fontId="30" fillId="0" borderId="16" xfId="0" applyFont="1" applyFill="1" applyBorder="1" applyAlignment="1">
      <alignment vertical="center"/>
    </xf>
    <xf numFmtId="0" fontId="2" fillId="0" borderId="1" xfId="0" applyFont="1" applyFill="1" applyBorder="1" applyAlignment="1">
      <alignment vertical="center"/>
    </xf>
    <xf numFmtId="0" fontId="2" fillId="0" borderId="1" xfId="2" applyFont="1" applyFill="1" applyBorder="1" applyAlignment="1">
      <alignment horizontal="center"/>
    </xf>
    <xf numFmtId="0" fontId="4" fillId="0" borderId="0" xfId="0" applyFont="1" applyFill="1" applyAlignment="1"/>
    <xf numFmtId="165" fontId="4" fillId="0" borderId="0" xfId="4" applyNumberFormat="1" applyFont="1" applyFill="1" applyBorder="1" applyAlignment="1">
      <alignment horizontal="right"/>
    </xf>
    <xf numFmtId="0" fontId="2" fillId="0" borderId="0" xfId="0" applyFont="1" applyFill="1" applyAlignment="1">
      <alignment horizontal="left" indent="2"/>
    </xf>
    <xf numFmtId="165" fontId="2" fillId="0" borderId="0" xfId="4" applyNumberFormat="1" applyFont="1" applyFill="1" applyBorder="1" applyAlignment="1">
      <alignment horizontal="right"/>
    </xf>
    <xf numFmtId="0" fontId="2" fillId="0" borderId="0" xfId="0" applyFont="1" applyFill="1" applyAlignment="1">
      <alignment horizontal="left" wrapText="1" indent="2"/>
    </xf>
    <xf numFmtId="0" fontId="4" fillId="0" borderId="2" xfId="0" applyFont="1" applyFill="1" applyBorder="1" applyAlignment="1"/>
    <xf numFmtId="165" fontId="4" fillId="0" borderId="2" xfId="4" applyNumberFormat="1" applyFont="1" applyFill="1" applyBorder="1" applyAlignment="1">
      <alignment horizontal="right"/>
    </xf>
    <xf numFmtId="0" fontId="2" fillId="0" borderId="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Alignment="1"/>
    <xf numFmtId="0" fontId="7" fillId="0" borderId="0" xfId="0" applyFont="1" applyFill="1" applyAlignment="1"/>
    <xf numFmtId="0" fontId="2" fillId="0" borderId="0" xfId="0" applyFont="1" applyFill="1" applyAlignment="1">
      <alignment wrapText="1"/>
    </xf>
    <xf numFmtId="0" fontId="1" fillId="0" borderId="0" xfId="0" applyFont="1" applyFill="1" applyAlignment="1">
      <alignment vertical="center"/>
    </xf>
    <xf numFmtId="0" fontId="31" fillId="0" borderId="16" xfId="0" applyFont="1" applyFill="1" applyBorder="1" applyAlignment="1">
      <alignment vertical="center"/>
    </xf>
    <xf numFmtId="0" fontId="31" fillId="0" borderId="17" xfId="0" applyFont="1" applyFill="1" applyBorder="1" applyAlignment="1">
      <alignment vertical="center"/>
    </xf>
    <xf numFmtId="0" fontId="2" fillId="0" borderId="1" xfId="0" applyFont="1" applyFill="1" applyBorder="1" applyAlignment="1">
      <alignment horizontal="right" vertical="center" wrapText="1"/>
    </xf>
    <xf numFmtId="0" fontId="4" fillId="0" borderId="0" xfId="0" applyFont="1" applyFill="1" applyAlignment="1">
      <alignment vertical="center"/>
    </xf>
    <xf numFmtId="165" fontId="4" fillId="0" borderId="0" xfId="0" applyNumberFormat="1" applyFont="1" applyFill="1" applyBorder="1" applyAlignment="1">
      <alignment horizontal="right" wrapText="1"/>
    </xf>
    <xf numFmtId="0" fontId="2" fillId="0" borderId="0" xfId="0" applyFont="1" applyFill="1" applyAlignment="1">
      <alignment vertical="center"/>
    </xf>
    <xf numFmtId="165" fontId="2" fillId="0" borderId="0" xfId="0" applyNumberFormat="1" applyFont="1" applyFill="1" applyBorder="1" applyAlignment="1">
      <alignment horizontal="right" wrapText="1"/>
    </xf>
    <xf numFmtId="165" fontId="2" fillId="0" borderId="0" xfId="0" applyNumberFormat="1" applyFont="1" applyFill="1" applyAlignment="1">
      <alignment vertical="center"/>
    </xf>
    <xf numFmtId="0" fontId="2" fillId="0" borderId="0" xfId="0" applyFont="1" applyFill="1" applyAlignment="1">
      <alignment horizontal="right" vertical="center" wrapText="1"/>
    </xf>
    <xf numFmtId="0" fontId="2" fillId="0" borderId="0" xfId="0" applyFont="1" applyFill="1" applyAlignment="1">
      <alignment horizontal="left" vertical="center" indent="1"/>
    </xf>
    <xf numFmtId="165" fontId="2" fillId="0" borderId="0" xfId="0" applyNumberFormat="1" applyFont="1" applyFill="1"/>
    <xf numFmtId="0" fontId="2" fillId="0" borderId="0" xfId="0" applyFont="1" applyFill="1" applyAlignment="1">
      <alignment horizontal="right" vertical="center"/>
    </xf>
    <xf numFmtId="165" fontId="2" fillId="0" borderId="0" xfId="0" applyNumberFormat="1" applyFont="1" applyFill="1" applyBorder="1" applyAlignment="1">
      <alignment horizontal="right"/>
    </xf>
    <xf numFmtId="0" fontId="2" fillId="0" borderId="2" xfId="0" applyFont="1" applyFill="1" applyBorder="1" applyAlignment="1">
      <alignment horizontal="left" vertical="center" indent="1"/>
    </xf>
    <xf numFmtId="165" fontId="2" fillId="0" borderId="2" xfId="0" applyNumberFormat="1" applyFont="1" applyFill="1" applyBorder="1" applyAlignment="1">
      <alignment horizontal="right"/>
    </xf>
    <xf numFmtId="0" fontId="0" fillId="0" borderId="0" xfId="0" applyFill="1" applyBorder="1"/>
    <xf numFmtId="0" fontId="4" fillId="0" borderId="0" xfId="0" applyFont="1" applyFill="1"/>
    <xf numFmtId="0" fontId="30" fillId="0" borderId="0" xfId="0" applyFont="1" applyFill="1" applyAlignment="1">
      <alignment vertical="center"/>
    </xf>
    <xf numFmtId="0" fontId="2" fillId="0" borderId="1" xfId="0" applyFont="1" applyFill="1" applyBorder="1" applyAlignment="1">
      <alignment horizontal="left" vertical="center" wrapText="1"/>
    </xf>
    <xf numFmtId="0" fontId="2" fillId="0" borderId="1" xfId="2" applyFont="1" applyFill="1" applyBorder="1" applyAlignment="1">
      <alignment horizontal="right" wrapText="1"/>
    </xf>
    <xf numFmtId="0" fontId="2" fillId="0" borderId="1" xfId="2" applyFont="1" applyFill="1" applyBorder="1" applyAlignment="1">
      <alignment horizontal="right"/>
    </xf>
    <xf numFmtId="0" fontId="2" fillId="0" borderId="0" xfId="0" applyFont="1" applyFill="1" applyAlignment="1">
      <alignment horizontal="justify" wrapText="1"/>
    </xf>
    <xf numFmtId="165" fontId="2" fillId="0" borderId="0" xfId="2" applyNumberFormat="1" applyFont="1" applyFill="1" applyAlignment="1">
      <alignment horizontal="right" wrapText="1"/>
    </xf>
    <xf numFmtId="165" fontId="2" fillId="0" borderId="0" xfId="2" applyNumberFormat="1" applyFont="1" applyFill="1" applyAlignment="1"/>
    <xf numFmtId="0" fontId="2" fillId="0" borderId="2" xfId="0" applyFont="1" applyFill="1" applyBorder="1" applyAlignment="1">
      <alignment horizontal="justify" wrapText="1"/>
    </xf>
    <xf numFmtId="165" fontId="2" fillId="0" borderId="2" xfId="2" applyNumberFormat="1" applyFont="1" applyFill="1" applyBorder="1" applyAlignment="1">
      <alignment horizontal="right" wrapText="1"/>
    </xf>
    <xf numFmtId="165" fontId="2" fillId="0" borderId="2" xfId="2" applyNumberFormat="1" applyFont="1" applyFill="1" applyBorder="1" applyAlignment="1"/>
    <xf numFmtId="0" fontId="2" fillId="0" borderId="3" xfId="0" applyFont="1" applyFill="1" applyBorder="1" applyAlignment="1">
      <alignment vertical="center"/>
    </xf>
    <xf numFmtId="0" fontId="2" fillId="0" borderId="2" xfId="0" applyFont="1" applyFill="1" applyBorder="1" applyAlignment="1">
      <alignment horizontal="right" wrapText="1"/>
    </xf>
    <xf numFmtId="0" fontId="2" fillId="0" borderId="2" xfId="0" applyFont="1" applyFill="1" applyBorder="1" applyAlignment="1">
      <alignment horizontal="right"/>
    </xf>
    <xf numFmtId="0" fontId="2" fillId="0" borderId="0" xfId="0" applyFont="1" applyFill="1" applyAlignment="1">
      <alignment horizontal="right" wrapText="1"/>
    </xf>
    <xf numFmtId="0" fontId="4" fillId="0" borderId="0" xfId="0" applyFont="1" applyFill="1" applyAlignment="1">
      <alignment horizontal="justify" wrapText="1"/>
    </xf>
    <xf numFmtId="0" fontId="0" fillId="0" borderId="0" xfId="0" applyFill="1" applyAlignment="1"/>
    <xf numFmtId="165" fontId="4" fillId="0" borderId="0" xfId="0" applyNumberFormat="1" applyFont="1" applyFill="1" applyAlignment="1">
      <alignment horizontal="right" wrapText="1"/>
    </xf>
    <xf numFmtId="0" fontId="4" fillId="0" borderId="0" xfId="0" applyFont="1" applyFill="1" applyAlignment="1">
      <alignment horizontal="right" wrapText="1"/>
    </xf>
    <xf numFmtId="3" fontId="2" fillId="0" borderId="0" xfId="0" applyNumberFormat="1" applyFont="1" applyFill="1" applyAlignment="1">
      <alignment horizontal="right" wrapText="1"/>
    </xf>
    <xf numFmtId="3" fontId="7" fillId="0" borderId="0" xfId="0" applyNumberFormat="1" applyFont="1" applyFill="1" applyAlignment="1"/>
    <xf numFmtId="3" fontId="4" fillId="0" borderId="0" xfId="0" applyNumberFormat="1" applyFont="1" applyFill="1" applyAlignment="1">
      <alignment horizontal="right" wrapText="1"/>
    </xf>
    <xf numFmtId="3" fontId="4" fillId="0" borderId="0" xfId="0" applyNumberFormat="1" applyFont="1" applyFill="1" applyAlignment="1"/>
    <xf numFmtId="0" fontId="1" fillId="0" borderId="1" xfId="0" applyFont="1" applyFill="1" applyBorder="1" applyAlignment="1">
      <alignment horizontal="center" vertical="center" wrapText="1"/>
    </xf>
    <xf numFmtId="0" fontId="4"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4" fillId="0" borderId="0" xfId="0" applyFont="1" applyFill="1" applyBorder="1" applyAlignment="1">
      <alignment horizontal="justify" vertical="center" wrapText="1"/>
    </xf>
    <xf numFmtId="0" fontId="4" fillId="0" borderId="0" xfId="0" applyFont="1" applyFill="1" applyBorder="1" applyAlignment="1">
      <alignment horizontal="right" vertical="center" wrapText="1"/>
    </xf>
    <xf numFmtId="0" fontId="2" fillId="0" borderId="0" xfId="0" applyFont="1" applyFill="1" applyAlignment="1">
      <alignment horizontal="justify" vertical="center" wrapText="1"/>
    </xf>
    <xf numFmtId="3" fontId="2" fillId="0" borderId="0" xfId="0" applyNumberFormat="1" applyFont="1" applyFill="1" applyAlignment="1">
      <alignment horizontal="right" vertical="top" wrapText="1"/>
    </xf>
    <xf numFmtId="165" fontId="2" fillId="0" borderId="0" xfId="0" applyNumberFormat="1" applyFont="1" applyFill="1" applyBorder="1" applyAlignment="1">
      <alignment horizontal="right" vertical="top" wrapText="1"/>
    </xf>
    <xf numFmtId="0" fontId="4" fillId="0" borderId="0" xfId="0" applyFont="1" applyFill="1" applyAlignment="1">
      <alignment horizontal="justify" vertical="center" wrapText="1"/>
    </xf>
    <xf numFmtId="3" fontId="2" fillId="0" borderId="0" xfId="0" applyNumberFormat="1" applyFont="1" applyFill="1" applyAlignment="1">
      <alignment horizontal="right" vertical="center" wrapText="1"/>
    </xf>
    <xf numFmtId="168" fontId="2" fillId="0" borderId="0" xfId="0" applyNumberFormat="1" applyFont="1" applyFill="1" applyAlignment="1">
      <alignment horizontal="right" vertical="center" wrapText="1"/>
    </xf>
    <xf numFmtId="165" fontId="2" fillId="0" borderId="0" xfId="0" applyNumberFormat="1" applyFont="1" applyFill="1" applyAlignment="1">
      <alignment horizontal="right" vertical="center" wrapText="1"/>
    </xf>
    <xf numFmtId="0" fontId="2" fillId="0" borderId="2" xfId="0" applyFont="1" applyFill="1" applyBorder="1" applyAlignment="1">
      <alignment horizontal="justify" vertical="center" wrapText="1"/>
    </xf>
    <xf numFmtId="3" fontId="2" fillId="0" borderId="2" xfId="0" applyNumberFormat="1" applyFont="1" applyFill="1" applyBorder="1" applyAlignment="1">
      <alignment horizontal="right" vertical="center" wrapText="1"/>
    </xf>
    <xf numFmtId="165" fontId="2" fillId="0" borderId="2" xfId="0" applyNumberFormat="1" applyFont="1" applyFill="1" applyBorder="1" applyAlignment="1">
      <alignment horizontal="right" vertical="center" wrapText="1"/>
    </xf>
    <xf numFmtId="0" fontId="1" fillId="0" borderId="0" xfId="0" applyFont="1" applyAlignment="1">
      <alignment vertical="center"/>
    </xf>
    <xf numFmtId="0" fontId="2" fillId="0" borderId="3" xfId="0" applyFont="1" applyBorder="1" applyAlignment="1">
      <alignment vertical="center"/>
    </xf>
    <xf numFmtId="0" fontId="2" fillId="0" borderId="0" xfId="0" applyFont="1" applyAlignment="1"/>
    <xf numFmtId="169" fontId="7" fillId="2" borderId="0" xfId="10" applyNumberFormat="1" applyFont="1" applyFill="1" applyAlignment="1">
      <alignment horizontal="right" vertical="top"/>
    </xf>
    <xf numFmtId="165" fontId="0" fillId="0" borderId="0" xfId="0" applyNumberFormat="1"/>
    <xf numFmtId="0" fontId="13" fillId="0" borderId="0" xfId="2" applyFont="1" applyFill="1" applyBorder="1"/>
    <xf numFmtId="0" fontId="13" fillId="0" borderId="0" xfId="2" applyFont="1" applyFill="1"/>
    <xf numFmtId="0" fontId="2" fillId="0" borderId="1" xfId="2" applyFont="1" applyFill="1" applyBorder="1" applyAlignment="1">
      <alignment horizontal="right" vertical="center" wrapText="1"/>
    </xf>
    <xf numFmtId="3" fontId="4" fillId="0" borderId="2" xfId="3" applyNumberFormat="1" applyFont="1" applyFill="1" applyBorder="1" applyAlignment="1">
      <alignment horizontal="right" wrapText="1"/>
    </xf>
    <xf numFmtId="0" fontId="2" fillId="0" borderId="0" xfId="2" applyFont="1" applyFill="1" applyAlignment="1">
      <alignment horizontal="right" wrapText="1"/>
    </xf>
    <xf numFmtId="3" fontId="2" fillId="0" borderId="0" xfId="3" applyNumberFormat="1" applyFont="1" applyFill="1" applyBorder="1" applyAlignment="1">
      <alignment horizontal="right" wrapText="1"/>
    </xf>
    <xf numFmtId="3" fontId="2" fillId="0" borderId="0" xfId="3" applyNumberFormat="1" applyFont="1" applyFill="1" applyBorder="1" applyAlignment="1">
      <alignment wrapText="1"/>
    </xf>
    <xf numFmtId="3" fontId="2" fillId="0" borderId="2" xfId="3" applyNumberFormat="1" applyFont="1" applyFill="1" applyBorder="1" applyAlignment="1">
      <alignment horizontal="right" wrapText="1"/>
    </xf>
    <xf numFmtId="3" fontId="4" fillId="0" borderId="0" xfId="3" applyNumberFormat="1" applyFont="1" applyFill="1" applyBorder="1" applyAlignment="1">
      <alignment horizontal="right" wrapText="1"/>
    </xf>
    <xf numFmtId="0" fontId="2" fillId="0" borderId="0" xfId="0" applyFont="1" applyFill="1"/>
    <xf numFmtId="0" fontId="2" fillId="0" borderId="0" xfId="1" applyFont="1" applyFill="1" applyBorder="1"/>
    <xf numFmtId="165" fontId="2" fillId="0" borderId="2" xfId="1" applyNumberFormat="1" applyFont="1" applyFill="1" applyBorder="1"/>
    <xf numFmtId="0" fontId="2" fillId="0" borderId="1" xfId="1" applyFont="1" applyFill="1" applyBorder="1" applyAlignment="1">
      <alignment vertical="center"/>
    </xf>
    <xf numFmtId="0" fontId="32" fillId="0" borderId="0" xfId="0" applyFont="1" applyFill="1"/>
    <xf numFmtId="0" fontId="32" fillId="0" borderId="0" xfId="1" applyFont="1" applyFill="1" applyBorder="1" applyAlignment="1"/>
    <xf numFmtId="0" fontId="32" fillId="0" borderId="1" xfId="1" applyFont="1" applyFill="1" applyBorder="1" applyAlignment="1">
      <alignment vertical="center"/>
    </xf>
    <xf numFmtId="0" fontId="32" fillId="0" borderId="3" xfId="1" applyFont="1" applyFill="1" applyBorder="1" applyAlignment="1">
      <alignment vertical="center"/>
    </xf>
    <xf numFmtId="3" fontId="2" fillId="0" borderId="0" xfId="1" applyNumberFormat="1" applyFont="1" applyFill="1" applyAlignment="1">
      <alignment vertical="center"/>
    </xf>
    <xf numFmtId="3" fontId="2" fillId="0" borderId="3" xfId="1" applyNumberFormat="1" applyFont="1" applyFill="1" applyBorder="1" applyAlignment="1">
      <alignment vertical="center"/>
    </xf>
    <xf numFmtId="0" fontId="33" fillId="0" borderId="0" xfId="0" applyFont="1" applyFill="1"/>
    <xf numFmtId="3" fontId="2" fillId="0" borderId="0" xfId="1" applyNumberFormat="1" applyFont="1" applyFill="1" applyBorder="1" applyAlignment="1">
      <alignment vertical="center"/>
    </xf>
    <xf numFmtId="17" fontId="32" fillId="0" borderId="0" xfId="0" applyNumberFormat="1" applyFont="1" applyFill="1"/>
    <xf numFmtId="0" fontId="2" fillId="0" borderId="2" xfId="1" applyFont="1" applyFill="1" applyBorder="1" applyAlignment="1">
      <alignment vertical="center"/>
    </xf>
    <xf numFmtId="3" fontId="2" fillId="0" borderId="2" xfId="1" applyNumberFormat="1" applyFont="1" applyFill="1" applyBorder="1" applyAlignment="1">
      <alignment vertical="center"/>
    </xf>
    <xf numFmtId="3" fontId="32" fillId="0" borderId="0" xfId="0" applyNumberFormat="1" applyFont="1" applyFill="1"/>
    <xf numFmtId="0" fontId="32" fillId="0" borderId="0" xfId="0" applyFont="1" applyFill="1" applyAlignment="1">
      <alignment vertical="center" wrapText="1"/>
    </xf>
    <xf numFmtId="0" fontId="1" fillId="0" borderId="0" xfId="2" applyFont="1" applyFill="1" applyBorder="1" applyAlignment="1">
      <alignment vertical="center"/>
    </xf>
    <xf numFmtId="0" fontId="32" fillId="0" borderId="0" xfId="0" applyFont="1" applyFill="1" applyAlignment="1">
      <alignment vertical="center"/>
    </xf>
    <xf numFmtId="0" fontId="2" fillId="0" borderId="1" xfId="1" applyFont="1" applyFill="1" applyBorder="1" applyAlignment="1">
      <alignment horizontal="left" vertical="center"/>
    </xf>
    <xf numFmtId="165" fontId="2" fillId="0" borderId="0" xfId="1" applyNumberFormat="1" applyFont="1" applyFill="1"/>
    <xf numFmtId="0" fontId="2" fillId="0" borderId="0" xfId="0" applyFont="1" applyFill="1" applyBorder="1"/>
    <xf numFmtId="165" fontId="2" fillId="0" borderId="0" xfId="1" applyNumberFormat="1" applyFont="1" applyFill="1" applyBorder="1"/>
    <xf numFmtId="0" fontId="2" fillId="0" borderId="2" xfId="1" applyFont="1" applyFill="1" applyBorder="1"/>
    <xf numFmtId="0" fontId="4" fillId="0" borderId="2" xfId="2" applyFont="1" applyFill="1" applyBorder="1" applyAlignment="1">
      <alignment horizontal="left" wrapText="1"/>
    </xf>
    <xf numFmtId="0" fontId="4" fillId="0" borderId="0" xfId="2" applyFont="1" applyFill="1" applyBorder="1" applyAlignment="1">
      <alignment horizontal="left" wrapText="1"/>
    </xf>
    <xf numFmtId="0" fontId="2" fillId="0" borderId="0" xfId="2" applyFont="1" applyFill="1" applyBorder="1" applyAlignment="1">
      <alignment horizontal="left" wrapText="1"/>
    </xf>
    <xf numFmtId="165" fontId="32" fillId="0" borderId="0" xfId="0" applyNumberFormat="1" applyFont="1" applyFill="1"/>
    <xf numFmtId="0" fontId="2" fillId="0" borderId="2" xfId="2" applyFont="1" applyFill="1" applyBorder="1" applyAlignment="1">
      <alignment horizontal="left" wrapText="1"/>
    </xf>
    <xf numFmtId="0" fontId="32" fillId="0" borderId="0" xfId="0" applyFont="1" applyFill="1" applyBorder="1" applyAlignment="1"/>
    <xf numFmtId="0" fontId="2" fillId="0" borderId="3" xfId="0" applyFont="1" applyFill="1" applyBorder="1" applyAlignment="1">
      <alignment horizontal="left"/>
    </xf>
    <xf numFmtId="0" fontId="2" fillId="0" borderId="3" xfId="0" applyFont="1" applyFill="1" applyBorder="1" applyAlignment="1">
      <alignment horizontal="left" vertical="center"/>
    </xf>
    <xf numFmtId="3" fontId="2" fillId="2" borderId="0" xfId="0" applyNumberFormat="1" applyFont="1" applyFill="1" applyBorder="1" applyAlignment="1">
      <alignment vertical="center"/>
    </xf>
    <xf numFmtId="3" fontId="2" fillId="2" borderId="1" xfId="0" applyNumberFormat="1" applyFont="1" applyFill="1" applyBorder="1" applyAlignment="1">
      <alignment vertical="center"/>
    </xf>
    <xf numFmtId="1" fontId="2" fillId="2" borderId="1" xfId="0" applyNumberFormat="1" applyFont="1" applyFill="1" applyBorder="1" applyAlignment="1">
      <alignment vertical="center"/>
    </xf>
    <xf numFmtId="1" fontId="17" fillId="2" borderId="1" xfId="9" applyNumberFormat="1" applyFill="1" applyBorder="1"/>
    <xf numFmtId="3" fontId="7" fillId="2" borderId="0" xfId="10" applyNumberFormat="1" applyFont="1" applyFill="1"/>
    <xf numFmtId="3" fontId="7" fillId="2" borderId="0" xfId="10" applyNumberFormat="1" applyFont="1" applyFill="1" applyAlignment="1">
      <alignment horizontal="right"/>
    </xf>
    <xf numFmtId="3" fontId="7" fillId="2" borderId="2" xfId="10" applyNumberFormat="1" applyFont="1" applyFill="1" applyBorder="1"/>
    <xf numFmtId="0" fontId="2" fillId="0" borderId="0" xfId="1" applyFont="1" applyFill="1" applyBorder="1" applyAlignment="1"/>
    <xf numFmtId="0" fontId="34" fillId="0" borderId="0" xfId="1" applyFont="1" applyFill="1" applyBorder="1" applyAlignment="1"/>
    <xf numFmtId="0" fontId="2" fillId="0" borderId="1" xfId="1" applyFont="1" applyFill="1" applyBorder="1"/>
    <xf numFmtId="0" fontId="34" fillId="0" borderId="1" xfId="1" applyFont="1" applyFill="1" applyBorder="1"/>
    <xf numFmtId="165" fontId="34" fillId="0" borderId="0" xfId="1" applyNumberFormat="1" applyFont="1" applyFill="1"/>
    <xf numFmtId="165" fontId="34" fillId="0" borderId="0" xfId="1" applyNumberFormat="1" applyFont="1" applyFill="1" applyBorder="1"/>
    <xf numFmtId="0" fontId="2" fillId="0" borderId="2" xfId="0" applyFont="1" applyFill="1" applyBorder="1"/>
    <xf numFmtId="0" fontId="34" fillId="0" borderId="2" xfId="0" applyFont="1" applyFill="1" applyBorder="1"/>
    <xf numFmtId="165" fontId="34" fillId="0" borderId="2" xfId="0" applyNumberFormat="1" applyFont="1" applyFill="1" applyBorder="1"/>
    <xf numFmtId="3" fontId="2" fillId="0" borderId="0" xfId="1" applyNumberFormat="1" applyFont="1" applyFill="1"/>
    <xf numFmtId="0" fontId="2" fillId="0" borderId="2" xfId="1" applyFont="1" applyFill="1" applyBorder="1" applyAlignment="1">
      <alignment wrapText="1"/>
    </xf>
    <xf numFmtId="0" fontId="5" fillId="2" borderId="3" xfId="2" applyFont="1" applyFill="1" applyBorder="1" applyAlignment="1">
      <alignment horizontal="left" wrapText="1"/>
    </xf>
    <xf numFmtId="0" fontId="5" fillId="2" borderId="0" xfId="2" applyFont="1" applyFill="1" applyAlignment="1">
      <alignment horizontal="left" wrapText="1"/>
    </xf>
    <xf numFmtId="0" fontId="5" fillId="2" borderId="0" xfId="2" applyFont="1" applyFill="1" applyAlignment="1">
      <alignment horizontal="left"/>
    </xf>
    <xf numFmtId="0" fontId="1" fillId="2" borderId="0" xfId="2" applyFont="1" applyFill="1" applyBorder="1" applyAlignment="1">
      <alignment horizontal="left" vertical="center" wrapText="1"/>
    </xf>
    <xf numFmtId="0" fontId="22" fillId="2" borderId="0" xfId="0" applyFont="1" applyFill="1" applyAlignment="1">
      <alignment horizontal="left" vertical="center" wrapText="1"/>
    </xf>
    <xf numFmtId="0" fontId="0" fillId="2" borderId="0" xfId="0" applyFill="1" applyAlignment="1">
      <alignment horizontal="left" vertical="center" wrapText="1"/>
    </xf>
    <xf numFmtId="0" fontId="19" fillId="2" borderId="0" xfId="0" applyFont="1" applyFill="1" applyAlignment="1">
      <alignment horizontal="left" vertical="center" wrapText="1"/>
    </xf>
    <xf numFmtId="0" fontId="2" fillId="2" borderId="1" xfId="2" applyFont="1" applyFill="1" applyBorder="1" applyAlignment="1">
      <alignment horizontal="center" vertical="center"/>
    </xf>
    <xf numFmtId="0" fontId="7" fillId="2" borderId="3" xfId="0" applyFont="1" applyFill="1" applyBorder="1" applyAlignment="1">
      <alignment horizontal="left" vertical="center" wrapText="1"/>
    </xf>
    <xf numFmtId="0" fontId="7" fillId="2" borderId="0" xfId="0" applyFont="1" applyFill="1" applyAlignment="1">
      <alignment horizontal="left" vertical="center" wrapText="1"/>
    </xf>
    <xf numFmtId="0" fontId="2" fillId="2" borderId="1" xfId="2" applyFont="1" applyFill="1" applyBorder="1" applyAlignment="1">
      <alignment horizontal="left" vertical="top" wrapText="1"/>
    </xf>
    <xf numFmtId="0" fontId="1" fillId="0" borderId="0" xfId="6" applyFont="1" applyBorder="1" applyAlignment="1">
      <alignment wrapText="1"/>
    </xf>
    <xf numFmtId="0" fontId="7" fillId="0" borderId="0" xfId="7" applyAlignment="1">
      <alignment wrapText="1"/>
    </xf>
    <xf numFmtId="0" fontId="15" fillId="2" borderId="3" xfId="6" applyFont="1" applyFill="1" applyBorder="1" applyAlignment="1">
      <alignment horizontal="right" vertical="center" wrapText="1"/>
    </xf>
    <xf numFmtId="0" fontId="15" fillId="2" borderId="2" xfId="6" applyFont="1" applyFill="1" applyBorder="1" applyAlignment="1">
      <alignment horizontal="right" vertical="center" wrapText="1"/>
    </xf>
    <xf numFmtId="0" fontId="15" fillId="2" borderId="4" xfId="6" applyFont="1" applyFill="1" applyBorder="1" applyAlignment="1">
      <alignment horizontal="center" vertical="center" wrapText="1"/>
    </xf>
    <xf numFmtId="0" fontId="15" fillId="2" borderId="9" xfId="6" applyFont="1" applyFill="1" applyBorder="1" applyAlignment="1">
      <alignment horizontal="center" vertical="center" wrapText="1"/>
    </xf>
    <xf numFmtId="0" fontId="15" fillId="2" borderId="5" xfId="6" applyFont="1" applyFill="1" applyBorder="1" applyAlignment="1">
      <alignment horizontal="center" vertical="center" wrapText="1"/>
    </xf>
    <xf numFmtId="0" fontId="15" fillId="2" borderId="6" xfId="6" applyFont="1" applyFill="1" applyBorder="1" applyAlignment="1">
      <alignment horizontal="center" vertical="center" wrapText="1"/>
    </xf>
    <xf numFmtId="0" fontId="2" fillId="2" borderId="3" xfId="6" applyFont="1" applyFill="1" applyBorder="1" applyAlignment="1">
      <alignment horizontal="center" vertical="center" wrapText="1"/>
    </xf>
    <xf numFmtId="0" fontId="2" fillId="2" borderId="2" xfId="6" applyFont="1" applyFill="1" applyBorder="1" applyAlignment="1">
      <alignment horizontal="center" vertical="center" wrapText="1"/>
    </xf>
    <xf numFmtId="0" fontId="5" fillId="0" borderId="0" xfId="6" applyFont="1" applyFill="1" applyAlignment="1">
      <alignment horizontal="left" wrapText="1"/>
    </xf>
    <xf numFmtId="0" fontId="19" fillId="0" borderId="0" xfId="7" applyFont="1" applyFill="1" applyAlignment="1">
      <alignment horizontal="left" wrapText="1"/>
    </xf>
    <xf numFmtId="0" fontId="5" fillId="0" borderId="0" xfId="6" applyFont="1" applyFill="1" applyAlignment="1">
      <alignment vertical="top" wrapText="1"/>
    </xf>
    <xf numFmtId="0" fontId="5" fillId="0" borderId="0" xfId="6" applyFont="1" applyFill="1" applyAlignment="1">
      <alignment wrapText="1"/>
    </xf>
    <xf numFmtId="0" fontId="1" fillId="0" borderId="0" xfId="6" applyFont="1" applyBorder="1" applyAlignment="1">
      <alignment horizontal="left" wrapText="1"/>
    </xf>
    <xf numFmtId="0" fontId="2" fillId="2" borderId="8" xfId="6" applyFont="1" applyFill="1" applyBorder="1" applyAlignment="1">
      <alignment horizontal="center" wrapText="1"/>
    </xf>
    <xf numFmtId="0" fontId="2" fillId="2" borderId="3" xfId="6" applyFont="1" applyFill="1" applyBorder="1" applyAlignment="1">
      <alignment horizontal="center" wrapText="1"/>
    </xf>
    <xf numFmtId="0" fontId="2" fillId="0" borderId="7" xfId="6" applyFont="1" applyBorder="1" applyAlignment="1">
      <alignment horizontal="left" wrapText="1"/>
    </xf>
    <xf numFmtId="0" fontId="2" fillId="0" borderId="0" xfId="6" applyFont="1" applyAlignment="1">
      <alignment horizontal="left" wrapText="1"/>
    </xf>
    <xf numFmtId="0" fontId="26" fillId="2" borderId="3" xfId="7" applyFont="1" applyFill="1" applyBorder="1" applyAlignment="1">
      <alignment horizontal="center"/>
    </xf>
    <xf numFmtId="0" fontId="26" fillId="2" borderId="8" xfId="7" applyFont="1" applyFill="1" applyBorder="1" applyAlignment="1">
      <alignment horizontal="center"/>
    </xf>
    <xf numFmtId="0" fontId="7" fillId="2" borderId="0" xfId="8" applyFont="1" applyFill="1" applyBorder="1" applyAlignment="1">
      <alignment horizontal="left"/>
    </xf>
  </cellXfs>
  <cellStyles count="13">
    <cellStyle name="%" xfId="1"/>
    <cellStyle name="% 2 2" xfId="3"/>
    <cellStyle name="Comma" xfId="10" builtinId="3"/>
    <cellStyle name="Comma 2" xfId="4"/>
    <cellStyle name="Comma 2 2" xfId="11"/>
    <cellStyle name="Comma 3" xfId="5"/>
    <cellStyle name="Normal" xfId="0" builtinId="0"/>
    <cellStyle name="Normal 10 2" xfId="8"/>
    <cellStyle name="Normal 2" xfId="2"/>
    <cellStyle name="Normal 2 2 2 2" xfId="6"/>
    <cellStyle name="Normal 3 2" xfId="7"/>
    <cellStyle name="Normal 7 2" xfId="9"/>
    <cellStyle name="Percent" xfId="12" builtinId="5"/>
  </cellStyles>
  <dxfs count="0"/>
  <tableStyles count="0" defaultTableStyle="TableStyleMedium2" defaultPivotStyle="PivotStyleLight16"/>
  <colors>
    <mruColors>
      <color rgb="FFA23555"/>
      <color rgb="FF5D0000"/>
      <color rgb="FF5D0511"/>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'Chart 1'!$B$31</c:f>
              <c:strCache>
                <c:ptCount val="1"/>
                <c:pt idx="0">
                  <c:v>2011</c:v>
                </c:pt>
              </c:strCache>
            </c:strRef>
          </c:tx>
          <c:spPr>
            <a:ln w="38100" cap="rnd">
              <a:solidFill>
                <a:srgbClr val="A23555"/>
              </a:solidFill>
              <a:round/>
            </a:ln>
            <a:effectLst/>
          </c:spPr>
          <c:marker>
            <c:symbol val="none"/>
          </c:marker>
          <c:cat>
            <c:numRef>
              <c:f>'Chart 1'!$A$32:$A$80</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1'!$B$32:$B$80</c:f>
              <c:numCache>
                <c:formatCode>_-* #,##0_-;\-* #,##0_-;_-* "-"??_-;_-@_-</c:formatCode>
                <c:ptCount val="49"/>
                <c:pt idx="0" formatCode="General">
                  <c:v>6</c:v>
                </c:pt>
                <c:pt idx="1">
                  <c:v>186.92</c:v>
                </c:pt>
                <c:pt idx="2">
                  <c:v>541.66999999999996</c:v>
                </c:pt>
                <c:pt idx="3">
                  <c:v>739.56</c:v>
                </c:pt>
                <c:pt idx="4">
                  <c:v>944.29</c:v>
                </c:pt>
                <c:pt idx="5">
                  <c:v>1055.04</c:v>
                </c:pt>
                <c:pt idx="6">
                  <c:v>1248.6099999999999</c:v>
                </c:pt>
                <c:pt idx="7">
                  <c:v>1343.26</c:v>
                </c:pt>
                <c:pt idx="8">
                  <c:v>1515.43</c:v>
                </c:pt>
                <c:pt idx="9">
                  <c:v>1392.54</c:v>
                </c:pt>
                <c:pt idx="10">
                  <c:v>1351.64</c:v>
                </c:pt>
                <c:pt idx="11">
                  <c:v>1352.54</c:v>
                </c:pt>
                <c:pt idx="12">
                  <c:v>1300.29</c:v>
                </c:pt>
                <c:pt idx="13">
                  <c:v>1128.95</c:v>
                </c:pt>
                <c:pt idx="14">
                  <c:v>1050.49</c:v>
                </c:pt>
                <c:pt idx="15">
                  <c:v>1029.29</c:v>
                </c:pt>
                <c:pt idx="16">
                  <c:v>978.23</c:v>
                </c:pt>
                <c:pt idx="17">
                  <c:v>983.41</c:v>
                </c:pt>
                <c:pt idx="18">
                  <c:v>1014.49</c:v>
                </c:pt>
                <c:pt idx="19">
                  <c:v>1124.77</c:v>
                </c:pt>
                <c:pt idx="20">
                  <c:v>1133.3399999999999</c:v>
                </c:pt>
                <c:pt idx="21">
                  <c:v>1092.52</c:v>
                </c:pt>
                <c:pt idx="22">
                  <c:v>1109.53</c:v>
                </c:pt>
                <c:pt idx="23">
                  <c:v>1066.2</c:v>
                </c:pt>
                <c:pt idx="24">
                  <c:v>1078.4000000000001</c:v>
                </c:pt>
                <c:pt idx="25">
                  <c:v>1066.31</c:v>
                </c:pt>
                <c:pt idx="26">
                  <c:v>1137.74</c:v>
                </c:pt>
                <c:pt idx="27">
                  <c:v>1151.95</c:v>
                </c:pt>
                <c:pt idx="28">
                  <c:v>1247.32</c:v>
                </c:pt>
                <c:pt idx="29">
                  <c:v>1243.73</c:v>
                </c:pt>
                <c:pt idx="30">
                  <c:v>1295.01</c:v>
                </c:pt>
                <c:pt idx="31">
                  <c:v>1216.8399999999999</c:v>
                </c:pt>
                <c:pt idx="32">
                  <c:v>1442.92</c:v>
                </c:pt>
                <c:pt idx="33">
                  <c:v>1725.61</c:v>
                </c:pt>
                <c:pt idx="34">
                  <c:v>1642.71</c:v>
                </c:pt>
                <c:pt idx="35">
                  <c:v>1779.23</c:v>
                </c:pt>
                <c:pt idx="36">
                  <c:v>1721.87</c:v>
                </c:pt>
                <c:pt idx="37">
                  <c:v>1700.85</c:v>
                </c:pt>
                <c:pt idx="38">
                  <c:v>1462.64</c:v>
                </c:pt>
                <c:pt idx="39">
                  <c:v>1162.82</c:v>
                </c:pt>
                <c:pt idx="40">
                  <c:v>720.99</c:v>
                </c:pt>
                <c:pt idx="41">
                  <c:v>402.99</c:v>
                </c:pt>
                <c:pt idx="42">
                  <c:v>268.29000000000002</c:v>
                </c:pt>
                <c:pt idx="43">
                  <c:v>210.33</c:v>
                </c:pt>
                <c:pt idx="44">
                  <c:v>162.1</c:v>
                </c:pt>
                <c:pt idx="45">
                  <c:v>33.380000000000003</c:v>
                </c:pt>
                <c:pt idx="46">
                  <c:v>19.55</c:v>
                </c:pt>
                <c:pt idx="47">
                  <c:v>21.7</c:v>
                </c:pt>
                <c:pt idx="48" formatCode="0">
                  <c:v>9.5</c:v>
                </c:pt>
              </c:numCache>
            </c:numRef>
          </c:val>
          <c:smooth val="0"/>
          <c:extLst>
            <c:ext xmlns:c16="http://schemas.microsoft.com/office/drawing/2014/chart" uri="{C3380CC4-5D6E-409C-BE32-E72D297353CC}">
              <c16:uniqueId val="{00000001-1094-4E99-9EEB-D8C2DC5CE024}"/>
            </c:ext>
          </c:extLst>
        </c:ser>
        <c:ser>
          <c:idx val="2"/>
          <c:order val="1"/>
          <c:tx>
            <c:strRef>
              <c:f>'Chart 1'!$C$31</c:f>
              <c:strCache>
                <c:ptCount val="1"/>
                <c:pt idx="0">
                  <c:v>2021</c:v>
                </c:pt>
              </c:strCache>
            </c:strRef>
          </c:tx>
          <c:spPr>
            <a:ln w="38100" cap="rnd">
              <a:solidFill>
                <a:srgbClr val="5D0000"/>
              </a:solidFill>
              <a:round/>
            </a:ln>
            <a:effectLst/>
          </c:spPr>
          <c:marker>
            <c:symbol val="none"/>
          </c:marker>
          <c:cat>
            <c:numRef>
              <c:f>'Chart 1'!$A$32:$A$80</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1'!$C$32:$C$80</c:f>
              <c:numCache>
                <c:formatCode>_-* #,##0_-;\-* #,##0_-;_-* "-"??_-;_-@_-</c:formatCode>
                <c:ptCount val="49"/>
                <c:pt idx="0" formatCode="General">
                  <c:v>0</c:v>
                </c:pt>
                <c:pt idx="1">
                  <c:v>175.4</c:v>
                </c:pt>
                <c:pt idx="2">
                  <c:v>604.51</c:v>
                </c:pt>
                <c:pt idx="3">
                  <c:v>983.62</c:v>
                </c:pt>
                <c:pt idx="4">
                  <c:v>1274.21</c:v>
                </c:pt>
                <c:pt idx="5">
                  <c:v>1448.11</c:v>
                </c:pt>
                <c:pt idx="6">
                  <c:v>1559.14</c:v>
                </c:pt>
                <c:pt idx="7">
                  <c:v>1694.83</c:v>
                </c:pt>
                <c:pt idx="8">
                  <c:v>1733.21</c:v>
                </c:pt>
                <c:pt idx="9">
                  <c:v>1693.33</c:v>
                </c:pt>
                <c:pt idx="10">
                  <c:v>1716.58</c:v>
                </c:pt>
                <c:pt idx="11">
                  <c:v>1518.39</c:v>
                </c:pt>
                <c:pt idx="12">
                  <c:v>1468.5</c:v>
                </c:pt>
                <c:pt idx="13">
                  <c:v>1484.93</c:v>
                </c:pt>
                <c:pt idx="14">
                  <c:v>1546.08</c:v>
                </c:pt>
                <c:pt idx="15">
                  <c:v>1485.04</c:v>
                </c:pt>
                <c:pt idx="16">
                  <c:v>1510.13</c:v>
                </c:pt>
                <c:pt idx="17">
                  <c:v>1559.61</c:v>
                </c:pt>
                <c:pt idx="18">
                  <c:v>1694.51</c:v>
                </c:pt>
                <c:pt idx="19">
                  <c:v>1563.46</c:v>
                </c:pt>
                <c:pt idx="20">
                  <c:v>1561.57</c:v>
                </c:pt>
                <c:pt idx="21">
                  <c:v>1618.8</c:v>
                </c:pt>
                <c:pt idx="22">
                  <c:v>1546.88</c:v>
                </c:pt>
                <c:pt idx="23">
                  <c:v>1407.26</c:v>
                </c:pt>
                <c:pt idx="24">
                  <c:v>1306.07</c:v>
                </c:pt>
                <c:pt idx="25">
                  <c:v>1358.94</c:v>
                </c:pt>
                <c:pt idx="26">
                  <c:v>1312.69</c:v>
                </c:pt>
                <c:pt idx="27">
                  <c:v>1243.3800000000001</c:v>
                </c:pt>
                <c:pt idx="28">
                  <c:v>1268.94</c:v>
                </c:pt>
                <c:pt idx="29">
                  <c:v>1376.36</c:v>
                </c:pt>
                <c:pt idx="30">
                  <c:v>1368.72</c:v>
                </c:pt>
                <c:pt idx="31">
                  <c:v>1260.73</c:v>
                </c:pt>
                <c:pt idx="32">
                  <c:v>1216.8499999999999</c:v>
                </c:pt>
                <c:pt idx="33">
                  <c:v>1142.5</c:v>
                </c:pt>
                <c:pt idx="34">
                  <c:v>1092.1500000000001</c:v>
                </c:pt>
                <c:pt idx="35">
                  <c:v>1050.56</c:v>
                </c:pt>
                <c:pt idx="36">
                  <c:v>1035.71</c:v>
                </c:pt>
                <c:pt idx="37">
                  <c:v>917.35</c:v>
                </c:pt>
                <c:pt idx="38">
                  <c:v>862.13</c:v>
                </c:pt>
                <c:pt idx="39">
                  <c:v>701.46</c:v>
                </c:pt>
                <c:pt idx="40">
                  <c:v>526.65</c:v>
                </c:pt>
                <c:pt idx="41">
                  <c:v>371.02</c:v>
                </c:pt>
                <c:pt idx="42">
                  <c:v>334.82</c:v>
                </c:pt>
                <c:pt idx="43">
                  <c:v>293</c:v>
                </c:pt>
                <c:pt idx="44">
                  <c:v>200.39</c:v>
                </c:pt>
                <c:pt idx="45">
                  <c:v>168.26</c:v>
                </c:pt>
                <c:pt idx="46">
                  <c:v>91.61</c:v>
                </c:pt>
                <c:pt idx="47">
                  <c:v>78.8</c:v>
                </c:pt>
                <c:pt idx="48" formatCode="0">
                  <c:v>52.25</c:v>
                </c:pt>
              </c:numCache>
            </c:numRef>
          </c:val>
          <c:smooth val="0"/>
          <c:extLst>
            <c:ext xmlns:c16="http://schemas.microsoft.com/office/drawing/2014/chart" uri="{C3380CC4-5D6E-409C-BE32-E72D297353CC}">
              <c16:uniqueId val="{00000002-1094-4E99-9EEB-D8C2DC5CE024}"/>
            </c:ext>
          </c:extLst>
        </c:ser>
        <c:dLbls>
          <c:showLegendKey val="0"/>
          <c:showVal val="0"/>
          <c:showCatName val="0"/>
          <c:showSerName val="0"/>
          <c:showPercent val="0"/>
          <c:showBubbleSize val="0"/>
        </c:dLbls>
        <c:smooth val="0"/>
        <c:axId val="541226144"/>
        <c:axId val="541230408"/>
      </c:lineChart>
      <c:catAx>
        <c:axId val="541226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30408"/>
        <c:crossesAt val="0"/>
        <c:auto val="1"/>
        <c:lblAlgn val="ctr"/>
        <c:lblOffset val="100"/>
        <c:tickLblSkip val="10"/>
        <c:tickMarkSkip val="10"/>
        <c:noMultiLvlLbl val="0"/>
      </c:catAx>
      <c:valAx>
        <c:axId val="54123040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Teacher (FTE)</a:t>
                </a:r>
              </a:p>
            </c:rich>
          </c:tx>
          <c:layout>
            <c:manualLayout>
              <c:xMode val="edge"/>
              <c:yMode val="edge"/>
              <c:x val="5.5979631054560745E-3"/>
              <c:y val="0.378871224992412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6144"/>
        <c:crosses val="autoZero"/>
        <c:crossBetween val="midCat"/>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268430</xdr:colOff>
      <xdr:row>3</xdr:row>
      <xdr:rowOff>100445</xdr:rowOff>
    </xdr:from>
    <xdr:to>
      <xdr:col>11</xdr:col>
      <xdr:colOff>441613</xdr:colOff>
      <xdr:row>24</xdr:row>
      <xdr:rowOff>155864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18</xdr:col>
      <xdr:colOff>279923</xdr:colOff>
      <xdr:row>43</xdr:row>
      <xdr:rowOff>136706</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18583"/>
          <a:ext cx="11900423" cy="64867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CW_V5C_280_HET_Jun%2009.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CW_V5C_175_COLCH_Jul%2009.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CW_V5C_290_JSCSC_Jul%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AS1" t="str">
            <v>Not Applicable</v>
          </cell>
        </row>
      </sheetData>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zoomScale="90" zoomScaleNormal="90" workbookViewId="0"/>
  </sheetViews>
  <sheetFormatPr defaultColWidth="9.140625" defaultRowHeight="15" x14ac:dyDescent="0.25"/>
  <cols>
    <col min="1" max="1" width="26.85546875" style="1" customWidth="1"/>
    <col min="2" max="6" width="9.140625" style="1"/>
    <col min="7" max="8" width="8.42578125" style="1" customWidth="1"/>
    <col min="9" max="16384" width="9.140625" style="1"/>
  </cols>
  <sheetData>
    <row r="1" spans="1:14" ht="27.75" customHeight="1" x14ac:dyDescent="0.25">
      <c r="A1" s="26" t="s">
        <v>100</v>
      </c>
    </row>
    <row r="2" spans="1:14" x14ac:dyDescent="0.25">
      <c r="A2" s="147" t="s">
        <v>4</v>
      </c>
      <c r="B2" s="147"/>
      <c r="C2" s="147"/>
      <c r="D2" s="27"/>
      <c r="E2" s="27"/>
      <c r="F2" s="28"/>
      <c r="G2" s="28"/>
      <c r="H2" s="28"/>
    </row>
    <row r="3" spans="1:14" x14ac:dyDescent="0.25">
      <c r="A3" s="29"/>
      <c r="B3" s="30" t="s">
        <v>5</v>
      </c>
      <c r="C3" s="30">
        <v>2016</v>
      </c>
      <c r="D3" s="30">
        <v>2017</v>
      </c>
      <c r="E3" s="30" t="s">
        <v>31</v>
      </c>
      <c r="F3" s="30">
        <v>2019</v>
      </c>
      <c r="G3" s="30">
        <v>2020</v>
      </c>
      <c r="H3" s="30">
        <v>2021</v>
      </c>
    </row>
    <row r="4" spans="1:14" s="33" customFormat="1" ht="22.5" customHeight="1" x14ac:dyDescent="0.25">
      <c r="A4" s="31" t="s">
        <v>6</v>
      </c>
      <c r="B4" s="32"/>
      <c r="C4" s="32"/>
      <c r="D4" s="32"/>
      <c r="E4" s="32"/>
      <c r="F4" s="32"/>
      <c r="G4" s="32"/>
    </row>
    <row r="5" spans="1:14" x14ac:dyDescent="0.25">
      <c r="A5" s="34" t="s">
        <v>7</v>
      </c>
      <c r="B5" s="35">
        <v>2492</v>
      </c>
      <c r="C5" s="36">
        <v>2514</v>
      </c>
      <c r="D5" s="36">
        <v>2532</v>
      </c>
      <c r="E5" s="36">
        <v>2544</v>
      </c>
      <c r="F5" s="91">
        <v>2576</v>
      </c>
      <c r="G5" s="91">
        <v>2587</v>
      </c>
      <c r="H5" s="36">
        <v>2630</v>
      </c>
    </row>
    <row r="6" spans="1:14" x14ac:dyDescent="0.25">
      <c r="A6" s="34" t="s">
        <v>8</v>
      </c>
      <c r="B6" s="35">
        <v>2039</v>
      </c>
      <c r="C6" s="36">
        <v>2031</v>
      </c>
      <c r="D6" s="36">
        <v>2019</v>
      </c>
      <c r="E6" s="36">
        <v>2012</v>
      </c>
      <c r="F6" s="36">
        <v>2004</v>
      </c>
      <c r="G6" s="36">
        <v>2005</v>
      </c>
      <c r="H6" s="36">
        <v>2001</v>
      </c>
    </row>
    <row r="7" spans="1:14" x14ac:dyDescent="0.25">
      <c r="A7" s="34" t="s">
        <v>9</v>
      </c>
      <c r="B7" s="34">
        <v>361</v>
      </c>
      <c r="C7" s="37">
        <v>359</v>
      </c>
      <c r="D7" s="37">
        <v>360</v>
      </c>
      <c r="E7" s="37">
        <v>357</v>
      </c>
      <c r="F7" s="37">
        <v>358</v>
      </c>
      <c r="G7" s="37">
        <v>357</v>
      </c>
      <c r="H7" s="36">
        <v>357</v>
      </c>
      <c r="I7" s="123"/>
    </row>
    <row r="8" spans="1:14" x14ac:dyDescent="0.25">
      <c r="A8" s="34" t="s">
        <v>10</v>
      </c>
      <c r="B8" s="34">
        <v>144</v>
      </c>
      <c r="C8" s="37">
        <v>141</v>
      </c>
      <c r="D8" s="37">
        <v>135</v>
      </c>
      <c r="E8" s="37">
        <v>114</v>
      </c>
      <c r="F8" s="37">
        <v>114</v>
      </c>
      <c r="G8" s="37">
        <v>114</v>
      </c>
      <c r="H8" s="36">
        <v>111</v>
      </c>
      <c r="I8" s="123"/>
    </row>
    <row r="9" spans="1:14" s="33" customFormat="1" ht="22.5" customHeight="1" x14ac:dyDescent="0.25">
      <c r="A9" s="31" t="s">
        <v>11</v>
      </c>
      <c r="B9" s="32"/>
      <c r="C9" s="32"/>
      <c r="D9" s="32"/>
      <c r="E9" s="32"/>
      <c r="F9" s="32"/>
      <c r="G9" s="32"/>
      <c r="H9" s="91"/>
      <c r="N9" s="1"/>
    </row>
    <row r="10" spans="1:14" x14ac:dyDescent="0.25">
      <c r="A10" s="34" t="s">
        <v>7</v>
      </c>
      <c r="B10" s="35">
        <v>97262</v>
      </c>
      <c r="C10" s="36">
        <v>96961</v>
      </c>
      <c r="D10" s="36">
        <v>95893</v>
      </c>
      <c r="E10" s="36">
        <v>96549</v>
      </c>
      <c r="F10" s="91">
        <v>96375</v>
      </c>
      <c r="G10" s="91">
        <v>90126</v>
      </c>
      <c r="H10" s="36">
        <v>91603</v>
      </c>
    </row>
    <row r="11" spans="1:14" x14ac:dyDescent="0.25">
      <c r="A11" s="34" t="s">
        <v>8</v>
      </c>
      <c r="B11" s="35">
        <v>391148</v>
      </c>
      <c r="C11" s="36">
        <v>396697</v>
      </c>
      <c r="D11" s="36">
        <v>400312</v>
      </c>
      <c r="E11" s="36">
        <v>400276</v>
      </c>
      <c r="F11" s="36">
        <v>398794</v>
      </c>
      <c r="G11" s="36">
        <v>393957</v>
      </c>
      <c r="H11" s="36">
        <v>390313</v>
      </c>
    </row>
    <row r="12" spans="1:14" x14ac:dyDescent="0.25">
      <c r="A12" s="34" t="s">
        <v>9</v>
      </c>
      <c r="B12" s="35">
        <v>281939</v>
      </c>
      <c r="C12" s="36">
        <v>280983</v>
      </c>
      <c r="D12" s="36">
        <v>281993</v>
      </c>
      <c r="E12" s="36">
        <v>286152</v>
      </c>
      <c r="F12" s="36">
        <v>292063</v>
      </c>
      <c r="G12" s="36">
        <v>300954</v>
      </c>
      <c r="H12" s="36">
        <v>306811</v>
      </c>
    </row>
    <row r="13" spans="1:14" x14ac:dyDescent="0.25">
      <c r="A13" s="34" t="s">
        <v>12</v>
      </c>
      <c r="B13" s="35">
        <v>6871</v>
      </c>
      <c r="C13" s="36">
        <v>6668</v>
      </c>
      <c r="D13" s="36">
        <v>6654</v>
      </c>
      <c r="E13" s="36">
        <v>6823</v>
      </c>
      <c r="F13" s="36">
        <v>7132</v>
      </c>
      <c r="G13" s="36">
        <v>7286</v>
      </c>
      <c r="H13" s="36">
        <v>7599</v>
      </c>
    </row>
    <row r="14" spans="1:14" x14ac:dyDescent="0.25">
      <c r="A14" s="34" t="s">
        <v>13</v>
      </c>
      <c r="B14" s="35">
        <v>679958</v>
      </c>
      <c r="C14" s="36">
        <v>684348</v>
      </c>
      <c r="D14" s="36">
        <v>688959</v>
      </c>
      <c r="E14" s="36">
        <v>693251</v>
      </c>
      <c r="F14" s="36">
        <v>697989</v>
      </c>
      <c r="G14" s="36">
        <v>702197</v>
      </c>
      <c r="H14" s="91">
        <v>704723</v>
      </c>
    </row>
    <row r="15" spans="1:14" s="33" customFormat="1" ht="22.5" customHeight="1" x14ac:dyDescent="0.25">
      <c r="A15" s="31" t="s">
        <v>14</v>
      </c>
      <c r="B15" s="32"/>
      <c r="C15" s="32"/>
      <c r="D15" s="32"/>
      <c r="E15" s="32"/>
      <c r="F15" s="32"/>
      <c r="G15" s="32"/>
      <c r="H15" s="36"/>
    </row>
    <row r="16" spans="1:14" x14ac:dyDescent="0.25">
      <c r="A16" s="34" t="s">
        <v>7</v>
      </c>
      <c r="B16" s="36">
        <v>1038</v>
      </c>
      <c r="C16" s="37">
        <v>985</v>
      </c>
      <c r="D16" s="37">
        <v>921</v>
      </c>
      <c r="E16" s="37">
        <v>821</v>
      </c>
      <c r="F16" s="37">
        <v>798</v>
      </c>
      <c r="G16" s="133">
        <v>728.50000000000011</v>
      </c>
      <c r="H16" s="36">
        <v>704.05</v>
      </c>
    </row>
    <row r="17" spans="1:12" x14ac:dyDescent="0.25">
      <c r="A17" s="34" t="s">
        <v>15</v>
      </c>
      <c r="B17" s="36">
        <v>48395</v>
      </c>
      <c r="C17" s="36">
        <v>48746</v>
      </c>
      <c r="D17" s="36">
        <v>49463</v>
      </c>
      <c r="E17" s="36">
        <v>50099</v>
      </c>
      <c r="F17" s="36">
        <v>50476.99</v>
      </c>
      <c r="G17" s="36">
        <v>51662.779999999992</v>
      </c>
      <c r="H17" s="36">
        <v>52592.72</v>
      </c>
    </row>
    <row r="18" spans="1:12" x14ac:dyDescent="0.25">
      <c r="A18" s="34" t="s">
        <v>16</v>
      </c>
      <c r="B18" s="36">
        <v>23425</v>
      </c>
      <c r="C18" s="36">
        <v>23920</v>
      </c>
      <c r="D18" s="36">
        <v>24477</v>
      </c>
      <c r="E18" s="36">
        <v>24899</v>
      </c>
      <c r="F18" s="36">
        <v>25027.34</v>
      </c>
      <c r="G18" s="36">
        <v>25651.19</v>
      </c>
      <c r="H18" s="36">
        <v>25806.51</v>
      </c>
    </row>
    <row r="19" spans="1:12" x14ac:dyDescent="0.25">
      <c r="A19" s="34" t="s">
        <v>17</v>
      </c>
      <c r="B19" s="36">
        <v>23059</v>
      </c>
      <c r="C19" s="36">
        <v>22957</v>
      </c>
      <c r="D19" s="36">
        <v>23150</v>
      </c>
      <c r="E19" s="36">
        <v>23317</v>
      </c>
      <c r="F19" s="36">
        <v>23522.38</v>
      </c>
      <c r="G19" s="36">
        <v>24077.21</v>
      </c>
      <c r="H19" s="36">
        <v>24781.56</v>
      </c>
    </row>
    <row r="20" spans="1:12" x14ac:dyDescent="0.25">
      <c r="A20" s="34" t="s">
        <v>18</v>
      </c>
      <c r="B20" s="36">
        <v>1911</v>
      </c>
      <c r="C20" s="36">
        <v>1869</v>
      </c>
      <c r="D20" s="36">
        <v>1836</v>
      </c>
      <c r="E20" s="36">
        <v>1883</v>
      </c>
      <c r="F20" s="36">
        <v>1927.27</v>
      </c>
      <c r="G20" s="36">
        <v>1934.38</v>
      </c>
      <c r="H20" s="36">
        <v>2004.65</v>
      </c>
    </row>
    <row r="21" spans="1:12" x14ac:dyDescent="0.25">
      <c r="A21" s="34" t="s">
        <v>19</v>
      </c>
      <c r="B21" s="36">
        <v>1283</v>
      </c>
      <c r="C21" s="36">
        <v>1239</v>
      </c>
      <c r="D21" s="36">
        <v>1129</v>
      </c>
      <c r="E21" s="36">
        <v>1039</v>
      </c>
      <c r="F21" s="36">
        <v>972.14</v>
      </c>
      <c r="G21" s="36">
        <v>1008.96</v>
      </c>
      <c r="H21" s="36">
        <v>988.38</v>
      </c>
    </row>
    <row r="22" spans="1:12" x14ac:dyDescent="0.25">
      <c r="A22" s="34" t="s">
        <v>20</v>
      </c>
      <c r="B22" s="36">
        <v>49679</v>
      </c>
      <c r="C22" s="36">
        <v>49985</v>
      </c>
      <c r="D22" s="36">
        <v>50592</v>
      </c>
      <c r="E22" s="36">
        <v>51138</v>
      </c>
      <c r="F22" s="36">
        <v>51449.13</v>
      </c>
      <c r="G22" s="36">
        <v>52671.739999999991</v>
      </c>
      <c r="H22" s="36">
        <v>53581.1</v>
      </c>
    </row>
    <row r="23" spans="1:12" x14ac:dyDescent="0.25">
      <c r="A23" s="34" t="s">
        <v>21</v>
      </c>
      <c r="B23" s="36">
        <v>50717</v>
      </c>
      <c r="C23" s="36">
        <v>50970</v>
      </c>
      <c r="D23" s="36">
        <v>51513</v>
      </c>
      <c r="E23" s="36">
        <v>51959</v>
      </c>
      <c r="F23" s="36">
        <v>52247.13</v>
      </c>
      <c r="G23" s="36">
        <v>53400.239999999991</v>
      </c>
      <c r="H23" s="36">
        <v>54285</v>
      </c>
    </row>
    <row r="24" spans="1:12" s="33" customFormat="1" ht="22.5" customHeight="1" x14ac:dyDescent="0.25">
      <c r="A24" s="31" t="s">
        <v>22</v>
      </c>
      <c r="B24" s="32"/>
      <c r="C24" s="32"/>
      <c r="D24" s="32"/>
      <c r="E24" s="32"/>
      <c r="F24" s="32"/>
      <c r="G24" s="32"/>
      <c r="H24" s="36"/>
    </row>
    <row r="25" spans="1:12" x14ac:dyDescent="0.25">
      <c r="A25" s="34" t="s">
        <v>23</v>
      </c>
      <c r="B25" s="37">
        <v>13.7</v>
      </c>
      <c r="C25" s="37">
        <v>13.7</v>
      </c>
      <c r="D25" s="37">
        <v>13.6</v>
      </c>
      <c r="E25" s="37">
        <v>13.6</v>
      </c>
      <c r="F25" s="40">
        <v>13.56658509094323</v>
      </c>
      <c r="G25" s="40">
        <v>13.331570212034007</v>
      </c>
      <c r="H25" s="136">
        <v>13.152454876812907</v>
      </c>
      <c r="K25" s="143"/>
      <c r="L25" s="143"/>
    </row>
    <row r="26" spans="1:12" x14ac:dyDescent="0.25">
      <c r="A26" s="34" t="s">
        <v>24</v>
      </c>
      <c r="B26" s="40">
        <v>14</v>
      </c>
      <c r="C26" s="40">
        <v>14</v>
      </c>
      <c r="D26" s="37">
        <v>13.9</v>
      </c>
      <c r="E26" s="37">
        <v>13.8</v>
      </c>
      <c r="F26" s="40">
        <v>13.827864934101658</v>
      </c>
      <c r="G26" s="40">
        <v>13.591932141475935</v>
      </c>
      <c r="H26" s="136">
        <v>13.399630214980323</v>
      </c>
      <c r="K26" s="143"/>
      <c r="L26" s="143"/>
    </row>
    <row r="27" spans="1:12" x14ac:dyDescent="0.25">
      <c r="A27" s="34" t="s">
        <v>25</v>
      </c>
      <c r="B27" s="37">
        <v>16.7</v>
      </c>
      <c r="C27" s="37">
        <v>16.600000000000001</v>
      </c>
      <c r="D27" s="37">
        <v>16.399999999999999</v>
      </c>
      <c r="E27" s="37">
        <v>16.100000000000001</v>
      </c>
      <c r="F27" s="40">
        <v>15.934334212105641</v>
      </c>
      <c r="G27" s="40">
        <v>15.358234842126233</v>
      </c>
      <c r="H27" s="136">
        <v>15.124594530604876</v>
      </c>
      <c r="K27" s="143"/>
      <c r="L27" s="143"/>
    </row>
    <row r="28" spans="1:12" x14ac:dyDescent="0.25">
      <c r="A28" s="34" t="s">
        <v>26</v>
      </c>
      <c r="B28" s="37">
        <v>12.2</v>
      </c>
      <c r="C28" s="37">
        <v>12.2</v>
      </c>
      <c r="D28" s="37">
        <v>12.2</v>
      </c>
      <c r="E28" s="37">
        <v>12.3</v>
      </c>
      <c r="F28" s="40">
        <v>12.41638813759492</v>
      </c>
      <c r="G28" s="40">
        <v>12.499537944803405</v>
      </c>
      <c r="H28" s="136">
        <v>12.380616878033505</v>
      </c>
      <c r="K28" s="143"/>
      <c r="L28" s="143"/>
    </row>
    <row r="29" spans="1:12" x14ac:dyDescent="0.25">
      <c r="A29" s="38" t="s">
        <v>27</v>
      </c>
      <c r="B29" s="38">
        <v>3.6</v>
      </c>
      <c r="C29" s="38">
        <v>3.6</v>
      </c>
      <c r="D29" s="39">
        <v>3.6</v>
      </c>
      <c r="E29" s="39">
        <v>3.6</v>
      </c>
      <c r="F29" s="41">
        <v>3.700571274393313</v>
      </c>
      <c r="G29" s="41">
        <v>3.7665815403385063</v>
      </c>
      <c r="H29" s="41">
        <v>3.7906866535305412</v>
      </c>
      <c r="K29" s="143"/>
      <c r="L29" s="143"/>
    </row>
    <row r="30" spans="1:12" ht="28.5" customHeight="1" x14ac:dyDescent="0.25">
      <c r="A30" s="311" t="s">
        <v>28</v>
      </c>
      <c r="B30" s="311"/>
      <c r="C30" s="311"/>
      <c r="D30" s="311"/>
      <c r="E30" s="311"/>
      <c r="F30" s="311"/>
      <c r="G30" s="311"/>
      <c r="H30" s="311"/>
    </row>
    <row r="31" spans="1:12" ht="13.5" customHeight="1" x14ac:dyDescent="0.25">
      <c r="A31" s="148" t="s">
        <v>29</v>
      </c>
      <c r="B31" s="148"/>
      <c r="C31" s="148"/>
      <c r="D31" s="148"/>
      <c r="E31" s="148"/>
      <c r="F31" s="148"/>
      <c r="G31" s="148"/>
      <c r="H31" s="146"/>
    </row>
    <row r="32" spans="1:12" ht="13.5" customHeight="1" x14ac:dyDescent="0.25">
      <c r="A32" s="312" t="s">
        <v>189</v>
      </c>
      <c r="B32" s="312"/>
      <c r="C32" s="312"/>
      <c r="D32" s="312"/>
      <c r="E32" s="312"/>
      <c r="F32" s="312"/>
      <c r="G32" s="312"/>
      <c r="H32" s="312"/>
    </row>
    <row r="33" spans="1:8" ht="13.5" customHeight="1" x14ac:dyDescent="0.25">
      <c r="A33" s="313" t="s">
        <v>198</v>
      </c>
      <c r="B33" s="313"/>
      <c r="C33" s="313"/>
      <c r="D33" s="313"/>
      <c r="E33" s="313"/>
      <c r="F33" s="313"/>
      <c r="G33" s="313"/>
      <c r="H33" s="313"/>
    </row>
    <row r="34" spans="1:8" ht="13.5" customHeight="1" x14ac:dyDescent="0.25">
      <c r="A34" s="312" t="s">
        <v>30</v>
      </c>
      <c r="B34" s="312"/>
      <c r="C34" s="312"/>
      <c r="D34" s="312"/>
      <c r="E34" s="312"/>
      <c r="F34" s="312"/>
      <c r="G34" s="312"/>
      <c r="H34" s="312"/>
    </row>
    <row r="35" spans="1:8" ht="27" customHeight="1" x14ac:dyDescent="0.25">
      <c r="A35" s="312" t="s">
        <v>190</v>
      </c>
      <c r="B35" s="312"/>
      <c r="C35" s="312"/>
      <c r="D35" s="312"/>
      <c r="E35" s="312"/>
      <c r="F35" s="312"/>
      <c r="G35" s="312"/>
      <c r="H35" s="312"/>
    </row>
  </sheetData>
  <mergeCells count="5">
    <mergeCell ref="A30:H30"/>
    <mergeCell ref="A32:H32"/>
    <mergeCell ref="A33:H33"/>
    <mergeCell ref="A34:H34"/>
    <mergeCell ref="A35:H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I29" sqref="I29"/>
    </sheetView>
  </sheetViews>
  <sheetFormatPr defaultColWidth="9.140625" defaultRowHeight="15" x14ac:dyDescent="0.25"/>
  <cols>
    <col min="1" max="1" width="26.5703125" style="265" customWidth="1"/>
    <col min="2" max="16384" width="9.140625" style="265"/>
  </cols>
  <sheetData>
    <row r="1" spans="1:15" ht="14.45" customHeight="1" x14ac:dyDescent="0.25">
      <c r="A1" s="278" t="s">
        <v>44</v>
      </c>
      <c r="B1" s="279"/>
      <c r="C1" s="279"/>
      <c r="D1" s="279"/>
      <c r="E1" s="279"/>
      <c r="F1" s="279"/>
      <c r="G1" s="279"/>
    </row>
    <row r="2" spans="1:15" x14ac:dyDescent="0.25">
      <c r="A2" s="252" t="s">
        <v>87</v>
      </c>
      <c r="B2" s="300"/>
      <c r="C2" s="300"/>
      <c r="D2" s="300"/>
      <c r="E2" s="300"/>
      <c r="F2" s="300"/>
      <c r="G2" s="300"/>
      <c r="H2" s="300"/>
    </row>
    <row r="3" spans="1:15" x14ac:dyDescent="0.25">
      <c r="A3" s="264" t="s">
        <v>45</v>
      </c>
      <c r="B3" s="264">
        <v>2015</v>
      </c>
      <c r="C3" s="264">
        <v>2016</v>
      </c>
      <c r="D3" s="264">
        <v>2017</v>
      </c>
      <c r="E3" s="264">
        <v>2018</v>
      </c>
      <c r="F3" s="264">
        <v>2019</v>
      </c>
      <c r="G3" s="264">
        <v>2020</v>
      </c>
      <c r="H3" s="264">
        <v>2021</v>
      </c>
    </row>
    <row r="4" spans="1:15" x14ac:dyDescent="0.25">
      <c r="A4" s="262" t="s">
        <v>46</v>
      </c>
      <c r="B4" s="309">
        <v>20999</v>
      </c>
      <c r="C4" s="309">
        <v>21906</v>
      </c>
      <c r="D4" s="309">
        <v>20997</v>
      </c>
      <c r="E4" s="309">
        <v>20613</v>
      </c>
      <c r="F4" s="309">
        <v>20591</v>
      </c>
      <c r="G4" s="309">
        <v>22899</v>
      </c>
      <c r="H4" s="309">
        <v>20328</v>
      </c>
    </row>
    <row r="5" spans="1:15" x14ac:dyDescent="0.25">
      <c r="A5" s="261" t="s">
        <v>47</v>
      </c>
      <c r="B5" s="309">
        <v>104426</v>
      </c>
      <c r="C5" s="309">
        <v>104517</v>
      </c>
      <c r="D5" s="309">
        <v>106023</v>
      </c>
      <c r="E5" s="309">
        <v>104453</v>
      </c>
      <c r="F5" s="309">
        <v>103326</v>
      </c>
      <c r="G5" s="309">
        <v>100948</v>
      </c>
      <c r="H5" s="309">
        <v>102233</v>
      </c>
      <c r="O5" s="273"/>
    </row>
    <row r="6" spans="1:15" x14ac:dyDescent="0.25">
      <c r="A6" s="261" t="s">
        <v>48</v>
      </c>
      <c r="B6" s="309">
        <v>46489</v>
      </c>
      <c r="C6" s="309">
        <v>45486</v>
      </c>
      <c r="D6" s="309">
        <v>44340</v>
      </c>
      <c r="E6" s="309">
        <v>44362</v>
      </c>
      <c r="F6" s="309">
        <v>43410</v>
      </c>
      <c r="G6" s="309">
        <v>39874</v>
      </c>
      <c r="H6" s="309">
        <v>39626</v>
      </c>
      <c r="I6" s="271"/>
    </row>
    <row r="7" spans="1:15" x14ac:dyDescent="0.25">
      <c r="A7" s="261" t="s">
        <v>49</v>
      </c>
      <c r="B7" s="309">
        <v>658</v>
      </c>
      <c r="C7" s="309">
        <v>807</v>
      </c>
      <c r="D7" s="309">
        <v>625</v>
      </c>
      <c r="E7" s="309">
        <v>350</v>
      </c>
      <c r="F7" s="309">
        <v>224</v>
      </c>
      <c r="G7" s="309">
        <v>190</v>
      </c>
      <c r="H7" s="309">
        <v>97</v>
      </c>
      <c r="I7" s="271"/>
    </row>
    <row r="8" spans="1:15" ht="60" customHeight="1" x14ac:dyDescent="0.25">
      <c r="A8" s="310" t="s">
        <v>196</v>
      </c>
      <c r="B8" s="263">
        <v>12.168254409753612</v>
      </c>
      <c r="C8" s="263">
        <v>12.68324880150073</v>
      </c>
      <c r="D8" s="263">
        <v>12.208622845015555</v>
      </c>
      <c r="E8" s="263">
        <v>12.14</v>
      </c>
      <c r="F8" s="263">
        <v>12.29</v>
      </c>
      <c r="G8" s="263">
        <v>13.97</v>
      </c>
      <c r="H8" s="263">
        <v>12.53</v>
      </c>
    </row>
    <row r="9" spans="1:15" x14ac:dyDescent="0.25">
      <c r="A9" s="292" t="s">
        <v>327</v>
      </c>
      <c r="B9" s="292"/>
      <c r="C9" s="292"/>
      <c r="D9" s="292"/>
      <c r="E9" s="292"/>
      <c r="F9" s="292"/>
      <c r="G9" s="292"/>
      <c r="H9" s="292"/>
    </row>
    <row r="13" spans="1:15" x14ac:dyDescent="0.25">
      <c r="C13" s="276"/>
      <c r="D13" s="276"/>
      <c r="E13" s="276"/>
      <c r="F13" s="276"/>
      <c r="G13" s="276"/>
      <c r="H13" s="276"/>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I29" sqref="I29"/>
    </sheetView>
  </sheetViews>
  <sheetFormatPr defaultColWidth="9.140625" defaultRowHeight="15" x14ac:dyDescent="0.25"/>
  <cols>
    <col min="1" max="1" width="12.140625" style="265" customWidth="1"/>
    <col min="2" max="16384" width="9.140625" style="265"/>
  </cols>
  <sheetData>
    <row r="1" spans="1:12" ht="14.45" customHeight="1" x14ac:dyDescent="0.25">
      <c r="A1" s="278" t="s">
        <v>191</v>
      </c>
      <c r="B1" s="279"/>
      <c r="C1" s="279"/>
      <c r="D1" s="279"/>
      <c r="E1" s="279"/>
      <c r="F1" s="279"/>
      <c r="G1" s="279"/>
    </row>
    <row r="2" spans="1:12" x14ac:dyDescent="0.25">
      <c r="A2" s="252" t="s">
        <v>87</v>
      </c>
      <c r="B2" s="266"/>
      <c r="C2" s="266"/>
      <c r="D2" s="266"/>
      <c r="E2" s="266"/>
      <c r="F2" s="266"/>
      <c r="G2" s="266"/>
      <c r="H2" s="266"/>
    </row>
    <row r="3" spans="1:12" x14ac:dyDescent="0.25">
      <c r="A3" s="264" t="s">
        <v>50</v>
      </c>
      <c r="B3" s="267">
        <v>2015</v>
      </c>
      <c r="C3" s="267">
        <v>2016</v>
      </c>
      <c r="D3" s="267">
        <v>2017</v>
      </c>
      <c r="E3" s="267">
        <v>2018</v>
      </c>
      <c r="F3" s="267">
        <v>2019</v>
      </c>
      <c r="G3" s="268">
        <v>2020</v>
      </c>
      <c r="H3" s="268">
        <v>2021</v>
      </c>
    </row>
    <row r="4" spans="1:12" x14ac:dyDescent="0.25">
      <c r="A4" s="198" t="s">
        <v>46</v>
      </c>
      <c r="B4" s="269">
        <v>11213</v>
      </c>
      <c r="C4" s="269">
        <v>11737</v>
      </c>
      <c r="D4" s="269">
        <v>11925</v>
      </c>
      <c r="E4" s="269">
        <v>11326</v>
      </c>
      <c r="F4" s="269">
        <v>11393</v>
      </c>
      <c r="G4" s="270">
        <v>12570</v>
      </c>
      <c r="H4" s="270">
        <v>11017</v>
      </c>
      <c r="I4" s="271"/>
    </row>
    <row r="5" spans="1:12" x14ac:dyDescent="0.25">
      <c r="A5" s="198" t="s">
        <v>47</v>
      </c>
      <c r="B5" s="269">
        <v>45307</v>
      </c>
      <c r="C5" s="269">
        <v>45102</v>
      </c>
      <c r="D5" s="269">
        <v>44195</v>
      </c>
      <c r="E5" s="269">
        <v>43254</v>
      </c>
      <c r="F5" s="269">
        <v>43525</v>
      </c>
      <c r="G5" s="272">
        <v>40551</v>
      </c>
      <c r="H5" s="272">
        <v>41724</v>
      </c>
      <c r="I5" s="271"/>
      <c r="L5" s="273"/>
    </row>
    <row r="6" spans="1:12" x14ac:dyDescent="0.25">
      <c r="A6" s="274" t="s">
        <v>51</v>
      </c>
      <c r="B6" s="275">
        <v>637</v>
      </c>
      <c r="C6" s="275">
        <v>698</v>
      </c>
      <c r="D6" s="275">
        <v>631</v>
      </c>
      <c r="E6" s="275">
        <v>511</v>
      </c>
      <c r="F6" s="275">
        <v>267</v>
      </c>
      <c r="G6" s="275">
        <v>188</v>
      </c>
      <c r="H6" s="275">
        <v>293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I29" sqref="I29"/>
    </sheetView>
  </sheetViews>
  <sheetFormatPr defaultColWidth="9.140625" defaultRowHeight="15" x14ac:dyDescent="0.25"/>
  <cols>
    <col min="1" max="1" width="21.85546875" style="265" customWidth="1"/>
    <col min="2" max="16384" width="9.140625" style="265"/>
  </cols>
  <sheetData>
    <row r="1" spans="1:9" ht="15.75" x14ac:dyDescent="0.25">
      <c r="A1" s="278" t="s">
        <v>192</v>
      </c>
      <c r="B1" s="278"/>
      <c r="C1" s="278"/>
      <c r="D1" s="278"/>
      <c r="E1" s="278"/>
      <c r="F1" s="278"/>
      <c r="G1" s="278"/>
      <c r="H1" s="278"/>
    </row>
    <row r="2" spans="1:9" x14ac:dyDescent="0.25">
      <c r="A2" s="252" t="s">
        <v>99</v>
      </c>
      <c r="B2" s="266"/>
      <c r="C2" s="266"/>
      <c r="D2" s="266"/>
      <c r="E2" s="266"/>
      <c r="F2" s="266"/>
      <c r="G2" s="266"/>
      <c r="H2" s="266"/>
    </row>
    <row r="3" spans="1:9" x14ac:dyDescent="0.25">
      <c r="A3" s="280" t="s">
        <v>52</v>
      </c>
      <c r="B3" s="264">
        <v>2015</v>
      </c>
      <c r="C3" s="264">
        <v>2016</v>
      </c>
      <c r="D3" s="264">
        <v>2017</v>
      </c>
      <c r="E3" s="264">
        <v>2018</v>
      </c>
      <c r="F3" s="264">
        <v>2019</v>
      </c>
      <c r="G3" s="264">
        <v>2020</v>
      </c>
      <c r="H3" s="264">
        <v>2021</v>
      </c>
    </row>
    <row r="4" spans="1:9" x14ac:dyDescent="0.25">
      <c r="A4" s="262" t="s">
        <v>53</v>
      </c>
      <c r="B4" s="281">
        <v>10.616052758565225</v>
      </c>
      <c r="C4" s="281">
        <v>11.041666666666666</v>
      </c>
      <c r="D4" s="281">
        <v>12.976610060877924</v>
      </c>
      <c r="E4" s="281">
        <v>9.9186999999999994</v>
      </c>
      <c r="F4" s="281">
        <v>13.455500000000001</v>
      </c>
      <c r="G4" s="281">
        <v>12.849</v>
      </c>
      <c r="H4" s="281">
        <v>5.7115</v>
      </c>
    </row>
    <row r="5" spans="1:9" x14ac:dyDescent="0.25">
      <c r="A5" s="261" t="s">
        <v>54</v>
      </c>
      <c r="B5" s="281">
        <v>12.435911421402858</v>
      </c>
      <c r="C5" s="281">
        <v>14.654700667615192</v>
      </c>
      <c r="D5" s="281">
        <v>17.738359201773836</v>
      </c>
      <c r="E5" s="281">
        <v>16.012499999999999</v>
      </c>
      <c r="F5" s="281">
        <v>19.997699999999998</v>
      </c>
      <c r="G5" s="281">
        <v>18.5562</v>
      </c>
      <c r="H5" s="281">
        <v>15.015499999999999</v>
      </c>
    </row>
    <row r="6" spans="1:9" x14ac:dyDescent="0.25">
      <c r="A6" s="261" t="s">
        <v>55</v>
      </c>
      <c r="B6" s="281">
        <v>22.376502002670225</v>
      </c>
      <c r="C6" s="281">
        <v>19.639889196675899</v>
      </c>
      <c r="D6" s="281">
        <v>16.547945205479454</v>
      </c>
      <c r="E6" s="281">
        <v>20.102699999999999</v>
      </c>
      <c r="F6" s="281">
        <v>19.2058</v>
      </c>
      <c r="G6" s="281">
        <v>17.655200000000001</v>
      </c>
      <c r="H6" s="281">
        <v>18.1844</v>
      </c>
    </row>
    <row r="7" spans="1:9" x14ac:dyDescent="0.25">
      <c r="A7" s="261" t="s">
        <v>56</v>
      </c>
      <c r="B7" s="281">
        <v>24.212598425196848</v>
      </c>
      <c r="C7" s="281">
        <v>27.207920792079211</v>
      </c>
      <c r="D7" s="281">
        <v>27.144583165525578</v>
      </c>
      <c r="E7" s="281">
        <v>34.553699999999999</v>
      </c>
      <c r="F7" s="281">
        <v>28.480699999999999</v>
      </c>
      <c r="G7" s="281">
        <v>39.147799999999997</v>
      </c>
      <c r="H7" s="281">
        <v>37.862699999999997</v>
      </c>
    </row>
    <row r="8" spans="1:9" x14ac:dyDescent="0.25">
      <c r="A8" s="261" t="s">
        <v>57</v>
      </c>
      <c r="B8" s="281">
        <v>6.1378240638156436</v>
      </c>
      <c r="C8" s="281">
        <v>5.7276576777356807</v>
      </c>
      <c r="D8" s="281">
        <v>6.0109289617486334</v>
      </c>
      <c r="E8" s="281">
        <v>5.1738999999999997</v>
      </c>
      <c r="F8" s="281">
        <v>4.4859</v>
      </c>
      <c r="G8" s="281">
        <v>5.9871999999999996</v>
      </c>
      <c r="H8" s="281">
        <v>5.7721</v>
      </c>
    </row>
    <row r="9" spans="1:9" ht="24.95" customHeight="1" x14ac:dyDescent="0.25">
      <c r="A9" s="261" t="s">
        <v>58</v>
      </c>
      <c r="B9" s="281">
        <v>11.807498601007275</v>
      </c>
      <c r="C9" s="281">
        <v>19.710144927536234</v>
      </c>
      <c r="D9" s="281">
        <v>14.050056882821387</v>
      </c>
      <c r="E9" s="281">
        <v>11.7682</v>
      </c>
      <c r="F9" s="281">
        <v>16.547599999999999</v>
      </c>
      <c r="G9" s="281">
        <v>13.0755</v>
      </c>
      <c r="H9" s="281">
        <v>12.873100000000001</v>
      </c>
      <c r="I9" s="271"/>
    </row>
    <row r="10" spans="1:9" x14ac:dyDescent="0.25">
      <c r="A10" s="261" t="s">
        <v>59</v>
      </c>
      <c r="B10" s="281">
        <v>13.62930077691454</v>
      </c>
      <c r="C10" s="281">
        <v>17.098793026374608</v>
      </c>
      <c r="D10" s="281">
        <v>22.049198826450013</v>
      </c>
      <c r="E10" s="281">
        <v>20.183700000000002</v>
      </c>
      <c r="F10" s="281">
        <v>17.7041</v>
      </c>
      <c r="G10" s="281">
        <v>16.805499999999999</v>
      </c>
      <c r="H10" s="281">
        <v>13.9154</v>
      </c>
      <c r="I10" s="271"/>
    </row>
    <row r="11" spans="1:9" x14ac:dyDescent="0.25">
      <c r="A11" s="261" t="s">
        <v>60</v>
      </c>
      <c r="B11" s="281">
        <v>3.4211644708882281</v>
      </c>
      <c r="C11" s="281">
        <v>2.5591810620601407</v>
      </c>
      <c r="D11" s="281">
        <v>4.4033184428844931</v>
      </c>
      <c r="E11" s="281">
        <v>3.1448999999999998</v>
      </c>
      <c r="F11" s="281">
        <v>5.9223999999999997</v>
      </c>
      <c r="G11" s="281">
        <v>7.0574000000000003</v>
      </c>
      <c r="H11" s="281">
        <v>6.2651000000000003</v>
      </c>
    </row>
    <row r="12" spans="1:9" x14ac:dyDescent="0.25">
      <c r="A12" s="261" t="s">
        <v>61</v>
      </c>
      <c r="B12" s="281">
        <v>9.5453403667420247</v>
      </c>
      <c r="C12" s="281">
        <v>11.108305983337541</v>
      </c>
      <c r="D12" s="281">
        <v>9.9290780141843982</v>
      </c>
      <c r="E12" s="281">
        <v>8.2759</v>
      </c>
      <c r="F12" s="281">
        <v>12.019600000000001</v>
      </c>
      <c r="G12" s="281">
        <v>16.964300000000001</v>
      </c>
      <c r="H12" s="281">
        <v>17.796199999999999</v>
      </c>
    </row>
    <row r="13" spans="1:9" x14ac:dyDescent="0.25">
      <c r="A13" s="261" t="s">
        <v>62</v>
      </c>
      <c r="B13" s="281">
        <v>10.603715170278639</v>
      </c>
      <c r="C13" s="281">
        <v>12.917536534446764</v>
      </c>
      <c r="D13" s="281">
        <v>10.304449648711945</v>
      </c>
      <c r="E13" s="281">
        <v>10.4946</v>
      </c>
      <c r="F13" s="281">
        <v>9.3407</v>
      </c>
      <c r="G13" s="281">
        <v>10.133900000000001</v>
      </c>
      <c r="H13" s="281">
        <v>8.1037999999999997</v>
      </c>
    </row>
    <row r="14" spans="1:9" ht="24.95" customHeight="1" x14ac:dyDescent="0.25">
      <c r="A14" s="261" t="s">
        <v>63</v>
      </c>
      <c r="B14" s="281">
        <v>5.9517279210093257</v>
      </c>
      <c r="C14" s="281">
        <v>4.2333785617367701</v>
      </c>
      <c r="D14" s="281">
        <v>6.4935064935064926</v>
      </c>
      <c r="E14" s="281">
        <v>8.7997999999999994</v>
      </c>
      <c r="F14" s="281">
        <v>6.0538999999999996</v>
      </c>
      <c r="G14" s="281">
        <v>12.1746</v>
      </c>
      <c r="H14" s="281">
        <v>10.705299999999999</v>
      </c>
    </row>
    <row r="15" spans="1:9" x14ac:dyDescent="0.25">
      <c r="A15" s="261" t="s">
        <v>64</v>
      </c>
      <c r="B15" s="281">
        <v>9.4685729700566483</v>
      </c>
      <c r="C15" s="281">
        <v>16.461980663705251</v>
      </c>
      <c r="D15" s="281">
        <v>12.623574144486692</v>
      </c>
      <c r="E15" s="281">
        <v>11.898</v>
      </c>
      <c r="F15" s="281">
        <v>18.269200000000001</v>
      </c>
      <c r="G15" s="281">
        <v>9.5225000000000009</v>
      </c>
      <c r="H15" s="281">
        <v>13.575900000000001</v>
      </c>
    </row>
    <row r="16" spans="1:9" x14ac:dyDescent="0.25">
      <c r="A16" s="261" t="s">
        <v>65</v>
      </c>
      <c r="B16" s="281">
        <v>8.5060371238060917</v>
      </c>
      <c r="C16" s="281">
        <v>5.5605868502082956</v>
      </c>
      <c r="D16" s="281">
        <v>7.9248064872834503</v>
      </c>
      <c r="E16" s="281">
        <v>8.7528000000000006</v>
      </c>
      <c r="F16" s="281">
        <v>10.580500000000001</v>
      </c>
      <c r="G16" s="281">
        <v>15.2126</v>
      </c>
      <c r="H16" s="281">
        <v>14.1012</v>
      </c>
    </row>
    <row r="17" spans="1:8" x14ac:dyDescent="0.25">
      <c r="A17" s="261" t="s">
        <v>66</v>
      </c>
      <c r="B17" s="281">
        <v>20.790458372310571</v>
      </c>
      <c r="C17" s="281">
        <v>20.810747112891821</v>
      </c>
      <c r="D17" s="281">
        <v>11.593853085525787</v>
      </c>
      <c r="E17" s="281">
        <v>7.1417000000000002</v>
      </c>
      <c r="F17" s="281">
        <v>3.6640000000000001</v>
      </c>
      <c r="G17" s="281">
        <v>7.0511999999999997</v>
      </c>
      <c r="H17" s="281">
        <v>4.1260000000000003</v>
      </c>
    </row>
    <row r="18" spans="1:8" x14ac:dyDescent="0.25">
      <c r="A18" s="261" t="s">
        <v>67</v>
      </c>
      <c r="B18" s="281">
        <v>3.6424208772903941</v>
      </c>
      <c r="C18" s="281">
        <v>4.2203537890369081</v>
      </c>
      <c r="D18" s="281">
        <v>5.547357490298956</v>
      </c>
      <c r="E18" s="281">
        <v>6.4922000000000004</v>
      </c>
      <c r="F18" s="281">
        <v>8.0406999999999993</v>
      </c>
      <c r="G18" s="281">
        <v>10.944699999999999</v>
      </c>
      <c r="H18" s="281">
        <v>9.6867000000000001</v>
      </c>
    </row>
    <row r="19" spans="1:8" ht="24.95" customHeight="1" x14ac:dyDescent="0.25">
      <c r="A19" s="261" t="s">
        <v>68</v>
      </c>
      <c r="B19" s="281">
        <v>20.532216668918007</v>
      </c>
      <c r="C19" s="281">
        <v>19.077966101694916</v>
      </c>
      <c r="D19" s="281">
        <v>18.079479180794792</v>
      </c>
      <c r="E19" s="281">
        <v>18.832999999999998</v>
      </c>
      <c r="F19" s="281">
        <v>16.715199999999999</v>
      </c>
      <c r="G19" s="281">
        <v>21.018999999999998</v>
      </c>
      <c r="H19" s="281">
        <v>20.464200000000002</v>
      </c>
    </row>
    <row r="20" spans="1:8" x14ac:dyDescent="0.25">
      <c r="A20" s="261" t="s">
        <v>69</v>
      </c>
      <c r="B20" s="281">
        <v>7.4762316335350052</v>
      </c>
      <c r="C20" s="281">
        <v>6.5367965367965368</v>
      </c>
      <c r="D20" s="281">
        <v>5.0086355785837648</v>
      </c>
      <c r="E20" s="281">
        <v>6.0618999999999996</v>
      </c>
      <c r="F20" s="281">
        <v>7.9748999999999999</v>
      </c>
      <c r="G20" s="281">
        <v>4.8448000000000002</v>
      </c>
      <c r="H20" s="281">
        <v>7.1093999999999999</v>
      </c>
    </row>
    <row r="21" spans="1:8" x14ac:dyDescent="0.25">
      <c r="A21" s="261" t="s">
        <v>70</v>
      </c>
      <c r="B21" s="281">
        <v>10.264583997449792</v>
      </c>
      <c r="C21" s="281">
        <v>16.748017083587555</v>
      </c>
      <c r="D21" s="281">
        <v>11.231990591002647</v>
      </c>
      <c r="E21" s="281">
        <v>16.231300000000001</v>
      </c>
      <c r="F21" s="281">
        <v>9.4022000000000006</v>
      </c>
      <c r="G21" s="281">
        <v>11.403</v>
      </c>
      <c r="H21" s="281">
        <v>8.2584</v>
      </c>
    </row>
    <row r="22" spans="1:8" x14ac:dyDescent="0.25">
      <c r="A22" s="261" t="s">
        <v>71</v>
      </c>
      <c r="B22" s="281">
        <v>10.802775024777008</v>
      </c>
      <c r="C22" s="281">
        <v>8.0052927555408537</v>
      </c>
      <c r="D22" s="281">
        <v>8.1360453484494837</v>
      </c>
      <c r="E22" s="281">
        <v>9.0020000000000007</v>
      </c>
      <c r="F22" s="281">
        <v>10.9803</v>
      </c>
      <c r="G22" s="281">
        <v>9.0309000000000008</v>
      </c>
      <c r="H22" s="281">
        <v>15.325100000000001</v>
      </c>
    </row>
    <row r="23" spans="1:8" x14ac:dyDescent="0.25">
      <c r="A23" s="261" t="s">
        <v>72</v>
      </c>
      <c r="B23" s="281">
        <v>51.262626262626263</v>
      </c>
      <c r="C23" s="281">
        <v>57.832898172323752</v>
      </c>
      <c r="D23" s="281">
        <v>52.338811630847026</v>
      </c>
      <c r="E23" s="281">
        <v>56.377600000000001</v>
      </c>
      <c r="F23" s="281">
        <v>60.362699999999997</v>
      </c>
      <c r="G23" s="281">
        <v>55.298900000000003</v>
      </c>
      <c r="H23" s="281">
        <v>65.870800000000003</v>
      </c>
    </row>
    <row r="24" spans="1:8" ht="24.95" customHeight="1" x14ac:dyDescent="0.25">
      <c r="A24" s="261" t="s">
        <v>73</v>
      </c>
      <c r="B24" s="281">
        <v>10.841460648673168</v>
      </c>
      <c r="C24" s="281">
        <v>12.969206563272644</v>
      </c>
      <c r="D24" s="281">
        <v>9.8604438343628455</v>
      </c>
      <c r="E24" s="281">
        <v>10.948600000000001</v>
      </c>
      <c r="F24" s="281">
        <v>16.403199999999998</v>
      </c>
      <c r="G24" s="281">
        <v>14.6409</v>
      </c>
      <c r="H24" s="281">
        <v>11.867900000000001</v>
      </c>
    </row>
    <row r="25" spans="1:8" x14ac:dyDescent="0.25">
      <c r="A25" s="261" t="s">
        <v>74</v>
      </c>
      <c r="B25" s="281">
        <v>8.6266565375200468</v>
      </c>
      <c r="C25" s="281">
        <v>9.7804898720230522</v>
      </c>
      <c r="D25" s="281">
        <v>11.407535729753141</v>
      </c>
      <c r="E25" s="281">
        <v>8.9247999999999994</v>
      </c>
      <c r="F25" s="281">
        <v>9.3925000000000001</v>
      </c>
      <c r="G25" s="281">
        <v>13.6715</v>
      </c>
      <c r="H25" s="281">
        <v>13.279</v>
      </c>
    </row>
    <row r="26" spans="1:8" x14ac:dyDescent="0.25">
      <c r="A26" s="261" t="s">
        <v>75</v>
      </c>
      <c r="B26" s="281">
        <v>22.575757575757578</v>
      </c>
      <c r="C26" s="281">
        <v>19.817073170731707</v>
      </c>
      <c r="D26" s="281">
        <v>24.7244094488189</v>
      </c>
      <c r="E26" s="281">
        <v>24.770600000000002</v>
      </c>
      <c r="F26" s="281">
        <v>30.577200000000001</v>
      </c>
      <c r="G26" s="281">
        <v>36.753399999999999</v>
      </c>
      <c r="H26" s="281">
        <v>31.781700000000001</v>
      </c>
    </row>
    <row r="27" spans="1:8" x14ac:dyDescent="0.25">
      <c r="A27" s="261" t="s">
        <v>76</v>
      </c>
      <c r="B27" s="281">
        <v>14.257250387425282</v>
      </c>
      <c r="C27" s="281">
        <v>14.676290463692037</v>
      </c>
      <c r="D27" s="281">
        <v>11.013710946280062</v>
      </c>
      <c r="E27" s="281">
        <v>11.8346</v>
      </c>
      <c r="F27" s="281">
        <v>16.662700000000001</v>
      </c>
      <c r="G27" s="281">
        <v>17.5093</v>
      </c>
      <c r="H27" s="281">
        <v>17.941600000000001</v>
      </c>
    </row>
    <row r="28" spans="1:8" x14ac:dyDescent="0.25">
      <c r="A28" s="261" t="s">
        <v>77</v>
      </c>
      <c r="B28" s="281">
        <v>11.934156378600823</v>
      </c>
      <c r="C28" s="281">
        <v>13.289096126255382</v>
      </c>
      <c r="D28" s="281">
        <v>14.377944512301518</v>
      </c>
      <c r="E28" s="281">
        <v>16.076799999999999</v>
      </c>
      <c r="F28" s="281">
        <v>13.7493</v>
      </c>
      <c r="G28" s="281">
        <v>15.385999999999999</v>
      </c>
      <c r="H28" s="281">
        <v>12.167400000000001</v>
      </c>
    </row>
    <row r="29" spans="1:8" ht="24.95" customHeight="1" x14ac:dyDescent="0.25">
      <c r="A29" s="261" t="s">
        <v>78</v>
      </c>
      <c r="B29" s="281">
        <v>14.306442251886246</v>
      </c>
      <c r="C29" s="281">
        <v>10.288545613523754</v>
      </c>
      <c r="D29" s="281">
        <v>14.422241529105126</v>
      </c>
      <c r="E29" s="281">
        <v>12.533099999999999</v>
      </c>
      <c r="F29" s="281">
        <v>10.578099999999999</v>
      </c>
      <c r="G29" s="281">
        <v>12.958399999999999</v>
      </c>
      <c r="H29" s="281">
        <v>10.802300000000001</v>
      </c>
    </row>
    <row r="30" spans="1:8" x14ac:dyDescent="0.25">
      <c r="A30" s="261" t="s">
        <v>79</v>
      </c>
      <c r="B30" s="281">
        <v>25.513905683192263</v>
      </c>
      <c r="C30" s="281">
        <v>33.904528763769889</v>
      </c>
      <c r="D30" s="281">
        <v>32.230392156862749</v>
      </c>
      <c r="E30" s="281">
        <v>36.1783</v>
      </c>
      <c r="F30" s="281">
        <v>31.345199999999998</v>
      </c>
      <c r="G30" s="281">
        <v>46.720199999999998</v>
      </c>
      <c r="H30" s="281">
        <v>42.0779</v>
      </c>
    </row>
    <row r="31" spans="1:8" x14ac:dyDescent="0.25">
      <c r="A31" s="261" t="s">
        <v>80</v>
      </c>
      <c r="B31" s="281">
        <v>24.570243034973323</v>
      </c>
      <c r="C31" s="281">
        <v>19.49778434268833</v>
      </c>
      <c r="D31" s="281">
        <v>20.072332730560579</v>
      </c>
      <c r="E31" s="281">
        <v>15.3918</v>
      </c>
      <c r="F31" s="281">
        <v>14.1158</v>
      </c>
      <c r="G31" s="281">
        <v>19.234400000000001</v>
      </c>
      <c r="H31" s="281">
        <v>16.187799999999999</v>
      </c>
    </row>
    <row r="32" spans="1:8" x14ac:dyDescent="0.25">
      <c r="A32" s="261" t="s">
        <v>81</v>
      </c>
      <c r="B32" s="281">
        <v>16.149882903981265</v>
      </c>
      <c r="C32" s="281">
        <v>15.502000558295336</v>
      </c>
      <c r="D32" s="281">
        <v>16.833536071863012</v>
      </c>
      <c r="E32" s="281">
        <v>19.249300000000002</v>
      </c>
      <c r="F32" s="281">
        <v>18.1326</v>
      </c>
      <c r="G32" s="281">
        <v>16.909099999999999</v>
      </c>
      <c r="H32" s="281">
        <v>12.113099999999999</v>
      </c>
    </row>
    <row r="33" spans="1:8" x14ac:dyDescent="0.25">
      <c r="A33" s="261" t="s">
        <v>82</v>
      </c>
      <c r="B33" s="281">
        <v>17.408613825551935</v>
      </c>
      <c r="C33" s="281">
        <v>14.924322421682506</v>
      </c>
      <c r="D33" s="281">
        <v>11.318051575931232</v>
      </c>
      <c r="E33" s="281">
        <v>10.0143</v>
      </c>
      <c r="F33" s="281">
        <v>13.8705</v>
      </c>
      <c r="G33" s="281">
        <v>16.967600000000001</v>
      </c>
      <c r="H33" s="281">
        <v>11.641</v>
      </c>
    </row>
    <row r="34" spans="1:8" ht="24.95" customHeight="1" x14ac:dyDescent="0.25">
      <c r="A34" s="261" t="s">
        <v>83</v>
      </c>
      <c r="B34" s="281">
        <v>13.622902270483712</v>
      </c>
      <c r="C34" s="281">
        <v>16.219751471550033</v>
      </c>
      <c r="D34" s="281">
        <v>13.973941368078178</v>
      </c>
      <c r="E34" s="281">
        <v>19.245999999999999</v>
      </c>
      <c r="F34" s="281">
        <v>15.6747</v>
      </c>
      <c r="G34" s="281">
        <v>16.384</v>
      </c>
      <c r="H34" s="281">
        <v>21.753499999999999</v>
      </c>
    </row>
    <row r="35" spans="1:8" x14ac:dyDescent="0.25">
      <c r="A35" s="282" t="s">
        <v>84</v>
      </c>
      <c r="B35" s="283">
        <v>13.55154028436019</v>
      </c>
      <c r="C35" s="283">
        <v>16.333532219570408</v>
      </c>
      <c r="D35" s="283">
        <v>14.6779303062302</v>
      </c>
      <c r="E35" s="283">
        <v>17.079799999999999</v>
      </c>
      <c r="F35" s="283">
        <v>13.649699999999999</v>
      </c>
      <c r="G35" s="281">
        <v>17.079599999999999</v>
      </c>
      <c r="H35" s="281">
        <v>17.438700000000001</v>
      </c>
    </row>
    <row r="36" spans="1:8" ht="24.95" customHeight="1" x14ac:dyDescent="0.25">
      <c r="A36" s="284" t="s">
        <v>85</v>
      </c>
      <c r="B36" s="263">
        <v>12.168254409753612</v>
      </c>
      <c r="C36" s="263">
        <v>12.68324880150073</v>
      </c>
      <c r="D36" s="263">
        <v>12.208622845015555</v>
      </c>
      <c r="E36" s="263">
        <v>12.1411</v>
      </c>
      <c r="F36" s="263">
        <v>12.289400000000001</v>
      </c>
      <c r="G36" s="263">
        <v>13.9704</v>
      </c>
      <c r="H36" s="263">
        <v>12.526199999999999</v>
      </c>
    </row>
    <row r="37" spans="1:8" x14ac:dyDescent="0.25">
      <c r="A37" s="291" t="s">
        <v>86</v>
      </c>
      <c r="B37" s="291"/>
      <c r="C37" s="291"/>
      <c r="D37" s="291"/>
      <c r="E37" s="291"/>
      <c r="F37" s="291"/>
      <c r="G37" s="291"/>
      <c r="H37" s="291"/>
    </row>
  </sheetData>
  <sortState ref="K4:L34">
    <sortCondition ref="K4"/>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workbookViewId="0">
      <selection activeCell="A34" sqref="A34:D34"/>
    </sheetView>
  </sheetViews>
  <sheetFormatPr defaultColWidth="9.140625" defaultRowHeight="15" x14ac:dyDescent="0.25"/>
  <cols>
    <col min="1" max="1" width="42.42578125" style="265" customWidth="1"/>
    <col min="2" max="16384" width="9.140625" style="265"/>
  </cols>
  <sheetData>
    <row r="1" spans="1:12" ht="14.45" customHeight="1" x14ac:dyDescent="0.25">
      <c r="A1" s="278" t="s">
        <v>222</v>
      </c>
      <c r="B1" s="279"/>
      <c r="C1" s="279"/>
      <c r="D1" s="279"/>
    </row>
    <row r="2" spans="1:12" x14ac:dyDescent="0.25">
      <c r="A2" s="252" t="s">
        <v>87</v>
      </c>
      <c r="B2" s="253"/>
      <c r="C2" s="253"/>
      <c r="D2" s="253"/>
    </row>
    <row r="3" spans="1:12" x14ac:dyDescent="0.25">
      <c r="A3" s="254"/>
      <c r="B3" s="254" t="s">
        <v>3</v>
      </c>
      <c r="C3" s="254" t="s">
        <v>2</v>
      </c>
      <c r="D3" s="254" t="s">
        <v>88</v>
      </c>
    </row>
    <row r="4" spans="1:12" x14ac:dyDescent="0.25">
      <c r="A4" s="285" t="s">
        <v>89</v>
      </c>
      <c r="B4" s="255">
        <v>345119</v>
      </c>
      <c r="C4" s="255">
        <v>359604</v>
      </c>
      <c r="D4" s="255">
        <v>704723</v>
      </c>
    </row>
    <row r="5" spans="1:12" ht="24.95" customHeight="1" x14ac:dyDescent="0.25">
      <c r="A5" s="286" t="s">
        <v>90</v>
      </c>
      <c r="B5" s="256"/>
      <c r="C5" s="256"/>
      <c r="D5" s="256"/>
    </row>
    <row r="6" spans="1:12" x14ac:dyDescent="0.25">
      <c r="A6" s="287" t="s">
        <v>149</v>
      </c>
      <c r="B6" s="257">
        <v>263185</v>
      </c>
      <c r="C6" s="257">
        <v>273819</v>
      </c>
      <c r="D6" s="257">
        <v>537004</v>
      </c>
      <c r="E6" s="288"/>
    </row>
    <row r="7" spans="1:12" x14ac:dyDescent="0.25">
      <c r="A7" s="287" t="s">
        <v>208</v>
      </c>
      <c r="B7" s="257">
        <v>21814</v>
      </c>
      <c r="C7" s="257">
        <v>23028</v>
      </c>
      <c r="D7" s="257">
        <v>44842</v>
      </c>
      <c r="E7" s="288"/>
      <c r="F7" s="271"/>
      <c r="G7" s="277"/>
      <c r="H7" s="277"/>
      <c r="I7" s="277"/>
      <c r="J7" s="277"/>
      <c r="K7" s="277"/>
      <c r="L7" s="277"/>
    </row>
    <row r="8" spans="1:12" x14ac:dyDescent="0.25">
      <c r="A8" s="287" t="s">
        <v>209</v>
      </c>
      <c r="B8" s="257">
        <v>731</v>
      </c>
      <c r="C8" s="257">
        <v>768</v>
      </c>
      <c r="D8" s="257">
        <v>1499</v>
      </c>
      <c r="E8" s="288"/>
      <c r="F8" s="271"/>
      <c r="G8" s="277"/>
      <c r="H8" s="277"/>
      <c r="I8" s="277"/>
      <c r="J8" s="277"/>
      <c r="K8" s="277"/>
      <c r="L8" s="277"/>
    </row>
    <row r="9" spans="1:12" x14ac:dyDescent="0.25">
      <c r="A9" s="287" t="s">
        <v>210</v>
      </c>
      <c r="B9" s="257">
        <v>8159</v>
      </c>
      <c r="C9" s="257">
        <v>8631</v>
      </c>
      <c r="D9" s="257">
        <v>16790</v>
      </c>
      <c r="E9" s="288"/>
      <c r="F9" s="271"/>
      <c r="G9" s="277"/>
      <c r="H9" s="277"/>
      <c r="I9" s="277"/>
      <c r="J9" s="277"/>
      <c r="K9" s="277"/>
      <c r="L9" s="277"/>
    </row>
    <row r="10" spans="1:12" x14ac:dyDescent="0.25">
      <c r="A10" s="287" t="s">
        <v>211</v>
      </c>
      <c r="B10" s="257">
        <v>682</v>
      </c>
      <c r="C10" s="257">
        <v>753</v>
      </c>
      <c r="D10" s="257">
        <v>1435</v>
      </c>
      <c r="E10" s="288"/>
      <c r="F10" s="271"/>
    </row>
    <row r="11" spans="1:12" ht="15" customHeight="1" x14ac:dyDescent="0.25">
      <c r="A11" s="287" t="s">
        <v>91</v>
      </c>
      <c r="B11" s="257">
        <v>11368</v>
      </c>
      <c r="C11" s="257">
        <v>11883</v>
      </c>
      <c r="D11" s="257">
        <v>23251</v>
      </c>
      <c r="E11" s="288"/>
    </row>
    <row r="12" spans="1:12" ht="24.95" customHeight="1" x14ac:dyDescent="0.25">
      <c r="A12" s="287" t="s">
        <v>92</v>
      </c>
      <c r="B12" s="257">
        <v>5835</v>
      </c>
      <c r="C12" s="257">
        <v>5698</v>
      </c>
      <c r="D12" s="257">
        <v>11533</v>
      </c>
      <c r="E12" s="288"/>
    </row>
    <row r="13" spans="1:12" ht="27" customHeight="1" x14ac:dyDescent="0.25">
      <c r="A13" s="287" t="s">
        <v>212</v>
      </c>
      <c r="B13" s="257">
        <v>3656</v>
      </c>
      <c r="C13" s="257">
        <v>3786</v>
      </c>
      <c r="D13" s="257">
        <v>7442</v>
      </c>
      <c r="E13" s="288"/>
    </row>
    <row r="14" spans="1:12" x14ac:dyDescent="0.25">
      <c r="A14" s="287" t="s">
        <v>213</v>
      </c>
      <c r="B14" s="257">
        <v>7211</v>
      </c>
      <c r="C14" s="257">
        <v>7560</v>
      </c>
      <c r="D14" s="257">
        <v>14771</v>
      </c>
      <c r="E14" s="288"/>
    </row>
    <row r="15" spans="1:12" x14ac:dyDescent="0.25">
      <c r="A15" s="287" t="s">
        <v>214</v>
      </c>
      <c r="B15" s="257">
        <v>681</v>
      </c>
      <c r="C15" s="257">
        <v>678</v>
      </c>
      <c r="D15" s="257">
        <v>1359</v>
      </c>
      <c r="E15" s="288"/>
    </row>
    <row r="16" spans="1:12" x14ac:dyDescent="0.25">
      <c r="A16" s="287" t="s">
        <v>215</v>
      </c>
      <c r="B16" s="257">
        <v>2456</v>
      </c>
      <c r="C16" s="257">
        <v>2466</v>
      </c>
      <c r="D16" s="257">
        <v>4922</v>
      </c>
      <c r="E16" s="288"/>
    </row>
    <row r="17" spans="1:5" x14ac:dyDescent="0.25">
      <c r="A17" s="287" t="s">
        <v>216</v>
      </c>
      <c r="B17" s="257">
        <v>2289</v>
      </c>
      <c r="C17" s="257">
        <v>2378</v>
      </c>
      <c r="D17" s="257">
        <v>4667</v>
      </c>
      <c r="E17" s="288"/>
    </row>
    <row r="18" spans="1:5" ht="24.95" customHeight="1" x14ac:dyDescent="0.25">
      <c r="A18" s="287" t="s">
        <v>217</v>
      </c>
      <c r="B18" s="257">
        <v>472</v>
      </c>
      <c r="C18" s="257">
        <v>458</v>
      </c>
      <c r="D18" s="257">
        <v>930</v>
      </c>
      <c r="E18" s="288"/>
    </row>
    <row r="19" spans="1:5" x14ac:dyDescent="0.25">
      <c r="A19" s="287" t="s">
        <v>218</v>
      </c>
      <c r="B19" s="257">
        <v>234</v>
      </c>
      <c r="C19" s="257">
        <v>265</v>
      </c>
      <c r="D19" s="257">
        <v>499</v>
      </c>
      <c r="E19" s="288"/>
    </row>
    <row r="20" spans="1:5" ht="24.95" customHeight="1" x14ac:dyDescent="0.25">
      <c r="A20" s="287" t="s">
        <v>219</v>
      </c>
      <c r="B20" s="257">
        <v>3307</v>
      </c>
      <c r="C20" s="257">
        <v>3249</v>
      </c>
      <c r="D20" s="257">
        <v>6556</v>
      </c>
      <c r="E20" s="288"/>
    </row>
    <row r="21" spans="1:5" x14ac:dyDescent="0.25">
      <c r="A21" s="287" t="s">
        <v>220</v>
      </c>
      <c r="B21" s="257">
        <v>1834</v>
      </c>
      <c r="C21" s="257">
        <v>1905</v>
      </c>
      <c r="D21" s="257">
        <v>3739</v>
      </c>
      <c r="E21" s="288"/>
    </row>
    <row r="22" spans="1:5" ht="24.95" customHeight="1" x14ac:dyDescent="0.25">
      <c r="A22" s="287" t="s">
        <v>221</v>
      </c>
      <c r="B22" s="257">
        <v>1954</v>
      </c>
      <c r="C22" s="257">
        <v>2131</v>
      </c>
      <c r="D22" s="257">
        <v>4085</v>
      </c>
      <c r="E22" s="288"/>
    </row>
    <row r="23" spans="1:5" ht="24.95" customHeight="1" x14ac:dyDescent="0.25">
      <c r="A23" s="287" t="s">
        <v>93</v>
      </c>
      <c r="B23" s="257">
        <v>2154</v>
      </c>
      <c r="C23" s="257">
        <v>2369</v>
      </c>
      <c r="D23" s="257">
        <v>4523</v>
      </c>
      <c r="E23" s="288"/>
    </row>
    <row r="24" spans="1:5" ht="24.95" customHeight="1" x14ac:dyDescent="0.25">
      <c r="A24" s="287" t="s">
        <v>176</v>
      </c>
      <c r="B24" s="258">
        <v>5445</v>
      </c>
      <c r="C24" s="258">
        <v>5910</v>
      </c>
      <c r="D24" s="258">
        <v>11355</v>
      </c>
      <c r="E24" s="288"/>
    </row>
    <row r="25" spans="1:5" ht="24.95" customHeight="1" x14ac:dyDescent="0.25">
      <c r="A25" s="289" t="s">
        <v>177</v>
      </c>
      <c r="B25" s="259">
        <v>1652</v>
      </c>
      <c r="C25" s="259">
        <v>1869</v>
      </c>
      <c r="D25" s="259">
        <v>3521</v>
      </c>
      <c r="E25" s="288"/>
    </row>
    <row r="26" spans="1:5" ht="24.95" customHeight="1" x14ac:dyDescent="0.25">
      <c r="A26" s="285" t="s">
        <v>223</v>
      </c>
      <c r="B26" s="255">
        <v>23569</v>
      </c>
      <c r="C26" s="255">
        <v>25872</v>
      </c>
      <c r="D26" s="255">
        <v>49441</v>
      </c>
      <c r="E26" s="288"/>
    </row>
    <row r="27" spans="1:5" ht="24.95" customHeight="1" x14ac:dyDescent="0.25">
      <c r="A27" s="286" t="s">
        <v>224</v>
      </c>
      <c r="B27" s="257"/>
      <c r="C27" s="257"/>
      <c r="D27" s="257"/>
      <c r="E27" s="288"/>
    </row>
    <row r="28" spans="1:5" x14ac:dyDescent="0.25">
      <c r="A28" s="287" t="s">
        <v>94</v>
      </c>
      <c r="B28" s="257">
        <v>542</v>
      </c>
      <c r="C28" s="257">
        <v>878</v>
      </c>
      <c r="D28" s="257">
        <v>1420</v>
      </c>
      <c r="E28" s="288"/>
    </row>
    <row r="29" spans="1:5" x14ac:dyDescent="0.25">
      <c r="A29" s="287" t="s">
        <v>95</v>
      </c>
      <c r="B29" s="257">
        <v>10913</v>
      </c>
      <c r="C29" s="257">
        <v>23197</v>
      </c>
      <c r="D29" s="257">
        <v>34110</v>
      </c>
      <c r="E29" s="288"/>
    </row>
    <row r="30" spans="1:5" x14ac:dyDescent="0.25">
      <c r="A30" s="287" t="s">
        <v>96</v>
      </c>
      <c r="B30" s="257">
        <v>17227</v>
      </c>
      <c r="C30" s="257">
        <v>29855</v>
      </c>
      <c r="D30" s="257">
        <v>47082</v>
      </c>
      <c r="E30" s="288"/>
    </row>
    <row r="31" spans="1:5" x14ac:dyDescent="0.25">
      <c r="A31" s="287" t="s">
        <v>97</v>
      </c>
      <c r="B31" s="257">
        <v>6213</v>
      </c>
      <c r="C31" s="257">
        <v>12892</v>
      </c>
      <c r="D31" s="257">
        <v>19105</v>
      </c>
      <c r="E31" s="288"/>
    </row>
    <row r="32" spans="1:5" x14ac:dyDescent="0.25">
      <c r="A32" s="287" t="s">
        <v>324</v>
      </c>
      <c r="B32" s="257">
        <v>82244</v>
      </c>
      <c r="C32" s="257">
        <v>105680</v>
      </c>
      <c r="D32" s="257">
        <v>187924</v>
      </c>
      <c r="E32" s="288"/>
    </row>
    <row r="33" spans="1:9" x14ac:dyDescent="0.25">
      <c r="A33" s="286" t="s">
        <v>325</v>
      </c>
      <c r="B33" s="260">
        <v>98486</v>
      </c>
      <c r="C33" s="260">
        <v>134267</v>
      </c>
      <c r="D33" s="260">
        <v>232753</v>
      </c>
      <c r="E33" s="288"/>
    </row>
    <row r="34" spans="1:9" ht="24.95" customHeight="1" x14ac:dyDescent="0.25">
      <c r="A34" s="285" t="s">
        <v>326</v>
      </c>
      <c r="B34" s="255">
        <v>27834</v>
      </c>
      <c r="C34" s="255">
        <v>50181</v>
      </c>
      <c r="D34" s="255">
        <v>78015</v>
      </c>
      <c r="E34" s="288"/>
      <c r="G34" s="288"/>
    </row>
    <row r="35" spans="1:9" x14ac:dyDescent="0.25">
      <c r="A35" s="290" t="s">
        <v>229</v>
      </c>
      <c r="B35" s="290"/>
      <c r="C35" s="290"/>
      <c r="D35" s="290"/>
      <c r="I35" s="288"/>
    </row>
    <row r="36" spans="1:9" x14ac:dyDescent="0.25">
      <c r="A36" s="290" t="s">
        <v>193</v>
      </c>
      <c r="B36" s="290"/>
      <c r="C36" s="290"/>
      <c r="D36" s="290"/>
    </row>
    <row r="37" spans="1:9" x14ac:dyDescent="0.25">
      <c r="A37" s="290" t="s">
        <v>98</v>
      </c>
      <c r="B37" s="290"/>
      <c r="C37" s="290"/>
      <c r="D37" s="290"/>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zoomScaleNormal="100" workbookViewId="0">
      <selection activeCell="I29" sqref="I29"/>
    </sheetView>
  </sheetViews>
  <sheetFormatPr defaultColWidth="8.85546875" defaultRowHeight="15" x14ac:dyDescent="0.2"/>
  <cols>
    <col min="1" max="1" width="21.42578125" style="10" customWidth="1"/>
    <col min="2" max="2" width="6.42578125" style="10" customWidth="1"/>
    <col min="3" max="3" width="9.5703125" style="10" customWidth="1"/>
    <col min="4" max="4" width="10.140625" style="10" customWidth="1"/>
    <col min="5" max="5" width="9.5703125" style="10" customWidth="1"/>
    <col min="6" max="6" width="10.42578125" style="10" customWidth="1"/>
    <col min="7" max="7" width="9.5703125" style="10" customWidth="1"/>
    <col min="8" max="8" width="10.42578125" style="10" customWidth="1"/>
    <col min="9" max="9" width="7.5703125" style="10" customWidth="1"/>
    <col min="10" max="16384" width="8.85546875" style="10"/>
  </cols>
  <sheetData>
    <row r="1" spans="1:11" s="8" customFormat="1" ht="32.1" customHeight="1" x14ac:dyDescent="0.25">
      <c r="A1" s="322" t="s">
        <v>318</v>
      </c>
      <c r="B1" s="323"/>
      <c r="C1" s="323"/>
      <c r="D1" s="323"/>
      <c r="E1" s="323"/>
      <c r="F1" s="323"/>
      <c r="G1" s="323"/>
      <c r="H1" s="323"/>
      <c r="I1" s="323"/>
    </row>
    <row r="2" spans="1:11" s="11" customFormat="1" ht="12.95" customHeight="1" x14ac:dyDescent="0.25">
      <c r="A2" s="9"/>
      <c r="B2" s="10"/>
      <c r="C2" s="10"/>
      <c r="D2" s="10"/>
      <c r="E2" s="10"/>
      <c r="F2" s="10"/>
      <c r="G2" s="10"/>
      <c r="H2" s="10"/>
      <c r="I2" s="10"/>
    </row>
    <row r="3" spans="1:11" s="12" customFormat="1" ht="18" customHeight="1" x14ac:dyDescent="0.25">
      <c r="A3" s="324"/>
      <c r="B3" s="326" t="s">
        <v>103</v>
      </c>
      <c r="C3" s="328" t="s">
        <v>104</v>
      </c>
      <c r="D3" s="329"/>
      <c r="E3" s="328" t="s">
        <v>197</v>
      </c>
      <c r="F3" s="329"/>
      <c r="G3" s="328" t="s">
        <v>122</v>
      </c>
      <c r="H3" s="329"/>
      <c r="I3" s="330" t="s">
        <v>88</v>
      </c>
    </row>
    <row r="4" spans="1:11" ht="29.25" customHeight="1" x14ac:dyDescent="0.2">
      <c r="A4" s="325"/>
      <c r="B4" s="327"/>
      <c r="C4" s="97" t="s">
        <v>105</v>
      </c>
      <c r="D4" s="99" t="s">
        <v>106</v>
      </c>
      <c r="E4" s="97" t="s">
        <v>105</v>
      </c>
      <c r="F4" s="99" t="s">
        <v>194</v>
      </c>
      <c r="G4" s="97" t="s">
        <v>105</v>
      </c>
      <c r="H4" s="99" t="s">
        <v>195</v>
      </c>
      <c r="I4" s="331"/>
    </row>
    <row r="5" spans="1:11" ht="12.75" customHeight="1" x14ac:dyDescent="0.2">
      <c r="A5" s="15" t="s">
        <v>53</v>
      </c>
      <c r="B5" s="95">
        <v>0</v>
      </c>
      <c r="C5" s="95">
        <v>113</v>
      </c>
      <c r="D5" s="121">
        <v>5.1778834263791476</v>
      </c>
      <c r="E5" s="13">
        <v>3055</v>
      </c>
      <c r="F5" s="121">
        <v>93.846327040777567</v>
      </c>
      <c r="G5" s="13">
        <v>265</v>
      </c>
      <c r="H5" s="121">
        <v>24.389273800536522</v>
      </c>
      <c r="I5" s="14">
        <v>3433</v>
      </c>
    </row>
    <row r="6" spans="1:11" ht="12.75" customHeight="1" x14ac:dyDescent="0.2">
      <c r="A6" s="15" t="s">
        <v>54</v>
      </c>
      <c r="B6" s="95">
        <v>4</v>
      </c>
      <c r="C6" s="95">
        <v>166</v>
      </c>
      <c r="D6" s="121">
        <v>6.090181730459955</v>
      </c>
      <c r="E6" s="13">
        <v>4348</v>
      </c>
      <c r="F6" s="121">
        <v>99.288149745791031</v>
      </c>
      <c r="G6" s="13">
        <v>355</v>
      </c>
      <c r="H6" s="121">
        <v>24.356586205432368</v>
      </c>
      <c r="I6" s="14">
        <v>4873</v>
      </c>
    </row>
    <row r="7" spans="1:11" ht="12.75" customHeight="1" x14ac:dyDescent="0.2">
      <c r="A7" s="15" t="s">
        <v>55</v>
      </c>
      <c r="B7" s="95">
        <v>0</v>
      </c>
      <c r="C7" s="95">
        <v>121</v>
      </c>
      <c r="D7" s="121">
        <v>11.567877629063098</v>
      </c>
      <c r="E7" s="13">
        <v>1485</v>
      </c>
      <c r="F7" s="121">
        <v>91.289872523516465</v>
      </c>
      <c r="G7" s="13">
        <v>192</v>
      </c>
      <c r="H7" s="121">
        <v>34.584692522935548</v>
      </c>
      <c r="I7" s="14">
        <v>1798</v>
      </c>
    </row>
    <row r="8" spans="1:11" ht="12.75" customHeight="1" x14ac:dyDescent="0.2">
      <c r="A8" s="15" t="s">
        <v>56</v>
      </c>
      <c r="B8" s="95">
        <v>0</v>
      </c>
      <c r="C8" s="95">
        <v>59</v>
      </c>
      <c r="D8" s="121">
        <v>9.4373110127525308</v>
      </c>
      <c r="E8" s="13">
        <v>1113</v>
      </c>
      <c r="F8" s="121">
        <v>106.36589586840275</v>
      </c>
      <c r="G8" s="13">
        <v>131</v>
      </c>
      <c r="H8" s="121">
        <v>37.22915100562048</v>
      </c>
      <c r="I8" s="14">
        <v>1303</v>
      </c>
    </row>
    <row r="9" spans="1:11" ht="12.75" customHeight="1" x14ac:dyDescent="0.2">
      <c r="A9" s="15" t="s">
        <v>57</v>
      </c>
      <c r="B9" s="95">
        <v>90</v>
      </c>
      <c r="C9" s="95">
        <v>508</v>
      </c>
      <c r="D9" s="121">
        <v>10.759089695830287</v>
      </c>
      <c r="E9" s="13">
        <v>6389</v>
      </c>
      <c r="F9" s="121">
        <v>89.683156318543467</v>
      </c>
      <c r="G9" s="13">
        <v>438</v>
      </c>
      <c r="H9" s="121">
        <v>18.532278467726073</v>
      </c>
      <c r="I9" s="14">
        <v>7425</v>
      </c>
    </row>
    <row r="10" spans="1:11" ht="18" customHeight="1" x14ac:dyDescent="0.2">
      <c r="A10" s="15" t="s">
        <v>58</v>
      </c>
      <c r="B10" s="95">
        <v>1</v>
      </c>
      <c r="C10" s="95">
        <v>106</v>
      </c>
      <c r="D10" s="121">
        <v>20.920524716391441</v>
      </c>
      <c r="E10" s="13">
        <v>803</v>
      </c>
      <c r="F10" s="121">
        <v>100.1754492563897</v>
      </c>
      <c r="G10" s="13">
        <v>36</v>
      </c>
      <c r="H10" s="121">
        <v>13.35388348088612</v>
      </c>
      <c r="I10" s="14">
        <v>946</v>
      </c>
    </row>
    <row r="11" spans="1:11" ht="12.75" customHeight="1" x14ac:dyDescent="0.2">
      <c r="A11" s="15" t="s">
        <v>59</v>
      </c>
      <c r="B11" s="95">
        <v>0</v>
      </c>
      <c r="C11" s="95">
        <v>175</v>
      </c>
      <c r="D11" s="121">
        <v>14.693298245775463</v>
      </c>
      <c r="E11" s="13">
        <v>2013</v>
      </c>
      <c r="F11" s="121">
        <v>106.47238747219323</v>
      </c>
      <c r="G11" s="13">
        <v>190</v>
      </c>
      <c r="H11" s="121">
        <v>30.059112404888715</v>
      </c>
      <c r="I11" s="14">
        <v>2378</v>
      </c>
    </row>
    <row r="12" spans="1:11" ht="12.75" customHeight="1" x14ac:dyDescent="0.2">
      <c r="A12" s="15" t="s">
        <v>60</v>
      </c>
      <c r="B12" s="95">
        <v>1</v>
      </c>
      <c r="C12" s="95">
        <v>255</v>
      </c>
      <c r="D12" s="121">
        <v>18.217708219156634</v>
      </c>
      <c r="E12" s="13">
        <v>2052</v>
      </c>
      <c r="F12" s="121">
        <v>96.36166162405074</v>
      </c>
      <c r="G12" s="13">
        <v>213</v>
      </c>
      <c r="H12" s="121">
        <v>29.392412269212709</v>
      </c>
      <c r="I12" s="14">
        <v>2521</v>
      </c>
      <c r="K12" s="124"/>
    </row>
    <row r="13" spans="1:11" ht="12.75" customHeight="1" x14ac:dyDescent="0.2">
      <c r="A13" s="15" t="s">
        <v>61</v>
      </c>
      <c r="B13" s="95">
        <v>55</v>
      </c>
      <c r="C13" s="95">
        <v>322</v>
      </c>
      <c r="D13" s="121">
        <v>27.458484024409618</v>
      </c>
      <c r="E13" s="13">
        <v>1765</v>
      </c>
      <c r="F13" s="121">
        <v>95.929817879651424</v>
      </c>
      <c r="G13" s="13">
        <v>114</v>
      </c>
      <c r="H13" s="121">
        <v>18.401260929786691</v>
      </c>
      <c r="I13" s="14">
        <v>2256</v>
      </c>
      <c r="K13" s="124"/>
    </row>
    <row r="14" spans="1:11" ht="12.75" customHeight="1" x14ac:dyDescent="0.2">
      <c r="A14" s="15" t="s">
        <v>62</v>
      </c>
      <c r="B14" s="95">
        <v>15</v>
      </c>
      <c r="C14" s="95">
        <v>102</v>
      </c>
      <c r="D14" s="121">
        <v>9.767423556727401</v>
      </c>
      <c r="E14" s="13">
        <v>1821</v>
      </c>
      <c r="F14" s="121">
        <v>100.70462140811331</v>
      </c>
      <c r="G14" s="13">
        <v>178</v>
      </c>
      <c r="H14" s="121">
        <v>28.887170220525803</v>
      </c>
      <c r="I14" s="14">
        <v>2116</v>
      </c>
    </row>
    <row r="15" spans="1:11" ht="18" customHeight="1" x14ac:dyDescent="0.2">
      <c r="A15" s="15" t="s">
        <v>63</v>
      </c>
      <c r="B15" s="95">
        <v>2</v>
      </c>
      <c r="C15" s="95">
        <v>50</v>
      </c>
      <c r="D15" s="121">
        <v>4.7517379644335662</v>
      </c>
      <c r="E15" s="13">
        <v>1760</v>
      </c>
      <c r="F15" s="121">
        <v>104.6930722780788</v>
      </c>
      <c r="G15" s="13">
        <v>137</v>
      </c>
      <c r="H15" s="121">
        <v>23.934292838592121</v>
      </c>
      <c r="I15" s="14">
        <v>1949</v>
      </c>
    </row>
    <row r="16" spans="1:11" ht="12.75" customHeight="1" x14ac:dyDescent="0.2">
      <c r="A16" s="15" t="s">
        <v>64</v>
      </c>
      <c r="B16" s="95">
        <v>16</v>
      </c>
      <c r="C16" s="95">
        <v>66</v>
      </c>
      <c r="D16" s="121">
        <v>6.858655885660597</v>
      </c>
      <c r="E16" s="13">
        <v>1693</v>
      </c>
      <c r="F16" s="121">
        <v>99.861754183978661</v>
      </c>
      <c r="G16" s="13">
        <v>135</v>
      </c>
      <c r="H16" s="121">
        <v>23.083938303444846</v>
      </c>
      <c r="I16" s="14">
        <v>1910</v>
      </c>
    </row>
    <row r="17" spans="1:9" ht="12.75" customHeight="1" x14ac:dyDescent="0.2">
      <c r="A17" s="15" t="s">
        <v>65</v>
      </c>
      <c r="B17" s="95">
        <v>0</v>
      </c>
      <c r="C17" s="95">
        <v>182</v>
      </c>
      <c r="D17" s="121">
        <v>11.930289609890485</v>
      </c>
      <c r="E17" s="13">
        <v>2344</v>
      </c>
      <c r="F17" s="121">
        <v>98.15238576602745</v>
      </c>
      <c r="G17" s="13">
        <v>246</v>
      </c>
      <c r="H17" s="121">
        <v>30.770180480536585</v>
      </c>
      <c r="I17" s="14">
        <v>2772</v>
      </c>
    </row>
    <row r="18" spans="1:9" ht="12.75" customHeight="1" x14ac:dyDescent="0.2">
      <c r="A18" s="15" t="s">
        <v>66</v>
      </c>
      <c r="B18" s="95">
        <v>0</v>
      </c>
      <c r="C18" s="95">
        <v>592</v>
      </c>
      <c r="D18" s="121">
        <v>16.90908393738756</v>
      </c>
      <c r="E18" s="13">
        <v>5365</v>
      </c>
      <c r="F18" s="121">
        <v>98.702607822337967</v>
      </c>
      <c r="G18" s="13">
        <v>347</v>
      </c>
      <c r="H18" s="121">
        <v>18.942256430508454</v>
      </c>
      <c r="I18" s="14">
        <v>6304</v>
      </c>
    </row>
    <row r="19" spans="1:9" ht="12.75" customHeight="1" x14ac:dyDescent="0.2">
      <c r="A19" s="15" t="s">
        <v>67</v>
      </c>
      <c r="B19" s="95">
        <v>57</v>
      </c>
      <c r="C19" s="95">
        <v>906</v>
      </c>
      <c r="D19" s="121">
        <v>14.590601462457514</v>
      </c>
      <c r="E19" s="13">
        <v>8460</v>
      </c>
      <c r="F19" s="121">
        <v>90.760323748796552</v>
      </c>
      <c r="G19" s="13">
        <v>569</v>
      </c>
      <c r="H19" s="121">
        <v>18.202575010978752</v>
      </c>
      <c r="I19" s="14">
        <v>9992</v>
      </c>
    </row>
    <row r="20" spans="1:9" ht="18" customHeight="1" x14ac:dyDescent="0.2">
      <c r="A20" s="15" t="s">
        <v>68</v>
      </c>
      <c r="B20" s="95">
        <v>0</v>
      </c>
      <c r="C20" s="95">
        <v>159</v>
      </c>
      <c r="D20" s="121">
        <v>7.7301255787437864</v>
      </c>
      <c r="E20" s="13">
        <v>3360</v>
      </c>
      <c r="F20" s="121">
        <v>105.45825908299138</v>
      </c>
      <c r="G20" s="13">
        <v>573</v>
      </c>
      <c r="H20" s="121">
        <v>53.034324575554081</v>
      </c>
      <c r="I20" s="14">
        <v>4092</v>
      </c>
    </row>
    <row r="21" spans="1:9" ht="12.75" customHeight="1" x14ac:dyDescent="0.2">
      <c r="A21" s="15" t="s">
        <v>69</v>
      </c>
      <c r="B21" s="95">
        <v>50</v>
      </c>
      <c r="C21" s="95">
        <v>150</v>
      </c>
      <c r="D21" s="121">
        <v>22.437329158692361</v>
      </c>
      <c r="E21" s="13">
        <v>1028</v>
      </c>
      <c r="F21" s="121">
        <v>101.11593100624501</v>
      </c>
      <c r="G21" s="13">
        <v>63</v>
      </c>
      <c r="H21" s="121">
        <v>18.460105624881233</v>
      </c>
      <c r="I21" s="14">
        <v>1291</v>
      </c>
    </row>
    <row r="22" spans="1:9" ht="12.75" customHeight="1" x14ac:dyDescent="0.2">
      <c r="A22" s="15" t="s">
        <v>70</v>
      </c>
      <c r="B22" s="95">
        <v>0</v>
      </c>
      <c r="C22" s="95">
        <v>166</v>
      </c>
      <c r="D22" s="121">
        <v>15.126172097342746</v>
      </c>
      <c r="E22" s="13">
        <v>1711</v>
      </c>
      <c r="F22" s="121">
        <v>96.310652611595486</v>
      </c>
      <c r="G22" s="13">
        <v>185</v>
      </c>
      <c r="H22" s="121">
        <v>30.848903471702833</v>
      </c>
      <c r="I22" s="14">
        <v>2062</v>
      </c>
    </row>
    <row r="23" spans="1:9" ht="12.75" customHeight="1" x14ac:dyDescent="0.2">
      <c r="A23" s="15" t="s">
        <v>71</v>
      </c>
      <c r="B23" s="95">
        <v>0</v>
      </c>
      <c r="C23" s="95">
        <v>70</v>
      </c>
      <c r="D23" s="121">
        <v>8.4844540228930825</v>
      </c>
      <c r="E23" s="13">
        <v>1306</v>
      </c>
      <c r="F23" s="121">
        <v>102.53376020721268</v>
      </c>
      <c r="G23" s="13">
        <v>136</v>
      </c>
      <c r="H23" s="121">
        <v>31.230266811028756</v>
      </c>
      <c r="I23" s="14">
        <v>1512</v>
      </c>
    </row>
    <row r="24" spans="1:9" ht="12.75" customHeight="1" x14ac:dyDescent="0.2">
      <c r="A24" s="15" t="s">
        <v>72</v>
      </c>
      <c r="B24" s="95">
        <v>1</v>
      </c>
      <c r="C24" s="95">
        <v>18</v>
      </c>
      <c r="D24" s="121">
        <v>7.9639259609440334</v>
      </c>
      <c r="E24" s="13">
        <v>349</v>
      </c>
      <c r="F24" s="121">
        <v>96.481936984233968</v>
      </c>
      <c r="G24" s="13">
        <v>53</v>
      </c>
      <c r="H24" s="121">
        <v>41.32754667396339</v>
      </c>
      <c r="I24" s="14">
        <v>421</v>
      </c>
    </row>
    <row r="25" spans="1:9" ht="18" customHeight="1" x14ac:dyDescent="0.2">
      <c r="A25" s="15" t="s">
        <v>73</v>
      </c>
      <c r="B25" s="95">
        <v>0</v>
      </c>
      <c r="C25" s="95">
        <v>215</v>
      </c>
      <c r="D25" s="121">
        <v>17.738993234430488</v>
      </c>
      <c r="E25" s="13">
        <v>1793</v>
      </c>
      <c r="F25" s="121">
        <v>95.005440748164162</v>
      </c>
      <c r="G25" s="13">
        <v>100</v>
      </c>
      <c r="H25" s="121">
        <v>15.954621690740813</v>
      </c>
      <c r="I25" s="14">
        <v>2108</v>
      </c>
    </row>
    <row r="26" spans="1:9" ht="12.75" customHeight="1" x14ac:dyDescent="0.2">
      <c r="A26" s="15" t="s">
        <v>74</v>
      </c>
      <c r="B26" s="95">
        <v>33</v>
      </c>
      <c r="C26" s="95">
        <v>368</v>
      </c>
      <c r="D26" s="121">
        <v>10.871711857547552</v>
      </c>
      <c r="E26" s="13">
        <v>5181</v>
      </c>
      <c r="F26" s="121">
        <v>95.094817591521178</v>
      </c>
      <c r="G26" s="13">
        <v>281</v>
      </c>
      <c r="H26" s="121">
        <v>15.865484167709992</v>
      </c>
      <c r="I26" s="14">
        <v>5863</v>
      </c>
    </row>
    <row r="27" spans="1:9" ht="12.75" customHeight="1" x14ac:dyDescent="0.2">
      <c r="A27" s="15" t="s">
        <v>75</v>
      </c>
      <c r="B27" s="95">
        <v>0</v>
      </c>
      <c r="C27" s="95">
        <v>14</v>
      </c>
      <c r="D27" s="121">
        <v>7.9267819747149613</v>
      </c>
      <c r="E27" s="13">
        <v>308</v>
      </c>
      <c r="F27" s="121">
        <v>103.72428192889403</v>
      </c>
      <c r="G27" s="13">
        <v>48</v>
      </c>
      <c r="H27" s="121">
        <v>46.330468651512987</v>
      </c>
      <c r="I27" s="14">
        <v>370</v>
      </c>
    </row>
    <row r="28" spans="1:9" ht="12.75" customHeight="1" x14ac:dyDescent="0.2">
      <c r="A28" s="15" t="s">
        <v>76</v>
      </c>
      <c r="B28" s="95">
        <v>0</v>
      </c>
      <c r="C28" s="95">
        <v>144</v>
      </c>
      <c r="D28" s="121">
        <v>11.419334654291376</v>
      </c>
      <c r="E28" s="13">
        <v>1974</v>
      </c>
      <c r="F28" s="121">
        <v>99.047022963078462</v>
      </c>
      <c r="G28" s="13">
        <v>206</v>
      </c>
      <c r="H28" s="121">
        <v>30.57585746867683</v>
      </c>
      <c r="I28" s="14">
        <v>2324</v>
      </c>
    </row>
    <row r="29" spans="1:9" ht="12.75" customHeight="1" x14ac:dyDescent="0.2">
      <c r="A29" s="15" t="s">
        <v>77</v>
      </c>
      <c r="B29" s="95">
        <v>101</v>
      </c>
      <c r="C29" s="95">
        <v>335</v>
      </c>
      <c r="D29" s="121">
        <v>19.967144637080512</v>
      </c>
      <c r="E29" s="13">
        <v>2729</v>
      </c>
      <c r="F29" s="121">
        <v>101.91206194183107</v>
      </c>
      <c r="G29" s="13">
        <v>198</v>
      </c>
      <c r="H29" s="121">
        <v>22.030161767734548</v>
      </c>
      <c r="I29" s="14">
        <v>3363</v>
      </c>
    </row>
    <row r="30" spans="1:9" ht="18" customHeight="1" x14ac:dyDescent="0.2">
      <c r="A30" s="15" t="s">
        <v>78</v>
      </c>
      <c r="B30" s="95">
        <v>0</v>
      </c>
      <c r="C30" s="95">
        <v>90</v>
      </c>
      <c r="D30" s="121">
        <v>8.9801698167881341</v>
      </c>
      <c r="E30" s="13">
        <v>1519</v>
      </c>
      <c r="F30" s="121">
        <v>94.341167431910932</v>
      </c>
      <c r="G30" s="13">
        <v>142</v>
      </c>
      <c r="H30" s="121">
        <v>26.552278322171723</v>
      </c>
      <c r="I30" s="14">
        <v>1751</v>
      </c>
    </row>
    <row r="31" spans="1:9" ht="12.75" customHeight="1" x14ac:dyDescent="0.2">
      <c r="A31" s="15" t="s">
        <v>79</v>
      </c>
      <c r="B31" s="95">
        <v>0</v>
      </c>
      <c r="C31" s="95">
        <v>12</v>
      </c>
      <c r="D31" s="121">
        <v>5.1901884109491645</v>
      </c>
      <c r="E31" s="13">
        <v>354</v>
      </c>
      <c r="F31" s="121">
        <v>95.684818418236773</v>
      </c>
      <c r="G31" s="13">
        <v>51</v>
      </c>
      <c r="H31" s="121">
        <v>39.940446221280112</v>
      </c>
      <c r="I31" s="14">
        <v>417</v>
      </c>
    </row>
    <row r="32" spans="1:9" ht="12.75" customHeight="1" x14ac:dyDescent="0.2">
      <c r="A32" s="15" t="s">
        <v>80</v>
      </c>
      <c r="B32" s="95">
        <v>19</v>
      </c>
      <c r="C32" s="95">
        <v>167</v>
      </c>
      <c r="D32" s="121">
        <v>17.564257722452741</v>
      </c>
      <c r="E32" s="13">
        <v>1526</v>
      </c>
      <c r="F32" s="121">
        <v>100.18761521745643</v>
      </c>
      <c r="G32" s="13">
        <v>95</v>
      </c>
      <c r="H32" s="121">
        <v>19.083763720572279</v>
      </c>
      <c r="I32" s="14">
        <v>1807</v>
      </c>
    </row>
    <row r="33" spans="1:11" ht="12.75" customHeight="1" x14ac:dyDescent="0.2">
      <c r="A33" s="15" t="s">
        <v>81</v>
      </c>
      <c r="B33" s="95">
        <v>57</v>
      </c>
      <c r="C33" s="95">
        <v>429</v>
      </c>
      <c r="D33" s="121">
        <v>13.78124620451357</v>
      </c>
      <c r="E33" s="13">
        <v>5016</v>
      </c>
      <c r="F33" s="121">
        <v>100.45990408561491</v>
      </c>
      <c r="G33" s="13">
        <v>388</v>
      </c>
      <c r="H33" s="121">
        <v>22.859735368843765</v>
      </c>
      <c r="I33" s="14">
        <v>5890</v>
      </c>
    </row>
    <row r="34" spans="1:11" ht="12.75" customHeight="1" x14ac:dyDescent="0.2">
      <c r="A34" s="15" t="s">
        <v>82</v>
      </c>
      <c r="B34" s="95">
        <v>7</v>
      </c>
      <c r="C34" s="95">
        <v>73</v>
      </c>
      <c r="D34" s="121">
        <v>9.0077146199146725</v>
      </c>
      <c r="E34" s="13">
        <v>1233</v>
      </c>
      <c r="F34" s="121">
        <v>94.751548628633188</v>
      </c>
      <c r="G34" s="13">
        <v>89</v>
      </c>
      <c r="H34" s="121">
        <v>20.398179117552235</v>
      </c>
      <c r="I34" s="14">
        <v>1402</v>
      </c>
    </row>
    <row r="35" spans="1:11" ht="18" customHeight="1" x14ac:dyDescent="0.2">
      <c r="A35" s="15" t="s">
        <v>83</v>
      </c>
      <c r="B35" s="95">
        <v>46</v>
      </c>
      <c r="C35" s="95">
        <v>154</v>
      </c>
      <c r="D35" s="121">
        <v>18.184641564247979</v>
      </c>
      <c r="E35" s="13">
        <v>1285</v>
      </c>
      <c r="F35" s="121">
        <v>97.783343152841823</v>
      </c>
      <c r="G35" s="13">
        <v>91</v>
      </c>
      <c r="H35" s="121">
        <v>20.260630439723517</v>
      </c>
      <c r="I35" s="14">
        <v>1576</v>
      </c>
    </row>
    <row r="36" spans="1:11" ht="12.75" customHeight="1" x14ac:dyDescent="0.2">
      <c r="A36" s="15" t="s">
        <v>84</v>
      </c>
      <c r="B36" s="95">
        <v>0</v>
      </c>
      <c r="C36" s="95">
        <v>187</v>
      </c>
      <c r="D36" s="121">
        <v>9.6485772041673155</v>
      </c>
      <c r="E36" s="13">
        <v>2977</v>
      </c>
      <c r="F36" s="121">
        <v>94.429889744327227</v>
      </c>
      <c r="G36" s="13">
        <v>214</v>
      </c>
      <c r="H36" s="121">
        <v>20.450637578089143</v>
      </c>
      <c r="I36" s="13">
        <v>3378</v>
      </c>
    </row>
    <row r="37" spans="1:11" ht="18" customHeight="1" x14ac:dyDescent="0.2">
      <c r="A37" s="93" t="s">
        <v>107</v>
      </c>
      <c r="B37" s="98">
        <v>555</v>
      </c>
      <c r="C37" s="98">
        <v>6474</v>
      </c>
      <c r="D37" s="122">
        <v>12.60891484392225</v>
      </c>
      <c r="E37" s="98">
        <v>78115</v>
      </c>
      <c r="F37" s="122">
        <v>96.9108566337529</v>
      </c>
      <c r="G37" s="98">
        <v>6459</v>
      </c>
      <c r="H37" s="122">
        <v>23.887068554969591</v>
      </c>
      <c r="I37" s="98">
        <v>91603</v>
      </c>
    </row>
    <row r="38" spans="1:11" ht="23.25" customHeight="1" x14ac:dyDescent="0.2">
      <c r="A38" s="332" t="s">
        <v>319</v>
      </c>
      <c r="B38" s="333"/>
      <c r="C38" s="333"/>
      <c r="D38" s="333"/>
      <c r="E38" s="333"/>
      <c r="F38" s="333"/>
      <c r="G38" s="333"/>
      <c r="H38" s="333"/>
      <c r="I38" s="333"/>
      <c r="K38" s="25"/>
    </row>
    <row r="39" spans="1:11" ht="19.5" customHeight="1" x14ac:dyDescent="0.2">
      <c r="A39" s="332" t="s">
        <v>108</v>
      </c>
      <c r="B39" s="333"/>
      <c r="C39" s="333"/>
      <c r="D39" s="333"/>
      <c r="E39" s="333"/>
      <c r="F39" s="333"/>
      <c r="G39" s="333"/>
      <c r="H39" s="333"/>
      <c r="I39" s="333"/>
    </row>
    <row r="40" spans="1:11" ht="24.75" customHeight="1" x14ac:dyDescent="0.2">
      <c r="A40" s="335" t="s">
        <v>320</v>
      </c>
      <c r="B40" s="335"/>
      <c r="C40" s="335"/>
      <c r="D40" s="335"/>
      <c r="E40" s="335"/>
      <c r="F40" s="335"/>
      <c r="G40" s="335"/>
      <c r="H40" s="335"/>
      <c r="I40" s="335"/>
    </row>
    <row r="41" spans="1:11" ht="24.75" customHeight="1" x14ac:dyDescent="0.2">
      <c r="A41" s="335"/>
      <c r="B41" s="335"/>
      <c r="C41" s="335"/>
      <c r="D41" s="335"/>
      <c r="E41" s="335"/>
      <c r="F41" s="335"/>
      <c r="G41" s="335"/>
      <c r="H41" s="335"/>
      <c r="I41" s="335"/>
    </row>
    <row r="42" spans="1:11" ht="12.75" customHeight="1" x14ac:dyDescent="0.2">
      <c r="A42" s="332" t="s">
        <v>109</v>
      </c>
      <c r="B42" s="333"/>
      <c r="C42" s="333"/>
      <c r="D42" s="333"/>
      <c r="E42" s="333"/>
      <c r="F42" s="333"/>
      <c r="G42" s="333"/>
      <c r="H42" s="333"/>
      <c r="I42" s="333"/>
    </row>
    <row r="43" spans="1:11" ht="12" customHeight="1" x14ac:dyDescent="0.2">
      <c r="A43" s="334" t="s">
        <v>321</v>
      </c>
      <c r="B43" s="334"/>
      <c r="C43" s="334"/>
      <c r="D43" s="334"/>
      <c r="E43" s="334"/>
      <c r="F43" s="334"/>
      <c r="G43" s="334"/>
      <c r="H43" s="334"/>
      <c r="I43" s="334"/>
    </row>
    <row r="44" spans="1:11" ht="6" customHeight="1" x14ac:dyDescent="0.2">
      <c r="A44" s="334"/>
      <c r="B44" s="334"/>
      <c r="C44" s="334"/>
      <c r="D44" s="334"/>
      <c r="E44" s="334"/>
      <c r="F44" s="334"/>
      <c r="G44" s="334"/>
      <c r="H44" s="334"/>
      <c r="I44" s="334"/>
    </row>
    <row r="45" spans="1:11" ht="29.25" customHeight="1" x14ac:dyDescent="0.2">
      <c r="A45" s="334"/>
      <c r="B45" s="334"/>
      <c r="C45" s="334"/>
      <c r="D45" s="334"/>
      <c r="E45" s="334"/>
      <c r="F45" s="334"/>
      <c r="G45" s="334"/>
      <c r="H45" s="334"/>
      <c r="I45" s="334"/>
    </row>
    <row r="46" spans="1:11" ht="26.1" customHeight="1" x14ac:dyDescent="0.2">
      <c r="A46" s="334"/>
      <c r="B46" s="334"/>
      <c r="C46" s="334"/>
      <c r="D46" s="334"/>
      <c r="E46" s="334"/>
      <c r="F46" s="334"/>
      <c r="G46" s="334"/>
      <c r="H46" s="334"/>
      <c r="I46" s="334"/>
    </row>
    <row r="47" spans="1:11" ht="26.1" customHeight="1" x14ac:dyDescent="0.2">
      <c r="A47" s="16"/>
    </row>
    <row r="48" spans="1:11" ht="26.1" customHeight="1" x14ac:dyDescent="0.2">
      <c r="A48" s="17"/>
    </row>
    <row r="49" spans="1:1" ht="26.1" customHeight="1" x14ac:dyDescent="0.2">
      <c r="A49" s="16"/>
    </row>
    <row r="50" spans="1:1" ht="26.1" customHeight="1" x14ac:dyDescent="0.2">
      <c r="A50" s="16"/>
    </row>
  </sheetData>
  <sortState ref="A5:I37">
    <sortCondition ref="A5:A37"/>
  </sortState>
  <mergeCells count="12">
    <mergeCell ref="A38:I38"/>
    <mergeCell ref="A39:I39"/>
    <mergeCell ref="A42:I42"/>
    <mergeCell ref="A43:I46"/>
    <mergeCell ref="A40:I41"/>
    <mergeCell ref="A1:I1"/>
    <mergeCell ref="A3:A4"/>
    <mergeCell ref="B3:B4"/>
    <mergeCell ref="C3:D3"/>
    <mergeCell ref="E3:F3"/>
    <mergeCell ref="G3:H3"/>
    <mergeCell ref="I3:I4"/>
  </mergeCells>
  <pageMargins left="0.7" right="0.7"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zoomScaleNormal="100" workbookViewId="0">
      <selection activeCell="I29" sqref="I29"/>
    </sheetView>
  </sheetViews>
  <sheetFormatPr defaultColWidth="19.42578125" defaultRowHeight="15" x14ac:dyDescent="0.2"/>
  <cols>
    <col min="1" max="1" width="20.5703125" style="10" customWidth="1"/>
    <col min="2" max="4" width="15.5703125" style="10" customWidth="1"/>
    <col min="5" max="5" width="8.85546875" style="10" customWidth="1"/>
    <col min="6" max="6" width="9.85546875" style="10" customWidth="1"/>
    <col min="7" max="248" width="8.85546875" style="10" customWidth="1"/>
    <col min="249" max="249" width="24.85546875" style="10" customWidth="1"/>
    <col min="250" max="16384" width="19.42578125" style="10"/>
  </cols>
  <sheetData>
    <row r="1" spans="1:8" ht="45.75" customHeight="1" x14ac:dyDescent="0.25">
      <c r="A1" s="336" t="s">
        <v>322</v>
      </c>
      <c r="B1" s="336"/>
      <c r="C1" s="336"/>
      <c r="D1" s="336"/>
      <c r="E1" s="336"/>
    </row>
    <row r="2" spans="1:8" ht="12.95" customHeight="1" x14ac:dyDescent="0.2">
      <c r="A2" s="92" t="s">
        <v>204</v>
      </c>
      <c r="E2" s="18"/>
    </row>
    <row r="3" spans="1:8" ht="12.95" customHeight="1" x14ac:dyDescent="0.2">
      <c r="A3" s="110"/>
      <c r="B3" s="111"/>
      <c r="C3" s="111"/>
      <c r="D3" s="112" t="s">
        <v>200</v>
      </c>
      <c r="E3" s="337" t="s">
        <v>88</v>
      </c>
      <c r="F3" s="338"/>
    </row>
    <row r="4" spans="1:8" s="19" customFormat="1" ht="27.95" customHeight="1" x14ac:dyDescent="0.2">
      <c r="A4" s="113"/>
      <c r="B4" s="114" t="s">
        <v>110</v>
      </c>
      <c r="C4" s="115" t="s">
        <v>111</v>
      </c>
      <c r="D4" s="116" t="s">
        <v>201</v>
      </c>
      <c r="E4" s="117" t="s">
        <v>202</v>
      </c>
      <c r="F4" s="118" t="s">
        <v>203</v>
      </c>
    </row>
    <row r="5" spans="1:8" ht="12.75" customHeight="1" x14ac:dyDescent="0.2">
      <c r="A5" s="15" t="s">
        <v>53</v>
      </c>
      <c r="B5" s="94">
        <v>17.739999999999998</v>
      </c>
      <c r="C5" s="94">
        <v>105.23</v>
      </c>
      <c r="D5" s="94">
        <v>74</v>
      </c>
      <c r="E5" s="119">
        <v>196.97</v>
      </c>
      <c r="F5" s="134">
        <v>20.264989620222249</v>
      </c>
    </row>
    <row r="6" spans="1:8" ht="12.75" customHeight="1" x14ac:dyDescent="0.2">
      <c r="A6" s="15" t="s">
        <v>54</v>
      </c>
      <c r="B6" s="94">
        <v>21.1</v>
      </c>
      <c r="C6" s="94">
        <v>107.26</v>
      </c>
      <c r="D6" s="94">
        <v>77.38</v>
      </c>
      <c r="E6" s="119">
        <v>205.74</v>
      </c>
      <c r="F6" s="134">
        <v>7.4697033012954508</v>
      </c>
    </row>
    <row r="7" spans="1:8" ht="12.75" customHeight="1" x14ac:dyDescent="0.2">
      <c r="A7" s="15" t="s">
        <v>55</v>
      </c>
      <c r="B7" s="94">
        <v>10.15</v>
      </c>
      <c r="C7" s="94">
        <v>45.31</v>
      </c>
      <c r="D7" s="94">
        <v>56.87</v>
      </c>
      <c r="E7" s="119">
        <v>112.33</v>
      </c>
      <c r="F7" s="134">
        <v>17.046993852245492</v>
      </c>
    </row>
    <row r="8" spans="1:8" ht="12.75" customHeight="1" x14ac:dyDescent="0.2">
      <c r="A8" s="15" t="s">
        <v>56</v>
      </c>
      <c r="B8" s="94">
        <v>12.11</v>
      </c>
      <c r="C8" s="94">
        <v>33.9</v>
      </c>
      <c r="D8" s="94">
        <v>16.3</v>
      </c>
      <c r="E8" s="119">
        <v>62.31</v>
      </c>
      <c r="F8" s="134">
        <v>-16.125992731188575</v>
      </c>
    </row>
    <row r="9" spans="1:8" ht="12.75" customHeight="1" x14ac:dyDescent="0.2">
      <c r="A9" s="15" t="s">
        <v>57</v>
      </c>
      <c r="B9" s="94">
        <v>51.51</v>
      </c>
      <c r="C9" s="94">
        <v>289.61</v>
      </c>
      <c r="D9" s="94">
        <v>111.82</v>
      </c>
      <c r="E9" s="119">
        <v>452.94</v>
      </c>
      <c r="F9" s="134">
        <v>-17.820596559982597</v>
      </c>
    </row>
    <row r="10" spans="1:8" ht="18" customHeight="1" x14ac:dyDescent="0.2">
      <c r="A10" s="15" t="s">
        <v>58</v>
      </c>
      <c r="B10" s="94">
        <v>2.9</v>
      </c>
      <c r="C10" s="94">
        <v>31.49</v>
      </c>
      <c r="D10" s="94">
        <v>20.53</v>
      </c>
      <c r="E10" s="119">
        <v>54.92</v>
      </c>
      <c r="F10" s="134">
        <v>7.8131134668237223</v>
      </c>
    </row>
    <row r="11" spans="1:8" ht="12.75" customHeight="1" x14ac:dyDescent="0.2">
      <c r="A11" s="15" t="s">
        <v>59</v>
      </c>
      <c r="B11" s="94">
        <v>11.66</v>
      </c>
      <c r="C11" s="94">
        <v>114.25</v>
      </c>
      <c r="D11" s="94">
        <v>12.71</v>
      </c>
      <c r="E11" s="119">
        <v>138.62</v>
      </c>
      <c r="F11" s="134">
        <v>10.129498689123723</v>
      </c>
    </row>
    <row r="12" spans="1:8" ht="12.75" customHeight="1" x14ac:dyDescent="0.2">
      <c r="A12" s="15" t="s">
        <v>60</v>
      </c>
      <c r="B12" s="94">
        <v>43.48</v>
      </c>
      <c r="C12" s="94">
        <v>60.54</v>
      </c>
      <c r="D12" s="94">
        <v>57.75</v>
      </c>
      <c r="E12" s="119">
        <v>161.76999999999998</v>
      </c>
      <c r="F12" s="134">
        <v>29.426354108328674</v>
      </c>
      <c r="H12" s="124"/>
    </row>
    <row r="13" spans="1:8" ht="12.75" customHeight="1" x14ac:dyDescent="0.2">
      <c r="A13" s="15" t="s">
        <v>61</v>
      </c>
      <c r="B13" s="94">
        <v>12.18</v>
      </c>
      <c r="C13" s="94">
        <v>120.56</v>
      </c>
      <c r="D13" s="94">
        <v>71.16</v>
      </c>
      <c r="E13" s="119">
        <v>203.9</v>
      </c>
      <c r="F13" s="134">
        <v>30.387517585368979</v>
      </c>
      <c r="H13" s="124"/>
    </row>
    <row r="14" spans="1:8" ht="12.75" customHeight="1" x14ac:dyDescent="0.2">
      <c r="A14" s="15" t="s">
        <v>62</v>
      </c>
      <c r="B14" s="94">
        <v>35.299999999999997</v>
      </c>
      <c r="C14" s="94">
        <v>96.36</v>
      </c>
      <c r="D14" s="94">
        <v>43.35</v>
      </c>
      <c r="E14" s="119">
        <v>175.01</v>
      </c>
      <c r="F14" s="134">
        <v>39.427979604843834</v>
      </c>
    </row>
    <row r="15" spans="1:8" ht="18" customHeight="1" x14ac:dyDescent="0.2">
      <c r="A15" s="15" t="s">
        <v>63</v>
      </c>
      <c r="B15" s="94">
        <v>4.8</v>
      </c>
      <c r="C15" s="94">
        <v>38.43</v>
      </c>
      <c r="D15" s="94">
        <v>21.91</v>
      </c>
      <c r="E15" s="119">
        <v>65.14</v>
      </c>
      <c r="F15" s="134">
        <v>2.2124588106072438</v>
      </c>
    </row>
    <row r="16" spans="1:8" ht="12.75" customHeight="1" x14ac:dyDescent="0.2">
      <c r="A16" s="15" t="s">
        <v>64</v>
      </c>
      <c r="B16" s="94">
        <v>40.299999999999997</v>
      </c>
      <c r="C16" s="94">
        <v>66.81</v>
      </c>
      <c r="D16" s="94">
        <v>34.97</v>
      </c>
      <c r="E16" s="119">
        <v>142.07999999999998</v>
      </c>
      <c r="F16" s="134">
        <v>24.054832794900886</v>
      </c>
    </row>
    <row r="17" spans="1:6" ht="12.75" customHeight="1" x14ac:dyDescent="0.2">
      <c r="A17" s="15" t="s">
        <v>65</v>
      </c>
      <c r="B17" s="94">
        <v>5.2</v>
      </c>
      <c r="C17" s="94">
        <v>69.599999999999994</v>
      </c>
      <c r="D17" s="94">
        <v>41.1</v>
      </c>
      <c r="E17" s="119">
        <v>115.9</v>
      </c>
      <c r="F17" s="134">
        <v>8.5205992509363373</v>
      </c>
    </row>
    <row r="18" spans="1:6" ht="12.75" customHeight="1" x14ac:dyDescent="0.2">
      <c r="A18" s="15" t="s">
        <v>66</v>
      </c>
      <c r="B18" s="94">
        <v>71.75</v>
      </c>
      <c r="C18" s="94">
        <v>89.37</v>
      </c>
      <c r="D18" s="94">
        <v>67.59</v>
      </c>
      <c r="E18" s="119">
        <v>228.71</v>
      </c>
      <c r="F18" s="134">
        <v>-0.82820223744688082</v>
      </c>
    </row>
    <row r="19" spans="1:6" ht="12.75" customHeight="1" x14ac:dyDescent="0.2">
      <c r="A19" s="15" t="s">
        <v>67</v>
      </c>
      <c r="B19" s="94">
        <v>58.58</v>
      </c>
      <c r="C19" s="94">
        <v>566.65</v>
      </c>
      <c r="D19" s="94">
        <v>212.79</v>
      </c>
      <c r="E19" s="119">
        <v>838.02</v>
      </c>
      <c r="F19" s="134">
        <v>8.4717242450522345</v>
      </c>
    </row>
    <row r="20" spans="1:6" ht="18" customHeight="1" x14ac:dyDescent="0.2">
      <c r="A20" s="15" t="s">
        <v>68</v>
      </c>
      <c r="B20" s="94">
        <v>32.56</v>
      </c>
      <c r="C20" s="94">
        <v>43.74</v>
      </c>
      <c r="D20" s="94">
        <v>27.86</v>
      </c>
      <c r="E20" s="119">
        <v>104.16000000000001</v>
      </c>
      <c r="F20" s="134">
        <v>12.193020249892296</v>
      </c>
    </row>
    <row r="21" spans="1:6" ht="12.75" customHeight="1" x14ac:dyDescent="0.2">
      <c r="A21" s="15" t="s">
        <v>69</v>
      </c>
      <c r="B21" s="94">
        <v>10.49</v>
      </c>
      <c r="C21" s="94">
        <v>49.96</v>
      </c>
      <c r="D21" s="94">
        <v>42.8</v>
      </c>
      <c r="E21" s="119">
        <v>103.25</v>
      </c>
      <c r="F21" s="134">
        <v>10.415998288953048</v>
      </c>
    </row>
    <row r="22" spans="1:6" ht="12.75" customHeight="1" x14ac:dyDescent="0.2">
      <c r="A22" s="15" t="s">
        <v>70</v>
      </c>
      <c r="B22" s="94">
        <v>16.649999999999999</v>
      </c>
      <c r="C22" s="94">
        <v>62.33</v>
      </c>
      <c r="D22" s="94">
        <v>13.03</v>
      </c>
      <c r="E22" s="119">
        <v>92.009999999999991</v>
      </c>
      <c r="F22" s="134">
        <v>-10.886198547215518</v>
      </c>
    </row>
    <row r="23" spans="1:6" ht="12.75" customHeight="1" x14ac:dyDescent="0.2">
      <c r="A23" s="15" t="s">
        <v>71</v>
      </c>
      <c r="B23" s="94">
        <v>13.7</v>
      </c>
      <c r="C23" s="94">
        <v>35.880000000000003</v>
      </c>
      <c r="D23" s="94">
        <v>28.34</v>
      </c>
      <c r="E23" s="119">
        <v>77.92</v>
      </c>
      <c r="F23" s="134">
        <v>-1.777385604437157</v>
      </c>
    </row>
    <row r="24" spans="1:6" ht="12.75" customHeight="1" x14ac:dyDescent="0.2">
      <c r="A24" s="15" t="s">
        <v>72</v>
      </c>
      <c r="B24" s="94">
        <v>5.18</v>
      </c>
      <c r="C24" s="94">
        <v>9.42</v>
      </c>
      <c r="D24" s="94">
        <v>7.75</v>
      </c>
      <c r="E24" s="119">
        <v>22.35</v>
      </c>
      <c r="F24" s="134">
        <v>58.623136976579147</v>
      </c>
    </row>
    <row r="25" spans="1:6" ht="18" customHeight="1" x14ac:dyDescent="0.2">
      <c r="A25" s="15" t="s">
        <v>73</v>
      </c>
      <c r="B25" s="94">
        <v>7.84</v>
      </c>
      <c r="C25" s="94">
        <v>100.3</v>
      </c>
      <c r="D25" s="94">
        <v>27.47</v>
      </c>
      <c r="E25" s="119">
        <v>135.61000000000001</v>
      </c>
      <c r="F25" s="134">
        <v>-13.480923822891407</v>
      </c>
    </row>
    <row r="26" spans="1:6" ht="12.75" customHeight="1" x14ac:dyDescent="0.2">
      <c r="A26" s="15" t="s">
        <v>74</v>
      </c>
      <c r="B26" s="94">
        <v>5.2</v>
      </c>
      <c r="C26" s="94">
        <v>215.8</v>
      </c>
      <c r="D26" s="94">
        <v>74.64</v>
      </c>
      <c r="E26" s="119">
        <v>295.64</v>
      </c>
      <c r="F26" s="134">
        <v>8.5196197188268474</v>
      </c>
    </row>
    <row r="27" spans="1:6" ht="12.75" customHeight="1" x14ac:dyDescent="0.2">
      <c r="A27" s="15" t="s">
        <v>75</v>
      </c>
      <c r="B27" s="94">
        <v>4.4000000000000004</v>
      </c>
      <c r="C27" s="94">
        <v>9</v>
      </c>
      <c r="D27" s="94">
        <v>13.3</v>
      </c>
      <c r="E27" s="119">
        <v>26.700000000000003</v>
      </c>
      <c r="F27" s="134">
        <v>-0.74349442379180575</v>
      </c>
    </row>
    <row r="28" spans="1:6" ht="12.75" customHeight="1" x14ac:dyDescent="0.2">
      <c r="A28" s="15" t="s">
        <v>76</v>
      </c>
      <c r="B28" s="94">
        <v>39.94</v>
      </c>
      <c r="C28" s="94">
        <v>93.21</v>
      </c>
      <c r="D28" s="94">
        <v>60.34</v>
      </c>
      <c r="E28" s="119">
        <v>193.48999999999998</v>
      </c>
      <c r="F28" s="134">
        <v>4.9978293900585955</v>
      </c>
    </row>
    <row r="29" spans="1:6" ht="12.75" customHeight="1" x14ac:dyDescent="0.2">
      <c r="A29" s="15" t="s">
        <v>77</v>
      </c>
      <c r="B29" s="94">
        <v>10.72</v>
      </c>
      <c r="C29" s="94">
        <v>157.76</v>
      </c>
      <c r="D29" s="94">
        <v>61.08</v>
      </c>
      <c r="E29" s="119">
        <v>229.56</v>
      </c>
      <c r="F29" s="134">
        <v>34.065292296910599</v>
      </c>
    </row>
    <row r="30" spans="1:6" ht="18" customHeight="1" x14ac:dyDescent="0.2">
      <c r="A30" s="15" t="s">
        <v>78</v>
      </c>
      <c r="B30" s="94">
        <v>25.5</v>
      </c>
      <c r="C30" s="94">
        <v>36.19</v>
      </c>
      <c r="D30" s="94">
        <v>20.5</v>
      </c>
      <c r="E30" s="119">
        <v>82.19</v>
      </c>
      <c r="F30" s="134">
        <v>25.2132845825716</v>
      </c>
    </row>
    <row r="31" spans="1:6" ht="12.75" customHeight="1" x14ac:dyDescent="0.2">
      <c r="A31" s="15" t="s">
        <v>79</v>
      </c>
      <c r="B31" s="94">
        <v>8.25</v>
      </c>
      <c r="C31" s="94">
        <v>8.0399999999999991</v>
      </c>
      <c r="D31" s="94">
        <v>6.31</v>
      </c>
      <c r="E31" s="119">
        <v>22.599999999999998</v>
      </c>
      <c r="F31" s="134">
        <v>-13.277052954719892</v>
      </c>
    </row>
    <row r="32" spans="1:6" ht="12.75" customHeight="1" x14ac:dyDescent="0.2">
      <c r="A32" s="15" t="s">
        <v>80</v>
      </c>
      <c r="B32" s="94">
        <v>34.049999999999997</v>
      </c>
      <c r="C32" s="94">
        <v>66.010000000000005</v>
      </c>
      <c r="D32" s="94">
        <v>54.5</v>
      </c>
      <c r="E32" s="119">
        <v>154.56</v>
      </c>
      <c r="F32" s="134">
        <v>12.064965197215789</v>
      </c>
    </row>
    <row r="33" spans="1:6" ht="12.75" customHeight="1" x14ac:dyDescent="0.2">
      <c r="A33" s="15" t="s">
        <v>81</v>
      </c>
      <c r="B33" s="94">
        <v>46.6</v>
      </c>
      <c r="C33" s="94">
        <v>199.65</v>
      </c>
      <c r="D33" s="94">
        <v>62.35</v>
      </c>
      <c r="E33" s="119">
        <v>308.60000000000002</v>
      </c>
      <c r="F33" s="134">
        <v>3.2797858099062958</v>
      </c>
    </row>
    <row r="34" spans="1:6" ht="12.75" customHeight="1" x14ac:dyDescent="0.2">
      <c r="A34" s="15" t="s">
        <v>82</v>
      </c>
      <c r="B34" s="94">
        <v>5.9</v>
      </c>
      <c r="C34" s="94">
        <v>83.62</v>
      </c>
      <c r="D34" s="94">
        <v>35.49</v>
      </c>
      <c r="E34" s="119">
        <v>125.01000000000002</v>
      </c>
      <c r="F34" s="134">
        <v>1.214476560602392</v>
      </c>
    </row>
    <row r="35" spans="1:6" ht="18" customHeight="1" x14ac:dyDescent="0.2">
      <c r="A35" s="15" t="s">
        <v>83</v>
      </c>
      <c r="B35" s="94">
        <v>17.47</v>
      </c>
      <c r="C35" s="94">
        <v>57.56</v>
      </c>
      <c r="D35" s="94">
        <v>39.799999999999997</v>
      </c>
      <c r="E35" s="119">
        <v>114.83</v>
      </c>
      <c r="F35" s="134">
        <v>14.13378391809959</v>
      </c>
    </row>
    <row r="36" spans="1:6" ht="12.75" customHeight="1" x14ac:dyDescent="0.2">
      <c r="A36" s="15" t="s">
        <v>84</v>
      </c>
      <c r="B36" s="95">
        <v>20.84</v>
      </c>
      <c r="C36" s="95">
        <v>85.69</v>
      </c>
      <c r="D36" s="95">
        <v>37.29</v>
      </c>
      <c r="E36" s="119">
        <v>143.82</v>
      </c>
      <c r="F36" s="134">
        <v>20.928277137812145</v>
      </c>
    </row>
    <row r="37" spans="1:6" ht="18" customHeight="1" thickBot="1" x14ac:dyDescent="0.25">
      <c r="A37" s="93" t="s">
        <v>107</v>
      </c>
      <c r="B37" s="96">
        <v>704.05000000000007</v>
      </c>
      <c r="C37" s="96">
        <v>3149.53</v>
      </c>
      <c r="D37" s="96">
        <v>1533.08</v>
      </c>
      <c r="E37" s="120">
        <v>5386.66</v>
      </c>
      <c r="F37" s="135">
        <v>7.4182496919033394</v>
      </c>
    </row>
    <row r="38" spans="1:6" ht="29.25" customHeight="1" x14ac:dyDescent="0.2">
      <c r="A38" s="339" t="s">
        <v>112</v>
      </c>
      <c r="B38" s="339"/>
      <c r="C38" s="339"/>
      <c r="D38" s="339"/>
      <c r="E38" s="339"/>
    </row>
    <row r="39" spans="1:6" ht="107.25" customHeight="1" x14ac:dyDescent="0.2">
      <c r="A39" s="340" t="s">
        <v>113</v>
      </c>
      <c r="B39" s="340"/>
      <c r="C39" s="340"/>
      <c r="D39" s="340"/>
      <c r="E39" s="340"/>
    </row>
    <row r="40" spans="1:6" ht="44.25" customHeight="1" x14ac:dyDescent="0.2">
      <c r="A40" s="340" t="s">
        <v>114</v>
      </c>
      <c r="B40" s="340"/>
      <c r="C40" s="340"/>
      <c r="D40" s="340"/>
      <c r="E40" s="340"/>
    </row>
    <row r="41" spans="1:6" ht="12" customHeight="1" x14ac:dyDescent="0.2">
      <c r="A41" s="19"/>
      <c r="B41" s="19"/>
      <c r="C41" s="19"/>
      <c r="D41" s="19"/>
    </row>
    <row r="42" spans="1:6" ht="12" customHeight="1" x14ac:dyDescent="0.2">
      <c r="A42" s="19"/>
      <c r="B42" s="19"/>
      <c r="C42" s="19"/>
      <c r="D42" s="19"/>
    </row>
    <row r="43" spans="1:6" ht="6" customHeight="1" x14ac:dyDescent="0.2">
      <c r="A43" s="19"/>
      <c r="B43" s="19"/>
      <c r="C43" s="19"/>
      <c r="D43" s="19"/>
    </row>
    <row r="44" spans="1:6" ht="15" customHeight="1" x14ac:dyDescent="0.2">
      <c r="A44" s="19"/>
      <c r="B44" s="19"/>
      <c r="C44" s="19"/>
      <c r="D44" s="19"/>
    </row>
    <row r="45" spans="1:6" ht="30" customHeight="1" x14ac:dyDescent="0.2"/>
    <row r="46" spans="1:6" ht="75" customHeight="1" x14ac:dyDescent="0.2">
      <c r="A46" s="20"/>
    </row>
    <row r="47" spans="1:6" ht="38.25" customHeight="1" x14ac:dyDescent="0.2"/>
    <row r="48" spans="1:6" ht="26.25" customHeight="1" x14ac:dyDescent="0.2"/>
    <row r="49" ht="25.5" customHeight="1" x14ac:dyDescent="0.2"/>
    <row r="50" ht="26.25" customHeight="1" x14ac:dyDescent="0.2"/>
    <row r="51" ht="24.75" customHeight="1" x14ac:dyDescent="0.2"/>
  </sheetData>
  <mergeCells count="5">
    <mergeCell ref="A1:E1"/>
    <mergeCell ref="E3:F3"/>
    <mergeCell ref="A38:E38"/>
    <mergeCell ref="A39:E39"/>
    <mergeCell ref="A40:E40"/>
  </mergeCells>
  <pageMargins left="0.75" right="0.75" top="1" bottom="1" header="0.5" footer="0.5"/>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election activeCell="I29" sqref="I29"/>
    </sheetView>
  </sheetViews>
  <sheetFormatPr defaultColWidth="8.85546875" defaultRowHeight="15" x14ac:dyDescent="0.25"/>
  <cols>
    <col min="1" max="2" width="8.85546875" style="22"/>
    <col min="3" max="8" width="10.5703125" style="22" customWidth="1"/>
    <col min="9" max="16384" width="8.85546875" style="22"/>
  </cols>
  <sheetData>
    <row r="1" spans="1:10" ht="15.75" x14ac:dyDescent="0.25">
      <c r="A1" s="100" t="s">
        <v>323</v>
      </c>
      <c r="B1" s="100"/>
      <c r="C1" s="100"/>
      <c r="D1" s="100"/>
      <c r="E1" s="100"/>
      <c r="F1" s="100"/>
      <c r="G1" s="100"/>
      <c r="H1" s="100"/>
      <c r="I1" s="21"/>
    </row>
    <row r="2" spans="1:10" ht="15.75" x14ac:dyDescent="0.25">
      <c r="A2" s="104" t="s">
        <v>185</v>
      </c>
      <c r="B2" s="100"/>
      <c r="C2" s="100"/>
      <c r="D2" s="100"/>
      <c r="E2" s="100"/>
      <c r="F2" s="100"/>
      <c r="G2" s="100"/>
      <c r="H2" s="100"/>
      <c r="I2" s="21"/>
    </row>
    <row r="3" spans="1:10" x14ac:dyDescent="0.25">
      <c r="A3" s="341" t="s">
        <v>102</v>
      </c>
      <c r="B3" s="341"/>
      <c r="C3" s="342" t="s">
        <v>115</v>
      </c>
      <c r="D3" s="341"/>
      <c r="E3" s="341"/>
      <c r="F3" s="341"/>
      <c r="G3" s="341"/>
      <c r="H3" s="341"/>
      <c r="I3" s="21"/>
    </row>
    <row r="4" spans="1:10" ht="26.25" x14ac:dyDescent="0.25">
      <c r="A4" s="109" t="s">
        <v>3</v>
      </c>
      <c r="B4" s="109" t="s">
        <v>2</v>
      </c>
      <c r="C4" s="101" t="s">
        <v>116</v>
      </c>
      <c r="D4" s="102" t="s">
        <v>117</v>
      </c>
      <c r="E4" s="102" t="s">
        <v>118</v>
      </c>
      <c r="F4" s="102" t="s">
        <v>119</v>
      </c>
      <c r="G4" s="102" t="s">
        <v>120</v>
      </c>
      <c r="H4" s="102" t="s">
        <v>121</v>
      </c>
      <c r="I4" s="21"/>
    </row>
    <row r="5" spans="1:10" x14ac:dyDescent="0.25">
      <c r="A5" s="294">
        <v>91.727672035139094</v>
      </c>
      <c r="B5" s="294">
        <v>8.2723279648609083</v>
      </c>
      <c r="C5" s="295">
        <v>0.95168374816983903</v>
      </c>
      <c r="D5" s="295">
        <v>14.568081991215227</v>
      </c>
      <c r="E5" s="296">
        <v>33.748169838945827</v>
      </c>
      <c r="F5" s="296">
        <v>32.576866764275259</v>
      </c>
      <c r="G5" s="296">
        <v>18.155197657393852</v>
      </c>
      <c r="H5" s="103">
        <v>44.839560439560437</v>
      </c>
      <c r="I5" s="21"/>
    </row>
    <row r="6" spans="1:10" x14ac:dyDescent="0.25">
      <c r="A6" s="343"/>
      <c r="B6" s="343"/>
      <c r="C6" s="343"/>
      <c r="D6" s="343"/>
      <c r="E6" s="23"/>
      <c r="F6" s="23"/>
      <c r="G6" s="23"/>
      <c r="H6" s="23"/>
      <c r="I6" s="21"/>
    </row>
    <row r="7" spans="1:10" ht="26.25" customHeight="1" x14ac:dyDescent="0.25"/>
    <row r="8" spans="1:10" x14ac:dyDescent="0.25">
      <c r="J8" s="123"/>
    </row>
    <row r="9" spans="1:10" x14ac:dyDescent="0.25">
      <c r="J9" s="123"/>
    </row>
    <row r="10" spans="1:10" x14ac:dyDescent="0.25">
      <c r="A10" s="293"/>
    </row>
    <row r="11" spans="1:10" x14ac:dyDescent="0.25">
      <c r="A11" s="293"/>
    </row>
  </sheetData>
  <mergeCells count="3">
    <mergeCell ref="A3:B3"/>
    <mergeCell ref="C3:H3"/>
    <mergeCell ref="A6:D6"/>
  </mergeCells>
  <pageMargins left="0.7" right="0.7" top="0.75" bottom="0.75" header="0.3" footer="0.3"/>
  <pageSetup paperSize="9" orientation="portrait" horizontalDpi="90" verticalDpi="9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0" zoomScaleNormal="60" zoomScaleSheetLayoutView="100" workbookViewId="0">
      <selection activeCell="V30" sqref="V30"/>
    </sheetView>
  </sheetViews>
  <sheetFormatPr defaultColWidth="9.140625" defaultRowHeight="12.75" x14ac:dyDescent="0.2"/>
  <cols>
    <col min="1" max="16384" width="9.140625" style="24"/>
  </cols>
  <sheetData>
    <row r="1" spans="1:1" ht="15.75" x14ac:dyDescent="0.2">
      <c r="A1" s="62" t="s">
        <v>328</v>
      </c>
    </row>
  </sheetData>
  <pageMargins left="0.7" right="0.7" top="0.75" bottom="0.75" header="0.3" footer="0.3"/>
  <pageSetup paperSize="9" scale="7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29" sqref="I29"/>
    </sheetView>
  </sheetViews>
  <sheetFormatPr defaultColWidth="8.85546875" defaultRowHeight="12.75" x14ac:dyDescent="0.2"/>
  <cols>
    <col min="1" max="1" width="33.5703125" style="150" customWidth="1"/>
    <col min="2" max="2" width="12" style="150" bestFit="1" customWidth="1"/>
    <col min="3" max="3" width="12" style="150" customWidth="1"/>
    <col min="4" max="16384" width="8.85546875" style="150"/>
  </cols>
  <sheetData>
    <row r="1" spans="1:3" ht="15.75" x14ac:dyDescent="0.25">
      <c r="A1" s="149" t="s">
        <v>232</v>
      </c>
    </row>
    <row r="2" spans="1:3" ht="14.25" x14ac:dyDescent="0.2">
      <c r="A2" s="151" t="s">
        <v>233</v>
      </c>
    </row>
    <row r="3" spans="1:3" x14ac:dyDescent="0.2">
      <c r="A3" s="152"/>
      <c r="B3" s="153" t="s">
        <v>234</v>
      </c>
      <c r="C3" s="154" t="s">
        <v>235</v>
      </c>
    </row>
    <row r="4" spans="1:3" x14ac:dyDescent="0.2">
      <c r="A4" s="150" t="s">
        <v>236</v>
      </c>
      <c r="B4" s="155">
        <v>92.041399999999996</v>
      </c>
      <c r="C4" s="155">
        <v>93.596699999999998</v>
      </c>
    </row>
    <row r="5" spans="1:3" x14ac:dyDescent="0.2">
      <c r="A5" s="150" t="s">
        <v>237</v>
      </c>
      <c r="B5" s="155">
        <v>7.9409799999999997</v>
      </c>
      <c r="C5" s="155">
        <v>6.3894200000000003</v>
      </c>
    </row>
    <row r="6" spans="1:3" x14ac:dyDescent="0.2">
      <c r="A6" s="156" t="s">
        <v>238</v>
      </c>
      <c r="B6" s="157">
        <v>1.7623E-2</v>
      </c>
      <c r="C6" s="157">
        <v>1.3903E-2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I29" sqref="I29"/>
    </sheetView>
  </sheetViews>
  <sheetFormatPr defaultRowHeight="15" x14ac:dyDescent="0.25"/>
  <cols>
    <col min="1" max="1" width="40.42578125" bestFit="1" customWidth="1"/>
    <col min="2" max="2" width="12" customWidth="1"/>
    <col min="3" max="3" width="11.85546875" customWidth="1"/>
  </cols>
  <sheetData>
    <row r="1" spans="1:3" ht="15.75" x14ac:dyDescent="0.25">
      <c r="A1" s="149" t="s">
        <v>239</v>
      </c>
      <c r="B1" s="158"/>
      <c r="C1" s="159"/>
    </row>
    <row r="2" spans="1:3" ht="26.25" x14ac:dyDescent="0.25">
      <c r="A2" s="160"/>
      <c r="B2" s="161" t="s">
        <v>240</v>
      </c>
      <c r="C2" s="162" t="s">
        <v>241</v>
      </c>
    </row>
    <row r="3" spans="1:3" x14ac:dyDescent="0.25">
      <c r="A3" s="163" t="s">
        <v>242</v>
      </c>
      <c r="B3" s="164">
        <v>199386910</v>
      </c>
      <c r="C3" s="165">
        <v>78.89157842159274</v>
      </c>
    </row>
    <row r="4" spans="1:3" x14ac:dyDescent="0.25">
      <c r="A4" s="166" t="s">
        <v>243</v>
      </c>
      <c r="B4" s="167">
        <v>183518507</v>
      </c>
      <c r="C4" s="168">
        <v>72.612899999999996</v>
      </c>
    </row>
    <row r="5" spans="1:3" x14ac:dyDescent="0.25">
      <c r="A5" s="166" t="s">
        <v>244</v>
      </c>
      <c r="B5" s="167">
        <v>9455818</v>
      </c>
      <c r="C5" s="168">
        <v>3.7414000000000001</v>
      </c>
    </row>
    <row r="6" spans="1:3" x14ac:dyDescent="0.25">
      <c r="A6" s="166" t="s">
        <v>245</v>
      </c>
      <c r="B6" s="167">
        <v>6377448</v>
      </c>
      <c r="C6" s="168">
        <v>2.5234000000000001</v>
      </c>
    </row>
    <row r="7" spans="1:3" x14ac:dyDescent="0.25">
      <c r="A7" s="166" t="s">
        <v>238</v>
      </c>
      <c r="B7" s="167">
        <v>35137</v>
      </c>
      <c r="C7" s="168">
        <v>1.3899999999999999E-2</v>
      </c>
    </row>
    <row r="8" spans="1:3" x14ac:dyDescent="0.25">
      <c r="A8" s="163" t="s">
        <v>246</v>
      </c>
      <c r="B8" s="169">
        <v>53348444</v>
      </c>
      <c r="C8" s="170">
        <v>21.10842157840727</v>
      </c>
    </row>
    <row r="9" spans="1:3" x14ac:dyDescent="0.25">
      <c r="A9" s="166" t="s">
        <v>247</v>
      </c>
      <c r="B9" s="167">
        <v>53033388</v>
      </c>
      <c r="C9" s="168">
        <v>20.983799999999999</v>
      </c>
    </row>
    <row r="10" spans="1:3" x14ac:dyDescent="0.25">
      <c r="A10" s="171" t="s">
        <v>248</v>
      </c>
      <c r="B10" s="172">
        <v>315056</v>
      </c>
      <c r="C10" s="173">
        <v>0.12470000000000001</v>
      </c>
    </row>
    <row r="11" spans="1:3" x14ac:dyDescent="0.25">
      <c r="A11" s="174" t="s">
        <v>249</v>
      </c>
      <c r="B11" s="175">
        <v>252735354</v>
      </c>
      <c r="C11" s="176">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activeCell="I29" sqref="I29"/>
    </sheetView>
  </sheetViews>
  <sheetFormatPr defaultColWidth="9.140625" defaultRowHeight="15" x14ac:dyDescent="0.25"/>
  <cols>
    <col min="1" max="1" width="22.140625" style="49" customWidth="1"/>
    <col min="2" max="6" width="10.85546875" style="49" customWidth="1"/>
    <col min="7" max="16384" width="9.140625" style="1"/>
  </cols>
  <sheetData>
    <row r="1" spans="1:15" ht="24" customHeight="1" x14ac:dyDescent="0.25">
      <c r="A1" s="314" t="s">
        <v>329</v>
      </c>
      <c r="B1" s="315"/>
      <c r="C1" s="315"/>
      <c r="D1" s="315"/>
      <c r="E1" s="315"/>
      <c r="F1" s="315"/>
    </row>
    <row r="2" spans="1:15" x14ac:dyDescent="0.25">
      <c r="A2" s="42" t="s">
        <v>123</v>
      </c>
    </row>
    <row r="3" spans="1:15" ht="25.5" x14ac:dyDescent="0.25">
      <c r="A3" s="45" t="s">
        <v>52</v>
      </c>
      <c r="B3" s="46" t="s">
        <v>124</v>
      </c>
      <c r="C3" s="46" t="s">
        <v>125</v>
      </c>
      <c r="D3" s="46" t="s">
        <v>126</v>
      </c>
      <c r="E3" s="46" t="s">
        <v>127</v>
      </c>
      <c r="F3" s="46" t="s">
        <v>88</v>
      </c>
    </row>
    <row r="4" spans="1:15" ht="12.75" customHeight="1" x14ac:dyDescent="0.25">
      <c r="A4" s="52" t="s">
        <v>53</v>
      </c>
      <c r="B4" s="297">
        <v>884.34</v>
      </c>
      <c r="C4" s="297">
        <v>777.64</v>
      </c>
      <c r="D4" s="297">
        <v>30.1</v>
      </c>
      <c r="E4" s="297">
        <v>52.72</v>
      </c>
      <c r="F4" s="297">
        <v>1744.8</v>
      </c>
    </row>
    <row r="5" spans="1:15" ht="12.75" customHeight="1" x14ac:dyDescent="0.25">
      <c r="A5" s="52" t="s">
        <v>54</v>
      </c>
      <c r="B5" s="297">
        <v>1376.59</v>
      </c>
      <c r="C5" s="297">
        <v>1269.3800000000001</v>
      </c>
      <c r="D5" s="297">
        <v>49.09</v>
      </c>
      <c r="E5" s="297">
        <v>36</v>
      </c>
      <c r="F5" s="297">
        <v>2731.0600000000004</v>
      </c>
    </row>
    <row r="6" spans="1:15" ht="12.75" customHeight="1" x14ac:dyDescent="0.25">
      <c r="A6" s="52" t="s">
        <v>55</v>
      </c>
      <c r="B6" s="297">
        <v>581.89</v>
      </c>
      <c r="C6" s="297">
        <v>566.54</v>
      </c>
      <c r="D6" s="297">
        <v>0</v>
      </c>
      <c r="E6" s="297">
        <v>23.43</v>
      </c>
      <c r="F6" s="297">
        <v>1171.8599999999999</v>
      </c>
      <c r="O6" s="1" t="s">
        <v>175</v>
      </c>
    </row>
    <row r="7" spans="1:15" ht="12.75" customHeight="1" x14ac:dyDescent="0.25">
      <c r="A7" s="52" t="s">
        <v>56</v>
      </c>
      <c r="B7" s="297">
        <v>431.68</v>
      </c>
      <c r="C7" s="297">
        <v>409.62</v>
      </c>
      <c r="D7" s="297">
        <v>5.81</v>
      </c>
      <c r="E7" s="297">
        <v>12.6</v>
      </c>
      <c r="F7" s="297">
        <v>859.70999999999992</v>
      </c>
    </row>
    <row r="8" spans="1:15" s="47" customFormat="1" ht="18" customHeight="1" x14ac:dyDescent="0.25">
      <c r="A8" s="52" t="s">
        <v>57</v>
      </c>
      <c r="B8" s="297">
        <v>1684.35</v>
      </c>
      <c r="C8" s="297">
        <v>1665.32</v>
      </c>
      <c r="D8" s="297">
        <v>171.97</v>
      </c>
      <c r="E8" s="297">
        <v>93.3</v>
      </c>
      <c r="F8" s="297">
        <v>3614.94</v>
      </c>
      <c r="H8" s="123"/>
      <c r="I8" s="1"/>
      <c r="J8" s="1"/>
      <c r="K8" s="1"/>
      <c r="L8" s="1"/>
      <c r="M8" s="1"/>
    </row>
    <row r="9" spans="1:15" ht="12.75" customHeight="1" x14ac:dyDescent="0.25">
      <c r="A9" s="52" t="s">
        <v>58</v>
      </c>
      <c r="B9" s="297">
        <v>298.58</v>
      </c>
      <c r="C9" s="297">
        <v>227.03</v>
      </c>
      <c r="D9" s="297">
        <v>28.59</v>
      </c>
      <c r="E9" s="297">
        <v>2</v>
      </c>
      <c r="F9" s="297">
        <v>556.20000000000005</v>
      </c>
      <c r="H9" s="123"/>
    </row>
    <row r="10" spans="1:15" ht="12.75" customHeight="1" x14ac:dyDescent="0.25">
      <c r="A10" s="52" t="s">
        <v>59</v>
      </c>
      <c r="B10" s="297">
        <v>653.73</v>
      </c>
      <c r="C10" s="297">
        <v>669.56</v>
      </c>
      <c r="D10" s="297">
        <v>22.9</v>
      </c>
      <c r="E10" s="297">
        <v>74.959999999999994</v>
      </c>
      <c r="F10" s="297">
        <v>1421.15</v>
      </c>
    </row>
    <row r="11" spans="1:15" ht="12.75" customHeight="1" x14ac:dyDescent="0.25">
      <c r="A11" s="52" t="s">
        <v>60</v>
      </c>
      <c r="B11" s="297">
        <v>658.51</v>
      </c>
      <c r="C11" s="297">
        <v>630.53</v>
      </c>
      <c r="D11" s="297">
        <v>56.65</v>
      </c>
      <c r="E11" s="297">
        <v>29.1</v>
      </c>
      <c r="F11" s="297">
        <v>1374.79</v>
      </c>
    </row>
    <row r="12" spans="1:15" ht="12.75" customHeight="1" x14ac:dyDescent="0.25">
      <c r="A12" s="52" t="s">
        <v>61</v>
      </c>
      <c r="B12" s="297">
        <v>607.32000000000005</v>
      </c>
      <c r="C12" s="297">
        <v>554.4</v>
      </c>
      <c r="D12" s="297">
        <v>80.900000000000006</v>
      </c>
      <c r="E12" s="297">
        <v>19.899999999999999</v>
      </c>
      <c r="F12" s="297">
        <v>1262.5200000000002</v>
      </c>
    </row>
    <row r="13" spans="1:15" s="47" customFormat="1" ht="18" customHeight="1" x14ac:dyDescent="0.25">
      <c r="A13" s="52" t="s">
        <v>62</v>
      </c>
      <c r="B13" s="297">
        <v>584.79</v>
      </c>
      <c r="C13" s="297">
        <v>699.46</v>
      </c>
      <c r="D13" s="297">
        <v>52.7</v>
      </c>
      <c r="E13" s="297">
        <v>37.5</v>
      </c>
      <c r="F13" s="297">
        <v>1374.45</v>
      </c>
      <c r="H13" s="1"/>
      <c r="I13" s="1"/>
      <c r="J13" s="1"/>
      <c r="K13" s="1"/>
      <c r="L13" s="1"/>
      <c r="M13" s="1"/>
    </row>
    <row r="14" spans="1:15" ht="12.75" customHeight="1" x14ac:dyDescent="0.25">
      <c r="A14" s="52" t="s">
        <v>63</v>
      </c>
      <c r="B14" s="297">
        <v>505.53</v>
      </c>
      <c r="C14" s="297">
        <v>499.49</v>
      </c>
      <c r="D14" s="297">
        <v>0</v>
      </c>
      <c r="E14" s="297">
        <v>25.49</v>
      </c>
      <c r="F14" s="297">
        <v>1030.51</v>
      </c>
    </row>
    <row r="15" spans="1:15" ht="12.75" customHeight="1" x14ac:dyDescent="0.25">
      <c r="A15" s="52" t="s">
        <v>64</v>
      </c>
      <c r="B15" s="297">
        <v>612.4</v>
      </c>
      <c r="C15" s="297">
        <v>689.7</v>
      </c>
      <c r="D15" s="297">
        <v>35.299999999999997</v>
      </c>
      <c r="E15" s="297">
        <v>3.2</v>
      </c>
      <c r="F15" s="297">
        <v>1340.6</v>
      </c>
    </row>
    <row r="16" spans="1:15" ht="12.75" customHeight="1" x14ac:dyDescent="0.25">
      <c r="A16" s="52" t="s">
        <v>65</v>
      </c>
      <c r="B16" s="297">
        <v>759.98</v>
      </c>
      <c r="C16" s="297">
        <v>819.45</v>
      </c>
      <c r="D16" s="297">
        <v>76.8</v>
      </c>
      <c r="E16" s="297">
        <v>6.4</v>
      </c>
      <c r="F16" s="297">
        <v>1662.63</v>
      </c>
    </row>
    <row r="17" spans="1:12" ht="12.75" customHeight="1" x14ac:dyDescent="0.25">
      <c r="A17" s="52" t="s">
        <v>66</v>
      </c>
      <c r="B17" s="297">
        <v>1798.49</v>
      </c>
      <c r="C17" s="297">
        <v>1651.11</v>
      </c>
      <c r="D17" s="297">
        <v>101.83</v>
      </c>
      <c r="E17" s="297">
        <v>84.56</v>
      </c>
      <c r="F17" s="297">
        <v>3635.99</v>
      </c>
    </row>
    <row r="18" spans="1:12" s="47" customFormat="1" ht="18" customHeight="1" x14ac:dyDescent="0.25">
      <c r="A18" s="52" t="s">
        <v>67</v>
      </c>
      <c r="B18" s="297">
        <v>2781.53</v>
      </c>
      <c r="C18" s="297">
        <v>2398.1999999999998</v>
      </c>
      <c r="D18" s="297">
        <v>336.5</v>
      </c>
      <c r="E18" s="297">
        <v>104.72</v>
      </c>
      <c r="F18" s="297">
        <v>5620.95</v>
      </c>
      <c r="H18" s="1"/>
      <c r="I18" s="1"/>
      <c r="J18" s="1"/>
      <c r="K18" s="1"/>
      <c r="L18" s="1"/>
    </row>
    <row r="19" spans="1:12" ht="12.75" customHeight="1" x14ac:dyDescent="0.25">
      <c r="A19" s="52" t="s">
        <v>68</v>
      </c>
      <c r="B19" s="297">
        <v>1079.1099999999999</v>
      </c>
      <c r="C19" s="297">
        <v>1186.6199999999999</v>
      </c>
      <c r="D19" s="297">
        <v>44.41</v>
      </c>
      <c r="E19" s="297">
        <v>41.83</v>
      </c>
      <c r="F19" s="297">
        <v>2351.9699999999993</v>
      </c>
    </row>
    <row r="20" spans="1:12" ht="12.75" customHeight="1" x14ac:dyDescent="0.25">
      <c r="A20" s="52" t="s">
        <v>69</v>
      </c>
      <c r="B20" s="297">
        <v>369.7</v>
      </c>
      <c r="C20" s="297">
        <v>375.24</v>
      </c>
      <c r="D20" s="297">
        <v>44.1</v>
      </c>
      <c r="E20" s="297">
        <v>6</v>
      </c>
      <c r="F20" s="297">
        <v>795.04000000000008</v>
      </c>
    </row>
    <row r="21" spans="1:12" ht="12.75" customHeight="1" x14ac:dyDescent="0.25">
      <c r="A21" s="52" t="s">
        <v>70</v>
      </c>
      <c r="B21" s="297">
        <v>503.66</v>
      </c>
      <c r="C21" s="297">
        <v>470.99</v>
      </c>
      <c r="D21" s="297">
        <v>25.23</v>
      </c>
      <c r="E21" s="297">
        <v>24.22</v>
      </c>
      <c r="F21" s="297">
        <v>1024.1000000000001</v>
      </c>
    </row>
    <row r="22" spans="1:12" ht="12.75" customHeight="1" x14ac:dyDescent="0.25">
      <c r="A22" s="52" t="s">
        <v>71</v>
      </c>
      <c r="B22" s="297">
        <v>475.39</v>
      </c>
      <c r="C22" s="297">
        <v>454.88</v>
      </c>
      <c r="D22" s="297">
        <v>0</v>
      </c>
      <c r="E22" s="297">
        <v>21.6</v>
      </c>
      <c r="F22" s="297">
        <v>951.87</v>
      </c>
    </row>
    <row r="23" spans="1:12" s="47" customFormat="1" ht="18" customHeight="1" x14ac:dyDescent="0.25">
      <c r="A23" s="52" t="s">
        <v>72</v>
      </c>
      <c r="B23" s="297">
        <v>160.57</v>
      </c>
      <c r="C23" s="297">
        <v>148.69999999999999</v>
      </c>
      <c r="D23" s="297">
        <v>0</v>
      </c>
      <c r="E23" s="297">
        <v>8</v>
      </c>
      <c r="F23" s="297">
        <v>317.27</v>
      </c>
      <c r="H23" s="1"/>
      <c r="I23" s="1"/>
      <c r="J23" s="123"/>
      <c r="K23" s="1"/>
      <c r="L23" s="1"/>
    </row>
    <row r="24" spans="1:12" ht="12.75" customHeight="1" x14ac:dyDescent="0.25">
      <c r="A24" s="52" t="s">
        <v>73</v>
      </c>
      <c r="B24" s="297">
        <v>701.1</v>
      </c>
      <c r="C24" s="297">
        <v>664.99</v>
      </c>
      <c r="D24" s="297">
        <v>41.3</v>
      </c>
      <c r="E24" s="297">
        <v>54.46</v>
      </c>
      <c r="F24" s="297">
        <v>1461.8500000000001</v>
      </c>
      <c r="J24" s="123"/>
    </row>
    <row r="25" spans="1:12" ht="12.75" customHeight="1" x14ac:dyDescent="0.25">
      <c r="A25" s="52" t="s">
        <v>74</v>
      </c>
      <c r="B25" s="297">
        <v>1824.13</v>
      </c>
      <c r="C25" s="297">
        <v>1650.64</v>
      </c>
      <c r="D25" s="297">
        <v>239.27</v>
      </c>
      <c r="E25" s="297">
        <v>64</v>
      </c>
      <c r="F25" s="297">
        <v>3778.0400000000004</v>
      </c>
    </row>
    <row r="26" spans="1:12" ht="12.75" customHeight="1" x14ac:dyDescent="0.25">
      <c r="A26" s="52" t="s">
        <v>75</v>
      </c>
      <c r="B26" s="297">
        <v>121.55</v>
      </c>
      <c r="C26" s="297">
        <v>128.03</v>
      </c>
      <c r="D26" s="297">
        <v>0</v>
      </c>
      <c r="E26" s="297">
        <v>7.3</v>
      </c>
      <c r="F26" s="297">
        <v>256.88</v>
      </c>
    </row>
    <row r="27" spans="1:12" ht="12.75" customHeight="1" x14ac:dyDescent="0.25">
      <c r="A27" s="52" t="s">
        <v>76</v>
      </c>
      <c r="B27" s="297">
        <v>682.55</v>
      </c>
      <c r="C27" s="297">
        <v>648.71</v>
      </c>
      <c r="D27" s="297">
        <v>15.1</v>
      </c>
      <c r="E27" s="297">
        <v>39.4</v>
      </c>
      <c r="F27" s="297">
        <v>1385.76</v>
      </c>
    </row>
    <row r="28" spans="1:12" s="47" customFormat="1" ht="18" customHeight="1" x14ac:dyDescent="0.25">
      <c r="A28" s="52" t="s">
        <v>77</v>
      </c>
      <c r="B28" s="297">
        <v>840.65</v>
      </c>
      <c r="C28" s="297">
        <v>840.01</v>
      </c>
      <c r="D28" s="297">
        <v>86.7</v>
      </c>
      <c r="E28" s="297">
        <v>25.9</v>
      </c>
      <c r="F28" s="297">
        <v>1793.26</v>
      </c>
      <c r="H28" s="1"/>
      <c r="I28" s="1"/>
      <c r="J28" s="1"/>
      <c r="K28" s="1"/>
      <c r="L28" s="1"/>
    </row>
    <row r="29" spans="1:12" ht="12.75" customHeight="1" x14ac:dyDescent="0.25">
      <c r="A29" s="52" t="s">
        <v>78</v>
      </c>
      <c r="B29" s="297">
        <v>499.94</v>
      </c>
      <c r="C29" s="297">
        <v>509.34</v>
      </c>
      <c r="D29" s="297">
        <v>39.18</v>
      </c>
      <c r="E29" s="297">
        <v>5.81</v>
      </c>
      <c r="F29" s="297">
        <v>1054.27</v>
      </c>
    </row>
    <row r="30" spans="1:12" ht="12.75" customHeight="1" x14ac:dyDescent="0.25">
      <c r="A30" s="52" t="s">
        <v>79</v>
      </c>
      <c r="B30" s="297">
        <v>159.9</v>
      </c>
      <c r="C30" s="297">
        <v>158.47</v>
      </c>
      <c r="D30" s="297">
        <v>0</v>
      </c>
      <c r="E30" s="297">
        <v>11.08</v>
      </c>
      <c r="F30" s="297">
        <v>329.45</v>
      </c>
    </row>
    <row r="31" spans="1:12" ht="12.75" customHeight="1" x14ac:dyDescent="0.25">
      <c r="A31" s="52" t="s">
        <v>80</v>
      </c>
      <c r="B31" s="297">
        <v>528.5</v>
      </c>
      <c r="C31" s="297">
        <v>531</v>
      </c>
      <c r="D31" s="297">
        <v>28.6</v>
      </c>
      <c r="E31" s="297">
        <v>40.200000000000003</v>
      </c>
      <c r="F31" s="297">
        <v>1128.3</v>
      </c>
    </row>
    <row r="32" spans="1:12" ht="12.75" customHeight="1" x14ac:dyDescent="0.25">
      <c r="A32" s="52" t="s">
        <v>81</v>
      </c>
      <c r="B32" s="297">
        <v>1696.19</v>
      </c>
      <c r="C32" s="297">
        <v>1634.31</v>
      </c>
      <c r="D32" s="297">
        <v>149.07</v>
      </c>
      <c r="E32" s="297">
        <v>0</v>
      </c>
      <c r="F32" s="297">
        <v>3479.57</v>
      </c>
    </row>
    <row r="33" spans="1:12" s="47" customFormat="1" ht="18" customHeight="1" x14ac:dyDescent="0.25">
      <c r="A33" s="52" t="s">
        <v>82</v>
      </c>
      <c r="B33" s="297">
        <v>436.91</v>
      </c>
      <c r="C33" s="297">
        <v>489.3</v>
      </c>
      <c r="D33" s="297">
        <v>20.3</v>
      </c>
      <c r="E33" s="297">
        <v>16.5</v>
      </c>
      <c r="F33" s="297">
        <v>963.01</v>
      </c>
      <c r="H33" s="1"/>
      <c r="I33" s="1"/>
      <c r="J33" s="1"/>
      <c r="K33" s="1"/>
      <c r="L33" s="1"/>
    </row>
    <row r="34" spans="1:12" ht="12.75" customHeight="1" x14ac:dyDescent="0.25">
      <c r="A34" s="52" t="s">
        <v>83</v>
      </c>
      <c r="B34" s="297">
        <v>462.65</v>
      </c>
      <c r="C34" s="297">
        <v>430.5</v>
      </c>
      <c r="D34" s="297">
        <v>49.94</v>
      </c>
      <c r="E34" s="297">
        <v>16.2</v>
      </c>
      <c r="F34" s="297">
        <v>959.29</v>
      </c>
    </row>
    <row r="35" spans="1:12" s="47" customFormat="1" ht="18" customHeight="1" x14ac:dyDescent="0.25">
      <c r="A35" s="52" t="s">
        <v>84</v>
      </c>
      <c r="B35" s="297">
        <v>1021.15</v>
      </c>
      <c r="C35" s="297">
        <v>881.45</v>
      </c>
      <c r="D35" s="297">
        <v>126.25</v>
      </c>
      <c r="E35" s="297">
        <v>0</v>
      </c>
      <c r="F35" s="297">
        <v>2028.85</v>
      </c>
      <c r="H35" s="1"/>
      <c r="I35" s="1"/>
      <c r="J35" s="1"/>
      <c r="K35" s="1"/>
      <c r="L35" s="1"/>
    </row>
    <row r="36" spans="1:12" ht="18" customHeight="1" x14ac:dyDescent="0.25">
      <c r="A36" s="52" t="s">
        <v>128</v>
      </c>
      <c r="B36" s="297">
        <v>25783.360000000001</v>
      </c>
      <c r="C36" s="297">
        <v>24730.609999999997</v>
      </c>
      <c r="D36" s="297">
        <v>1958.5899999999997</v>
      </c>
      <c r="E36" s="297">
        <v>988.38000000000011</v>
      </c>
      <c r="F36" s="297">
        <v>53460.939999999995</v>
      </c>
    </row>
    <row r="37" spans="1:12" s="33" customFormat="1" ht="18" customHeight="1" x14ac:dyDescent="0.25">
      <c r="A37" s="32" t="s">
        <v>129</v>
      </c>
      <c r="B37" s="297">
        <v>23.15</v>
      </c>
      <c r="C37" s="297">
        <v>50.95</v>
      </c>
      <c r="D37" s="297">
        <v>46.06</v>
      </c>
      <c r="E37" s="298" t="s">
        <v>230</v>
      </c>
      <c r="F37" s="297">
        <v>120.16</v>
      </c>
    </row>
    <row r="38" spans="1:12" s="33" customFormat="1" ht="18" customHeight="1" x14ac:dyDescent="0.25">
      <c r="A38" s="137" t="s">
        <v>107</v>
      </c>
      <c r="B38" s="299">
        <v>25806.51</v>
      </c>
      <c r="C38" s="299">
        <v>24781.56</v>
      </c>
      <c r="D38" s="299">
        <v>2004.65</v>
      </c>
      <c r="E38" s="299">
        <v>988.38</v>
      </c>
      <c r="F38" s="299">
        <v>53581.1</v>
      </c>
    </row>
  </sheetData>
  <mergeCells count="1">
    <mergeCell ref="A1:F1"/>
  </mergeCells>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I29" sqref="I29"/>
    </sheetView>
  </sheetViews>
  <sheetFormatPr defaultRowHeight="15" x14ac:dyDescent="0.25"/>
  <cols>
    <col min="1" max="1" width="54.5703125" customWidth="1"/>
    <col min="2" max="6" width="10" customWidth="1"/>
  </cols>
  <sheetData>
    <row r="1" spans="1:6" ht="18.75" x14ac:dyDescent="0.25">
      <c r="A1" s="149" t="s">
        <v>250</v>
      </c>
      <c r="B1" s="159"/>
      <c r="C1" s="159"/>
      <c r="D1" s="159"/>
      <c r="E1" s="159"/>
      <c r="F1" s="159"/>
    </row>
    <row r="2" spans="1:6" x14ac:dyDescent="0.25">
      <c r="A2" s="151" t="s">
        <v>233</v>
      </c>
      <c r="B2" s="177"/>
      <c r="C2" s="177"/>
      <c r="D2" s="177"/>
      <c r="E2" s="177"/>
      <c r="F2" s="177"/>
    </row>
    <row r="3" spans="1:6" x14ac:dyDescent="0.25">
      <c r="A3" s="178"/>
      <c r="B3" s="179" t="s">
        <v>251</v>
      </c>
      <c r="C3" s="179" t="s">
        <v>0</v>
      </c>
      <c r="D3" s="179" t="s">
        <v>101</v>
      </c>
      <c r="E3" s="179" t="s">
        <v>1</v>
      </c>
      <c r="F3" s="179" t="s">
        <v>252</v>
      </c>
    </row>
    <row r="4" spans="1:6" x14ac:dyDescent="0.25">
      <c r="A4" s="180" t="s">
        <v>243</v>
      </c>
      <c r="B4" s="181">
        <v>93.575295701794317</v>
      </c>
      <c r="C4" s="181">
        <v>93.687431811005951</v>
      </c>
      <c r="D4" s="181">
        <v>93.343373046744787</v>
      </c>
      <c r="E4" s="181">
        <v>92.954899999999995</v>
      </c>
      <c r="F4" s="181">
        <v>92.041499999999999</v>
      </c>
    </row>
    <row r="5" spans="1:6" x14ac:dyDescent="0.25">
      <c r="A5" s="182" t="s">
        <v>253</v>
      </c>
      <c r="B5" s="183">
        <v>91.719417244335304</v>
      </c>
      <c r="C5" s="183">
        <v>91.617307078931759</v>
      </c>
      <c r="D5" s="183">
        <v>91.147875396636167</v>
      </c>
      <c r="E5" s="183">
        <v>90.560400000000001</v>
      </c>
      <c r="F5" s="183">
        <v>88.165899999999993</v>
      </c>
    </row>
    <row r="6" spans="1:6" x14ac:dyDescent="0.25">
      <c r="A6" s="182" t="s">
        <v>254</v>
      </c>
      <c r="B6" s="183">
        <v>1.6759442313716879</v>
      </c>
      <c r="C6" s="183">
        <v>1.8748290840663782</v>
      </c>
      <c r="D6" s="183">
        <v>2.0190094040036946</v>
      </c>
      <c r="E6" s="183">
        <v>2.1945999999999999</v>
      </c>
      <c r="F6" s="183">
        <v>1.8149</v>
      </c>
    </row>
    <row r="7" spans="1:6" x14ac:dyDescent="0.25">
      <c r="A7" s="182" t="s">
        <v>255</v>
      </c>
      <c r="B7" s="183">
        <v>0.17993422608732942</v>
      </c>
      <c r="C7" s="183">
        <v>0.15171024039048875</v>
      </c>
      <c r="D7" s="183">
        <v>0.13621329379526187</v>
      </c>
      <c r="E7" s="183">
        <v>0.1197</v>
      </c>
      <c r="F7" s="183">
        <v>2.0500000000000001E-2</v>
      </c>
    </row>
    <row r="8" spans="1:6" x14ac:dyDescent="0.25">
      <c r="A8" s="182" t="s">
        <v>256</v>
      </c>
      <c r="B8" s="183">
        <v>0</v>
      </c>
      <c r="C8" s="183">
        <v>0</v>
      </c>
      <c r="D8" s="183">
        <v>4.0274952309652792E-2</v>
      </c>
      <c r="E8" s="183">
        <v>8.0199999999999994E-2</v>
      </c>
      <c r="F8" s="183">
        <v>0.12690000000000001</v>
      </c>
    </row>
    <row r="9" spans="1:6" x14ac:dyDescent="0.25">
      <c r="A9" s="184" t="s">
        <v>257</v>
      </c>
      <c r="B9" s="183" t="s">
        <v>230</v>
      </c>
      <c r="C9" s="183" t="s">
        <v>230</v>
      </c>
      <c r="D9" s="183" t="s">
        <v>230</v>
      </c>
      <c r="E9" s="183" t="s">
        <v>230</v>
      </c>
      <c r="F9" s="183">
        <v>7.1499999999999994E-2</v>
      </c>
    </row>
    <row r="10" spans="1:6" x14ac:dyDescent="0.25">
      <c r="A10" s="184" t="s">
        <v>258</v>
      </c>
      <c r="B10" s="183" t="s">
        <v>230</v>
      </c>
      <c r="C10" s="183" t="s">
        <v>230</v>
      </c>
      <c r="D10" s="183" t="s">
        <v>230</v>
      </c>
      <c r="E10" s="183" t="s">
        <v>230</v>
      </c>
      <c r="F10" s="183">
        <v>1.8418000000000001</v>
      </c>
    </row>
    <row r="11" spans="1:6" x14ac:dyDescent="0.25">
      <c r="A11" s="180" t="s">
        <v>244</v>
      </c>
      <c r="B11" s="181">
        <v>4.5192193965466609</v>
      </c>
      <c r="C11" s="181">
        <v>4.290869756028691</v>
      </c>
      <c r="D11" s="181">
        <v>4.2494459179346231</v>
      </c>
      <c r="E11" s="181">
        <v>4.3704999999999998</v>
      </c>
      <c r="F11" s="181">
        <v>4.7423999999999999</v>
      </c>
    </row>
    <row r="12" spans="1:6" x14ac:dyDescent="0.25">
      <c r="A12" s="182" t="s">
        <v>259</v>
      </c>
      <c r="B12" s="183">
        <v>3.6570267278086961</v>
      </c>
      <c r="C12" s="183">
        <v>3.4746042441834932</v>
      </c>
      <c r="D12" s="183">
        <v>3.4711466192901477</v>
      </c>
      <c r="E12" s="183">
        <v>3.5524</v>
      </c>
      <c r="F12" s="183">
        <v>3.5497000000000001</v>
      </c>
    </row>
    <row r="13" spans="1:6" x14ac:dyDescent="0.25">
      <c r="A13" s="182" t="s">
        <v>260</v>
      </c>
      <c r="B13" s="183">
        <v>0</v>
      </c>
      <c r="C13" s="183">
        <v>0</v>
      </c>
      <c r="D13" s="183">
        <v>1.2691387822965812E-2</v>
      </c>
      <c r="E13" s="183">
        <v>1.2500000000000001E-2</v>
      </c>
      <c r="F13" s="183">
        <v>1.11E-2</v>
      </c>
    </row>
    <row r="14" spans="1:6" x14ac:dyDescent="0.25">
      <c r="A14" s="182" t="s">
        <v>261</v>
      </c>
      <c r="B14" s="183">
        <v>8.9044367160643845E-2</v>
      </c>
      <c r="C14" s="183">
        <v>9.0531220285410136E-2</v>
      </c>
      <c r="D14" s="183">
        <v>9.4189312332873004E-2</v>
      </c>
      <c r="E14" s="183">
        <v>8.4199999999999997E-2</v>
      </c>
      <c r="F14" s="183">
        <v>3.5700000000000003E-2</v>
      </c>
    </row>
    <row r="15" spans="1:6" x14ac:dyDescent="0.25">
      <c r="A15" s="182" t="s">
        <v>262</v>
      </c>
      <c r="B15" s="183">
        <v>0.10001637334622426</v>
      </c>
      <c r="C15" s="183">
        <v>0.10289906332105192</v>
      </c>
      <c r="D15" s="183">
        <v>0.10768528535217924</v>
      </c>
      <c r="E15" s="183">
        <v>0.1105</v>
      </c>
      <c r="F15" s="183">
        <v>0.13220000000000001</v>
      </c>
    </row>
    <row r="16" spans="1:6" x14ac:dyDescent="0.25">
      <c r="A16" s="182" t="s">
        <v>263</v>
      </c>
      <c r="B16" s="183">
        <v>0.6563621309746076</v>
      </c>
      <c r="C16" s="183">
        <v>0.60997820208093323</v>
      </c>
      <c r="D16" s="183">
        <v>0.56373331313645691</v>
      </c>
      <c r="E16" s="183">
        <v>0.6109</v>
      </c>
      <c r="F16" s="183">
        <v>0.71879999999999999</v>
      </c>
    </row>
    <row r="17" spans="1:6" x14ac:dyDescent="0.25">
      <c r="A17" s="184" t="s">
        <v>264</v>
      </c>
      <c r="B17" s="183" t="s">
        <v>230</v>
      </c>
      <c r="C17" s="183" t="s">
        <v>230</v>
      </c>
      <c r="D17" s="183" t="s">
        <v>230</v>
      </c>
      <c r="E17" s="183" t="s">
        <v>230</v>
      </c>
      <c r="F17" s="183">
        <v>2.6599999999999999E-2</v>
      </c>
    </row>
    <row r="18" spans="1:6" x14ac:dyDescent="0.25">
      <c r="A18" s="184" t="s">
        <v>265</v>
      </c>
      <c r="B18" s="183" t="s">
        <v>230</v>
      </c>
      <c r="C18" s="183" t="s">
        <v>230</v>
      </c>
      <c r="D18" s="183" t="s">
        <v>230</v>
      </c>
      <c r="E18" s="183" t="s">
        <v>230</v>
      </c>
      <c r="F18" s="183">
        <v>0.26829999999999998</v>
      </c>
    </row>
    <row r="19" spans="1:6" x14ac:dyDescent="0.25">
      <c r="A19" s="180" t="s">
        <v>245</v>
      </c>
      <c r="B19" s="181">
        <v>1.8390642935059032</v>
      </c>
      <c r="C19" s="181">
        <v>1.9855542687748502</v>
      </c>
      <c r="D19" s="181">
        <v>2.3725723494233009</v>
      </c>
      <c r="E19" s="181">
        <v>2.6497000000000002</v>
      </c>
      <c r="F19" s="181">
        <v>3.1984999999999997</v>
      </c>
    </row>
    <row r="20" spans="1:6" x14ac:dyDescent="0.25">
      <c r="A20" s="182" t="s">
        <v>266</v>
      </c>
      <c r="B20" s="183">
        <v>0.51153946437609465</v>
      </c>
      <c r="C20" s="183">
        <v>0.51859879486139737</v>
      </c>
      <c r="D20" s="183">
        <v>0.65928148046759372</v>
      </c>
      <c r="E20" s="183">
        <v>0.745</v>
      </c>
      <c r="F20" s="183">
        <v>0.28399999999999997</v>
      </c>
    </row>
    <row r="21" spans="1:6" x14ac:dyDescent="0.25">
      <c r="A21" s="182" t="s">
        <v>267</v>
      </c>
      <c r="B21" s="183">
        <v>1.1779146296349166</v>
      </c>
      <c r="C21" s="183">
        <v>1.3192702807661274</v>
      </c>
      <c r="D21" s="183">
        <v>1.527413014277994</v>
      </c>
      <c r="E21" s="183">
        <v>1.6895</v>
      </c>
      <c r="F21" s="183">
        <v>2.0758000000000001</v>
      </c>
    </row>
    <row r="22" spans="1:6" x14ac:dyDescent="0.25">
      <c r="A22" s="184" t="s">
        <v>268</v>
      </c>
      <c r="B22" s="183">
        <v>0</v>
      </c>
      <c r="C22" s="183">
        <v>0</v>
      </c>
      <c r="D22" s="183">
        <v>3.2379289582898783E-2</v>
      </c>
      <c r="E22" s="183">
        <v>3.6900000000000002E-2</v>
      </c>
      <c r="F22" s="183">
        <v>4.4999999999999998E-2</v>
      </c>
    </row>
    <row r="23" spans="1:6" ht="27.75" x14ac:dyDescent="0.25">
      <c r="A23" s="184" t="s">
        <v>269</v>
      </c>
      <c r="B23" s="183">
        <v>0.11447381093732201</v>
      </c>
      <c r="C23" s="183">
        <v>0.11974111264838593</v>
      </c>
      <c r="D23" s="183">
        <v>0.15349856509481433</v>
      </c>
      <c r="E23" s="183">
        <v>0.17829999999999999</v>
      </c>
      <c r="F23" s="183">
        <v>0.79369999999999996</v>
      </c>
    </row>
    <row r="24" spans="1:6" x14ac:dyDescent="0.25">
      <c r="A24" s="180" t="s">
        <v>270</v>
      </c>
      <c r="B24" s="181">
        <v>6.3582836900525646</v>
      </c>
      <c r="C24" s="181">
        <v>6.2934936857819297</v>
      </c>
      <c r="D24" s="181">
        <v>6.6234867843385032</v>
      </c>
      <c r="E24" s="181">
        <v>7.0202</v>
      </c>
      <c r="F24" s="181">
        <v>7.9408999999999992</v>
      </c>
    </row>
    <row r="25" spans="1:6" x14ac:dyDescent="0.25">
      <c r="A25" s="185" t="s">
        <v>238</v>
      </c>
      <c r="B25" s="186">
        <v>4.4839262999322033E-2</v>
      </c>
      <c r="C25" s="186">
        <v>3.5950916643058529E-2</v>
      </c>
      <c r="D25" s="186">
        <v>0</v>
      </c>
      <c r="E25" s="186">
        <v>0</v>
      </c>
      <c r="F25" s="186">
        <v>0</v>
      </c>
    </row>
    <row r="26" spans="1:6" x14ac:dyDescent="0.25">
      <c r="A26" s="187" t="s">
        <v>271</v>
      </c>
      <c r="B26" s="188"/>
      <c r="C26" s="188"/>
      <c r="D26" s="188"/>
      <c r="E26" s="188"/>
      <c r="F26" s="188"/>
    </row>
    <row r="27" spans="1:6" x14ac:dyDescent="0.25">
      <c r="A27" s="189" t="s">
        <v>272</v>
      </c>
      <c r="B27" s="159"/>
      <c r="C27" s="159"/>
      <c r="D27" s="159"/>
      <c r="E27" s="159"/>
      <c r="F27" s="159"/>
    </row>
    <row r="28" spans="1:6" x14ac:dyDescent="0.25">
      <c r="A28" s="190" t="s">
        <v>273</v>
      </c>
      <c r="B28" s="159"/>
      <c r="C28" s="159"/>
      <c r="D28" s="159"/>
      <c r="E28" s="159"/>
      <c r="F28" s="159"/>
    </row>
    <row r="29" spans="1:6" x14ac:dyDescent="0.25">
      <c r="A29" s="189" t="s">
        <v>274</v>
      </c>
      <c r="B29" s="191"/>
      <c r="C29" s="191"/>
      <c r="D29" s="191"/>
      <c r="E29" s="191"/>
      <c r="F29" s="19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I29" sqref="I29"/>
    </sheetView>
  </sheetViews>
  <sheetFormatPr defaultRowHeight="15" x14ac:dyDescent="0.25"/>
  <cols>
    <col min="1" max="1" width="34.85546875" customWidth="1"/>
    <col min="3" max="3" width="10" customWidth="1"/>
  </cols>
  <sheetData>
    <row r="1" spans="1:5" ht="15.75" x14ac:dyDescent="0.25">
      <c r="A1" s="192" t="s">
        <v>275</v>
      </c>
      <c r="B1" s="159"/>
      <c r="C1" s="159"/>
      <c r="D1" s="159"/>
      <c r="E1" s="159"/>
    </row>
    <row r="2" spans="1:5" x14ac:dyDescent="0.25">
      <c r="A2" s="151" t="s">
        <v>233</v>
      </c>
      <c r="B2" s="193"/>
      <c r="C2" s="193"/>
      <c r="D2" s="193"/>
      <c r="E2" s="194"/>
    </row>
    <row r="3" spans="1:5" x14ac:dyDescent="0.25">
      <c r="A3" s="178"/>
      <c r="B3" s="195" t="s">
        <v>8</v>
      </c>
      <c r="C3" s="195" t="s">
        <v>9</v>
      </c>
      <c r="D3" s="195" t="s">
        <v>10</v>
      </c>
      <c r="E3" s="195" t="s">
        <v>88</v>
      </c>
    </row>
    <row r="4" spans="1:5" x14ac:dyDescent="0.25">
      <c r="A4" s="196" t="s">
        <v>276</v>
      </c>
      <c r="B4" s="197">
        <v>94.016499999999994</v>
      </c>
      <c r="C4" s="197">
        <v>89.079099999999997</v>
      </c>
      <c r="D4" s="197">
        <v>89.330600000000004</v>
      </c>
      <c r="E4" s="197">
        <v>92.041399999999996</v>
      </c>
    </row>
    <row r="5" spans="1:5" x14ac:dyDescent="0.25">
      <c r="A5" s="196" t="s">
        <v>102</v>
      </c>
      <c r="B5" s="197"/>
      <c r="C5" s="197"/>
      <c r="D5" s="197"/>
      <c r="E5" s="197"/>
    </row>
    <row r="6" spans="1:5" x14ac:dyDescent="0.25">
      <c r="A6" s="198" t="s">
        <v>277</v>
      </c>
      <c r="B6" s="199">
        <v>93.919399999999996</v>
      </c>
      <c r="C6" s="199">
        <v>89.255600000000001</v>
      </c>
      <c r="D6" s="199">
        <v>89.3416</v>
      </c>
      <c r="E6" s="199">
        <v>92.055599999999998</v>
      </c>
    </row>
    <row r="7" spans="1:5" x14ac:dyDescent="0.25">
      <c r="A7" s="198" t="s">
        <v>278</v>
      </c>
      <c r="B7" s="199">
        <v>94.117900000000006</v>
      </c>
      <c r="C7" s="199">
        <v>88.899699999999996</v>
      </c>
      <c r="D7" s="199">
        <v>89.303600000000003</v>
      </c>
      <c r="E7" s="199">
        <v>92.026600000000002</v>
      </c>
    </row>
    <row r="8" spans="1:5" x14ac:dyDescent="0.25">
      <c r="A8" s="196" t="s">
        <v>90</v>
      </c>
      <c r="B8" s="200"/>
      <c r="C8" s="200"/>
      <c r="D8" s="200"/>
      <c r="E8" s="200"/>
    </row>
    <row r="9" spans="1:5" x14ac:dyDescent="0.25">
      <c r="A9" s="198" t="s">
        <v>279</v>
      </c>
      <c r="B9" s="199">
        <v>94.244200000000006</v>
      </c>
      <c r="C9" s="199">
        <v>88.847999999999999</v>
      </c>
      <c r="D9" s="199">
        <v>89.197199999999995</v>
      </c>
      <c r="E9" s="199">
        <v>91.995199999999997</v>
      </c>
    </row>
    <row r="10" spans="1:5" x14ac:dyDescent="0.25">
      <c r="A10" s="198" t="s">
        <v>280</v>
      </c>
      <c r="B10" s="199">
        <v>93.596199999999996</v>
      </c>
      <c r="C10" s="199">
        <v>89.339500000000001</v>
      </c>
      <c r="D10" s="199">
        <v>90.315600000000003</v>
      </c>
      <c r="E10" s="199">
        <v>92.125600000000006</v>
      </c>
    </row>
    <row r="11" spans="1:5" x14ac:dyDescent="0.25">
      <c r="A11" s="198" t="s">
        <v>281</v>
      </c>
      <c r="B11" s="199">
        <v>94.553600000000003</v>
      </c>
      <c r="C11" s="199">
        <v>90.387500000000003</v>
      </c>
      <c r="D11" s="199">
        <v>92.717200000000005</v>
      </c>
      <c r="E11" s="199">
        <v>93.168499999999995</v>
      </c>
    </row>
    <row r="12" spans="1:5" x14ac:dyDescent="0.25">
      <c r="A12" s="198" t="s">
        <v>282</v>
      </c>
      <c r="B12" s="199">
        <v>92.415999999999997</v>
      </c>
      <c r="C12" s="199">
        <v>91.466399999999993</v>
      </c>
      <c r="D12" s="199">
        <v>87.911600000000007</v>
      </c>
      <c r="E12" s="199">
        <v>92.013900000000007</v>
      </c>
    </row>
    <row r="13" spans="1:5" x14ac:dyDescent="0.25">
      <c r="A13" s="198" t="s">
        <v>283</v>
      </c>
      <c r="B13" s="199">
        <v>95.286299999999997</v>
      </c>
      <c r="C13" s="199">
        <v>93.356399999999994</v>
      </c>
      <c r="D13" s="199">
        <v>92.367699999999999</v>
      </c>
      <c r="E13" s="199">
        <v>94.552800000000005</v>
      </c>
    </row>
    <row r="14" spans="1:5" x14ac:dyDescent="0.25">
      <c r="A14" s="198" t="s">
        <v>284</v>
      </c>
      <c r="B14" s="199">
        <v>91.872699999999995</v>
      </c>
      <c r="C14" s="199">
        <v>89.238</v>
      </c>
      <c r="D14" s="199">
        <v>88.770099999999999</v>
      </c>
      <c r="E14" s="199">
        <v>90.988100000000003</v>
      </c>
    </row>
    <row r="15" spans="1:5" x14ac:dyDescent="0.25">
      <c r="A15" s="198" t="s">
        <v>285</v>
      </c>
      <c r="B15" s="199">
        <v>92.350800000000007</v>
      </c>
      <c r="C15" s="199">
        <v>87.764700000000005</v>
      </c>
      <c r="D15" s="199">
        <v>88.475700000000003</v>
      </c>
      <c r="E15" s="199">
        <v>91.178600000000003</v>
      </c>
    </row>
    <row r="16" spans="1:5" x14ac:dyDescent="0.25">
      <c r="A16" s="196" t="s">
        <v>286</v>
      </c>
      <c r="B16" s="201"/>
      <c r="C16" s="201"/>
      <c r="D16" s="201"/>
      <c r="E16" s="201"/>
    </row>
    <row r="17" spans="1:5" x14ac:dyDescent="0.25">
      <c r="A17" s="202" t="s">
        <v>287</v>
      </c>
      <c r="B17" s="203">
        <v>92.049499999999995</v>
      </c>
      <c r="C17" s="203">
        <v>86.396900000000002</v>
      </c>
      <c r="D17" s="203">
        <v>89.330600000000004</v>
      </c>
      <c r="E17" s="203">
        <v>89.433599999999998</v>
      </c>
    </row>
    <row r="18" spans="1:5" x14ac:dyDescent="0.25">
      <c r="A18" s="202" t="s">
        <v>288</v>
      </c>
      <c r="B18" s="199">
        <v>94.777199999999993</v>
      </c>
      <c r="C18" s="199">
        <v>90.644300000000001</v>
      </c>
      <c r="D18" s="199" t="s">
        <v>230</v>
      </c>
      <c r="E18" s="199">
        <v>93.277600000000007</v>
      </c>
    </row>
    <row r="19" spans="1:5" x14ac:dyDescent="0.25">
      <c r="A19" s="196" t="s">
        <v>289</v>
      </c>
      <c r="B19" s="204"/>
      <c r="C19" s="204"/>
      <c r="D19" s="204"/>
      <c r="E19" s="204"/>
    </row>
    <row r="20" spans="1:5" x14ac:dyDescent="0.25">
      <c r="A20" s="202" t="s">
        <v>290</v>
      </c>
      <c r="B20" s="205">
        <v>90.944599999999994</v>
      </c>
      <c r="C20" s="205">
        <v>85.109099999999998</v>
      </c>
      <c r="D20" s="205">
        <v>87.569699999999997</v>
      </c>
      <c r="E20" s="205">
        <v>88.705500000000001</v>
      </c>
    </row>
    <row r="21" spans="1:5" x14ac:dyDescent="0.25">
      <c r="A21" s="206" t="s">
        <v>291</v>
      </c>
      <c r="B21" s="207">
        <v>96.493600000000001</v>
      </c>
      <c r="C21" s="207">
        <v>92.792900000000003</v>
      </c>
      <c r="D21" s="207">
        <v>92.127399999999994</v>
      </c>
      <c r="E21" s="207">
        <v>94.967600000000004</v>
      </c>
    </row>
    <row r="22" spans="1:5" x14ac:dyDescent="0.25">
      <c r="A22" s="187" t="s">
        <v>292</v>
      </c>
      <c r="B22" s="187"/>
      <c r="C22" s="187"/>
      <c r="D22" s="187"/>
      <c r="E22" s="187"/>
    </row>
    <row r="23" spans="1:5" x14ac:dyDescent="0.25">
      <c r="A23" s="189" t="s">
        <v>293</v>
      </c>
      <c r="B23" s="189"/>
      <c r="C23" s="189"/>
      <c r="D23" s="189"/>
      <c r="E23" s="18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I29" sqref="I29"/>
    </sheetView>
  </sheetViews>
  <sheetFormatPr defaultRowHeight="15" x14ac:dyDescent="0.25"/>
  <cols>
    <col min="1" max="1" width="21" customWidth="1"/>
  </cols>
  <sheetData>
    <row r="1" spans="1:9" ht="15.75" x14ac:dyDescent="0.25">
      <c r="A1" s="192" t="s">
        <v>294</v>
      </c>
      <c r="B1" s="208"/>
      <c r="C1" s="208"/>
      <c r="D1" s="208"/>
      <c r="E1" s="209"/>
      <c r="F1" s="209"/>
    </row>
    <row r="2" spans="1:9" x14ac:dyDescent="0.25">
      <c r="A2" s="210" t="s">
        <v>233</v>
      </c>
      <c r="B2" s="208"/>
      <c r="C2" s="208"/>
      <c r="D2" s="208"/>
      <c r="E2" s="209"/>
      <c r="F2" s="209"/>
    </row>
    <row r="3" spans="1:9" x14ac:dyDescent="0.25">
      <c r="A3" s="211" t="s">
        <v>52</v>
      </c>
      <c r="B3" s="212" t="s">
        <v>251</v>
      </c>
      <c r="C3" s="212" t="s">
        <v>0</v>
      </c>
      <c r="D3" s="213" t="s">
        <v>101</v>
      </c>
      <c r="E3" s="213" t="s">
        <v>1</v>
      </c>
      <c r="F3" s="213" t="s">
        <v>231</v>
      </c>
    </row>
    <row r="4" spans="1:9" x14ac:dyDescent="0.25">
      <c r="A4" s="214" t="s">
        <v>53</v>
      </c>
      <c r="B4" s="215">
        <v>92.970761099379118</v>
      </c>
      <c r="C4" s="215">
        <v>93.481721424473832</v>
      </c>
      <c r="D4" s="216">
        <v>93.64390911431812</v>
      </c>
      <c r="E4" s="216">
        <v>93.331500000000005</v>
      </c>
      <c r="F4" s="216">
        <v>92.967600000000004</v>
      </c>
      <c r="I4" s="251"/>
    </row>
    <row r="5" spans="1:9" x14ac:dyDescent="0.25">
      <c r="A5" s="214" t="s">
        <v>54</v>
      </c>
      <c r="B5" s="215">
        <v>94.456992259256907</v>
      </c>
      <c r="C5" s="215">
        <v>94.81466813612866</v>
      </c>
      <c r="D5" s="216">
        <v>94.874831382245389</v>
      </c>
      <c r="E5" s="216">
        <v>94.391499999999994</v>
      </c>
      <c r="F5" s="216">
        <v>94.928600000000003</v>
      </c>
      <c r="I5" s="251"/>
    </row>
    <row r="6" spans="1:9" x14ac:dyDescent="0.25">
      <c r="A6" s="214" t="s">
        <v>55</v>
      </c>
      <c r="B6" s="215">
        <v>94.194844594173375</v>
      </c>
      <c r="C6" s="215">
        <v>94.305555061582609</v>
      </c>
      <c r="D6" s="216">
        <v>93.718338615645962</v>
      </c>
      <c r="E6" s="216">
        <v>93.37</v>
      </c>
      <c r="F6" s="216">
        <v>92.843900000000005</v>
      </c>
      <c r="I6" s="251"/>
    </row>
    <row r="7" spans="1:9" x14ac:dyDescent="0.25">
      <c r="A7" s="214" t="s">
        <v>56</v>
      </c>
      <c r="B7" s="215">
        <v>94.336314867566131</v>
      </c>
      <c r="C7" s="215">
        <v>94.200380319604776</v>
      </c>
      <c r="D7" s="216">
        <v>93.745459715884849</v>
      </c>
      <c r="E7" s="216">
        <v>93.522900000000007</v>
      </c>
      <c r="F7" s="216">
        <v>93.3</v>
      </c>
      <c r="I7" s="251"/>
    </row>
    <row r="8" spans="1:9" ht="21" customHeight="1" x14ac:dyDescent="0.25">
      <c r="A8" s="214" t="s">
        <v>57</v>
      </c>
      <c r="B8" s="215">
        <v>93.89699504940684</v>
      </c>
      <c r="C8" s="215">
        <v>94.066456044297652</v>
      </c>
      <c r="D8" s="216">
        <v>93.938358784583215</v>
      </c>
      <c r="E8" s="216">
        <v>93.779700000000005</v>
      </c>
      <c r="F8" s="216">
        <v>92.588399999999993</v>
      </c>
      <c r="I8" s="251"/>
    </row>
    <row r="9" spans="1:9" x14ac:dyDescent="0.25">
      <c r="A9" s="214" t="s">
        <v>58</v>
      </c>
      <c r="B9" s="215">
        <v>93.404995336739077</v>
      </c>
      <c r="C9" s="215">
        <v>93.266895623966491</v>
      </c>
      <c r="D9" s="216">
        <v>92.924098960472577</v>
      </c>
      <c r="E9" s="216">
        <v>92.905100000000004</v>
      </c>
      <c r="F9" s="216">
        <v>92.941400000000002</v>
      </c>
      <c r="I9" s="251"/>
    </row>
    <row r="10" spans="1:9" x14ac:dyDescent="0.25">
      <c r="A10" s="191" t="s">
        <v>59</v>
      </c>
      <c r="B10" s="215">
        <v>94.24005335446472</v>
      </c>
      <c r="C10" s="215">
        <v>94.509900043026562</v>
      </c>
      <c r="D10" s="216">
        <v>94.174031943444263</v>
      </c>
      <c r="E10" s="216">
        <v>93.645600000000002</v>
      </c>
      <c r="F10" s="216">
        <v>93.194800000000001</v>
      </c>
      <c r="I10" s="251"/>
    </row>
    <row r="11" spans="1:9" x14ac:dyDescent="0.25">
      <c r="A11" s="214" t="s">
        <v>60</v>
      </c>
      <c r="B11" s="215">
        <v>92.318215254763217</v>
      </c>
      <c r="C11" s="215">
        <v>92.39167965231286</v>
      </c>
      <c r="D11" s="216">
        <v>92.303295960112848</v>
      </c>
      <c r="E11" s="216">
        <v>91.835999999999999</v>
      </c>
      <c r="F11" s="216">
        <v>90.555300000000003</v>
      </c>
      <c r="I11" s="251"/>
    </row>
    <row r="12" spans="1:9" x14ac:dyDescent="0.25">
      <c r="A12" s="214" t="s">
        <v>61</v>
      </c>
      <c r="B12" s="215">
        <v>93.411036717301258</v>
      </c>
      <c r="C12" s="215">
        <v>93.431101476074446</v>
      </c>
      <c r="D12" s="216">
        <v>93.005958836772052</v>
      </c>
      <c r="E12" s="216">
        <v>92.204800000000006</v>
      </c>
      <c r="F12" s="216">
        <v>90.944599999999994</v>
      </c>
      <c r="I12" s="251"/>
    </row>
    <row r="13" spans="1:9" ht="21" customHeight="1" x14ac:dyDescent="0.25">
      <c r="A13" s="214" t="s">
        <v>62</v>
      </c>
      <c r="B13" s="215">
        <v>95.200936698276635</v>
      </c>
      <c r="C13" s="215">
        <v>95.251761251362041</v>
      </c>
      <c r="D13" s="216">
        <v>95.040425618324335</v>
      </c>
      <c r="E13" s="216">
        <v>94.872900000000001</v>
      </c>
      <c r="F13" s="216">
        <v>94.266300000000001</v>
      </c>
      <c r="I13" s="251"/>
    </row>
    <row r="14" spans="1:9" x14ac:dyDescent="0.25">
      <c r="A14" s="214" t="s">
        <v>63</v>
      </c>
      <c r="B14" s="215">
        <v>94.169771593424272</v>
      </c>
      <c r="C14" s="215">
        <v>93.917793260048342</v>
      </c>
      <c r="D14" s="216">
        <v>93.687594208290079</v>
      </c>
      <c r="E14" s="216">
        <v>93.060299999999998</v>
      </c>
      <c r="F14" s="216">
        <v>91.829099999999997</v>
      </c>
      <c r="I14" s="251"/>
    </row>
    <row r="15" spans="1:9" x14ac:dyDescent="0.25">
      <c r="A15" s="214" t="s">
        <v>64</v>
      </c>
      <c r="B15" s="215">
        <v>95.508664327327978</v>
      </c>
      <c r="C15" s="215">
        <v>95.584950373233241</v>
      </c>
      <c r="D15" s="216">
        <v>95.289413102840939</v>
      </c>
      <c r="E15" s="216">
        <v>95.213999999999999</v>
      </c>
      <c r="F15" s="216">
        <v>94.578699999999998</v>
      </c>
      <c r="I15" s="251"/>
    </row>
    <row r="16" spans="1:9" x14ac:dyDescent="0.25">
      <c r="A16" s="214" t="s">
        <v>65</v>
      </c>
      <c r="B16" s="215">
        <v>93.763577287086562</v>
      </c>
      <c r="C16" s="215">
        <v>93.64757336236454</v>
      </c>
      <c r="D16" s="216">
        <v>93.125887588358538</v>
      </c>
      <c r="E16" s="216">
        <v>92.943399999999997</v>
      </c>
      <c r="F16" s="216">
        <v>92.034499999999994</v>
      </c>
      <c r="I16" s="251"/>
    </row>
    <row r="17" spans="1:9" x14ac:dyDescent="0.25">
      <c r="A17" s="214" t="s">
        <v>66</v>
      </c>
      <c r="B17" s="215">
        <v>92.95338657814645</v>
      </c>
      <c r="C17" s="215">
        <v>93.476705753356811</v>
      </c>
      <c r="D17" s="216">
        <v>93.014495680393651</v>
      </c>
      <c r="E17" s="216">
        <v>92.558700000000002</v>
      </c>
      <c r="F17" s="216">
        <v>91.114800000000002</v>
      </c>
      <c r="I17" s="251"/>
    </row>
    <row r="18" spans="1:9" ht="21" customHeight="1" x14ac:dyDescent="0.25">
      <c r="A18" s="214" t="s">
        <v>67</v>
      </c>
      <c r="B18" s="215">
        <v>92.589918219481191</v>
      </c>
      <c r="C18" s="215">
        <v>92.751431881259634</v>
      </c>
      <c r="D18" s="216">
        <v>92.510512158308075</v>
      </c>
      <c r="E18" s="216">
        <v>92.210700000000003</v>
      </c>
      <c r="F18" s="216">
        <v>90.634799999999998</v>
      </c>
      <c r="I18" s="251"/>
    </row>
    <row r="19" spans="1:9" x14ac:dyDescent="0.25">
      <c r="A19" s="214" t="s">
        <v>68</v>
      </c>
      <c r="B19" s="215">
        <v>93.034236726401929</v>
      </c>
      <c r="C19" s="215">
        <v>93.166955436930536</v>
      </c>
      <c r="D19" s="216">
        <v>93.429123848655664</v>
      </c>
      <c r="E19" s="216">
        <v>92.748400000000004</v>
      </c>
      <c r="F19" s="216">
        <v>91.510900000000007</v>
      </c>
      <c r="I19" s="251"/>
    </row>
    <row r="20" spans="1:9" x14ac:dyDescent="0.25">
      <c r="A20" s="214" t="s">
        <v>69</v>
      </c>
      <c r="B20" s="215">
        <v>93.445969371523603</v>
      </c>
      <c r="C20" s="215">
        <v>93.011081913973243</v>
      </c>
      <c r="D20" s="216">
        <v>92.455427697893683</v>
      </c>
      <c r="E20" s="216">
        <v>92.231899999999996</v>
      </c>
      <c r="F20" s="216">
        <v>92.346900000000005</v>
      </c>
      <c r="I20" s="251"/>
    </row>
    <row r="21" spans="1:9" x14ac:dyDescent="0.25">
      <c r="A21" s="214" t="s">
        <v>70</v>
      </c>
      <c r="B21" s="215">
        <v>93.222358520392035</v>
      </c>
      <c r="C21" s="215">
        <v>93.006994224714717</v>
      </c>
      <c r="D21" s="216">
        <v>92.642029882967719</v>
      </c>
      <c r="E21" s="216">
        <v>92.594099999999997</v>
      </c>
      <c r="F21" s="216">
        <v>92.331000000000003</v>
      </c>
      <c r="I21" s="251"/>
    </row>
    <row r="22" spans="1:9" x14ac:dyDescent="0.25">
      <c r="A22" s="214" t="s">
        <v>71</v>
      </c>
      <c r="B22" s="215">
        <v>94.242655863900495</v>
      </c>
      <c r="C22" s="215">
        <v>94.082298447799587</v>
      </c>
      <c r="D22" s="216">
        <v>93.996086298022149</v>
      </c>
      <c r="E22" s="216">
        <v>93.854200000000006</v>
      </c>
      <c r="F22" s="216">
        <v>93.771699999999996</v>
      </c>
      <c r="I22" s="251"/>
    </row>
    <row r="23" spans="1:9" ht="21" customHeight="1" x14ac:dyDescent="0.25">
      <c r="A23" s="214" t="s">
        <v>72</v>
      </c>
      <c r="B23" s="215">
        <v>93.877789363283995</v>
      </c>
      <c r="C23" s="215">
        <v>94.912401728970252</v>
      </c>
      <c r="D23" s="216">
        <v>95.173479721596806</v>
      </c>
      <c r="E23" s="216">
        <v>94.034800000000004</v>
      </c>
      <c r="F23" s="216">
        <v>93.691599999999994</v>
      </c>
      <c r="I23" s="251"/>
    </row>
    <row r="24" spans="1:9" x14ac:dyDescent="0.25">
      <c r="A24" s="214" t="s">
        <v>73</v>
      </c>
      <c r="B24" s="215">
        <v>93.506326176018405</v>
      </c>
      <c r="C24" s="215">
        <v>93.324166957396741</v>
      </c>
      <c r="D24" s="216">
        <v>92.55102904440497</v>
      </c>
      <c r="E24" s="216">
        <v>92.144900000000007</v>
      </c>
      <c r="F24" s="216">
        <v>91.4315</v>
      </c>
      <c r="I24" s="251"/>
    </row>
    <row r="25" spans="1:9" x14ac:dyDescent="0.25">
      <c r="A25" s="214" t="s">
        <v>74</v>
      </c>
      <c r="B25" s="215">
        <v>92.874590135124294</v>
      </c>
      <c r="C25" s="215">
        <v>92.815160967097512</v>
      </c>
      <c r="D25" s="216">
        <v>91.805292947205686</v>
      </c>
      <c r="E25" s="216">
        <v>91.216200000000001</v>
      </c>
      <c r="F25" s="216">
        <v>89.844200000000001</v>
      </c>
      <c r="I25" s="251"/>
    </row>
    <row r="26" spans="1:9" x14ac:dyDescent="0.25">
      <c r="A26" s="214" t="s">
        <v>75</v>
      </c>
      <c r="B26" s="215">
        <v>93.762369003059646</v>
      </c>
      <c r="C26" s="215">
        <v>94.226078061063902</v>
      </c>
      <c r="D26" s="216">
        <v>94.63498525688847</v>
      </c>
      <c r="E26" s="216">
        <v>93.8292</v>
      </c>
      <c r="F26" s="216">
        <v>94.931899999999999</v>
      </c>
      <c r="I26" s="251"/>
    </row>
    <row r="27" spans="1:9" x14ac:dyDescent="0.25">
      <c r="A27" s="214" t="s">
        <v>76</v>
      </c>
      <c r="B27" s="215">
        <v>94.041192500658227</v>
      </c>
      <c r="C27" s="215">
        <v>93.927198821207384</v>
      </c>
      <c r="D27" s="216">
        <v>93.612265722169013</v>
      </c>
      <c r="E27" s="216">
        <v>93.286100000000005</v>
      </c>
      <c r="F27" s="216">
        <v>91.915000000000006</v>
      </c>
      <c r="I27" s="251"/>
    </row>
    <row r="28" spans="1:9" ht="21" customHeight="1" x14ac:dyDescent="0.25">
      <c r="A28" s="214" t="s">
        <v>77</v>
      </c>
      <c r="B28" s="215">
        <v>94.035233947476371</v>
      </c>
      <c r="C28" s="215">
        <v>93.603658135236785</v>
      </c>
      <c r="D28" s="216">
        <v>93.319669491552531</v>
      </c>
      <c r="E28" s="216">
        <v>93.039199999999994</v>
      </c>
      <c r="F28" s="216">
        <v>91.852199999999996</v>
      </c>
      <c r="I28" s="251"/>
    </row>
    <row r="29" spans="1:9" x14ac:dyDescent="0.25">
      <c r="A29" s="214" t="s">
        <v>78</v>
      </c>
      <c r="B29" s="215">
        <v>94.2726175127668</v>
      </c>
      <c r="C29" s="215">
        <v>94.366394470973887</v>
      </c>
      <c r="D29" s="216">
        <v>94.153833397966736</v>
      </c>
      <c r="E29" s="216">
        <v>93.704300000000003</v>
      </c>
      <c r="F29" s="216">
        <v>93.330600000000004</v>
      </c>
      <c r="I29" s="251"/>
    </row>
    <row r="30" spans="1:9" x14ac:dyDescent="0.25">
      <c r="A30" s="214" t="s">
        <v>79</v>
      </c>
      <c r="B30" s="215">
        <v>94.485877637442371</v>
      </c>
      <c r="C30" s="215">
        <v>94.424078735092081</v>
      </c>
      <c r="D30" s="216">
        <v>94.475547097687823</v>
      </c>
      <c r="E30" s="216">
        <v>94.407899999999998</v>
      </c>
      <c r="F30" s="216">
        <v>95.517499999999998</v>
      </c>
      <c r="I30" s="251"/>
    </row>
    <row r="31" spans="1:9" x14ac:dyDescent="0.25">
      <c r="A31" s="214" t="s">
        <v>80</v>
      </c>
      <c r="B31" s="215">
        <v>93.185308183488019</v>
      </c>
      <c r="C31" s="215">
        <v>93.190710803802475</v>
      </c>
      <c r="D31" s="216">
        <v>93.214425273478881</v>
      </c>
      <c r="E31" s="216">
        <v>92.638300000000001</v>
      </c>
      <c r="F31" s="216">
        <v>91.549599999999998</v>
      </c>
      <c r="I31" s="251"/>
    </row>
    <row r="32" spans="1:9" x14ac:dyDescent="0.25">
      <c r="A32" s="214" t="s">
        <v>81</v>
      </c>
      <c r="B32" s="215">
        <v>93.806755193503093</v>
      </c>
      <c r="C32" s="215">
        <v>93.876313912544134</v>
      </c>
      <c r="D32" s="216">
        <v>93.389152938099201</v>
      </c>
      <c r="E32" s="216">
        <v>92.887799999999999</v>
      </c>
      <c r="F32" s="216">
        <v>91.614999999999995</v>
      </c>
      <c r="I32" s="251"/>
    </row>
    <row r="33" spans="1:9" ht="21" customHeight="1" x14ac:dyDescent="0.25">
      <c r="A33" s="214" t="s">
        <v>82</v>
      </c>
      <c r="B33" s="215">
        <v>94.129890450423744</v>
      </c>
      <c r="C33" s="215">
        <v>94.389342942834389</v>
      </c>
      <c r="D33" s="216">
        <v>94.055404585933275</v>
      </c>
      <c r="E33" s="216">
        <v>93.694299999999998</v>
      </c>
      <c r="F33" s="216">
        <v>93.433599999999998</v>
      </c>
      <c r="I33" s="251"/>
    </row>
    <row r="34" spans="1:9" x14ac:dyDescent="0.25">
      <c r="A34" s="214" t="s">
        <v>83</v>
      </c>
      <c r="B34" s="215">
        <v>93.335936537273284</v>
      </c>
      <c r="C34" s="215">
        <v>92.705725560680676</v>
      </c>
      <c r="D34" s="216">
        <v>91.808926663004286</v>
      </c>
      <c r="E34" s="216">
        <v>91.839600000000004</v>
      </c>
      <c r="F34" s="216">
        <v>90.400400000000005</v>
      </c>
      <c r="I34" s="251"/>
    </row>
    <row r="35" spans="1:9" x14ac:dyDescent="0.25">
      <c r="A35" s="214" t="s">
        <v>84</v>
      </c>
      <c r="B35" s="215">
        <v>93.909306578447101</v>
      </c>
      <c r="C35" s="215">
        <v>93.879867691972834</v>
      </c>
      <c r="D35" s="216">
        <v>93.335390519724442</v>
      </c>
      <c r="E35" s="216">
        <v>92.726200000000006</v>
      </c>
      <c r="F35" s="216">
        <v>92.305700000000002</v>
      </c>
      <c r="I35" s="251"/>
    </row>
    <row r="36" spans="1:9" x14ac:dyDescent="0.25">
      <c r="A36" s="217" t="s">
        <v>295</v>
      </c>
      <c r="B36" s="218">
        <v>96.947103092410757</v>
      </c>
      <c r="C36" s="218">
        <v>96.801497019727407</v>
      </c>
      <c r="D36" s="219">
        <v>97.111902214174009</v>
      </c>
      <c r="E36" s="219">
        <v>96.724800000000002</v>
      </c>
      <c r="F36" s="219">
        <v>97.507599999999996</v>
      </c>
      <c r="I36" s="251"/>
    </row>
    <row r="37" spans="1:9" ht="14.45" customHeight="1" x14ac:dyDescent="0.25">
      <c r="A37" s="220" t="s">
        <v>296</v>
      </c>
      <c r="B37" s="220"/>
      <c r="C37" s="220"/>
      <c r="D37" s="220"/>
      <c r="E37" s="220"/>
      <c r="F37" s="2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I29" sqref="I29"/>
    </sheetView>
  </sheetViews>
  <sheetFormatPr defaultRowHeight="15" x14ac:dyDescent="0.25"/>
  <cols>
    <col min="1" max="1" width="29.5703125" customWidth="1"/>
    <col min="5" max="5" width="9.42578125" customWidth="1"/>
  </cols>
  <sheetData>
    <row r="1" spans="1:7" ht="15.75" x14ac:dyDescent="0.25">
      <c r="A1" s="247" t="s">
        <v>309</v>
      </c>
    </row>
    <row r="2" spans="1:7" ht="15.75" x14ac:dyDescent="0.25">
      <c r="A2" s="232"/>
      <c r="B2" s="195" t="s">
        <v>308</v>
      </c>
      <c r="C2" s="195" t="s">
        <v>251</v>
      </c>
      <c r="D2" s="195" t="s">
        <v>0</v>
      </c>
      <c r="E2" s="195" t="s">
        <v>307</v>
      </c>
      <c r="F2" s="195" t="s">
        <v>1</v>
      </c>
      <c r="G2" s="195" t="s">
        <v>231</v>
      </c>
    </row>
    <row r="3" spans="1:7" x14ac:dyDescent="0.25">
      <c r="A3" s="224" t="s">
        <v>306</v>
      </c>
      <c r="B3" s="230">
        <v>26844</v>
      </c>
      <c r="C3" s="230">
        <v>21955</v>
      </c>
      <c r="D3" s="230">
        <v>18430</v>
      </c>
      <c r="E3" s="231">
        <v>18381</v>
      </c>
      <c r="F3" s="230">
        <v>14990</v>
      </c>
      <c r="G3" s="230">
        <v>8323</v>
      </c>
    </row>
    <row r="4" spans="1:7" x14ac:dyDescent="0.25">
      <c r="A4" s="214" t="s">
        <v>305</v>
      </c>
      <c r="B4" s="224"/>
      <c r="C4" s="224"/>
      <c r="D4" s="224"/>
      <c r="E4" s="225"/>
      <c r="F4" s="224"/>
      <c r="G4" s="224"/>
    </row>
    <row r="5" spans="1:7" x14ac:dyDescent="0.25">
      <c r="A5" s="214" t="s">
        <v>304</v>
      </c>
      <c r="B5" s="228">
        <v>26784</v>
      </c>
      <c r="C5" s="228">
        <v>21934</v>
      </c>
      <c r="D5" s="228">
        <v>18425</v>
      </c>
      <c r="E5" s="229">
        <v>18376</v>
      </c>
      <c r="F5" s="228">
        <v>14987</v>
      </c>
      <c r="G5" s="228">
        <v>8322</v>
      </c>
    </row>
    <row r="6" spans="1:7" x14ac:dyDescent="0.25">
      <c r="A6" s="214" t="s">
        <v>303</v>
      </c>
      <c r="B6" s="223">
        <v>60</v>
      </c>
      <c r="C6" s="223">
        <v>21</v>
      </c>
      <c r="D6" s="223">
        <v>5</v>
      </c>
      <c r="E6" s="223">
        <v>5</v>
      </c>
      <c r="F6" s="223">
        <v>3</v>
      </c>
      <c r="G6" s="223">
        <v>1</v>
      </c>
    </row>
    <row r="7" spans="1:7" x14ac:dyDescent="0.25">
      <c r="A7" s="224" t="s">
        <v>302</v>
      </c>
      <c r="B7" s="227">
        <v>40</v>
      </c>
      <c r="C7" s="227">
        <v>32.799999999999997</v>
      </c>
      <c r="D7" s="227">
        <v>27.2</v>
      </c>
      <c r="E7" s="227">
        <v>26.8</v>
      </c>
      <c r="F7" s="227">
        <v>21.7</v>
      </c>
      <c r="G7" s="226">
        <v>11.866099999999999</v>
      </c>
    </row>
    <row r="8" spans="1:7" x14ac:dyDescent="0.25">
      <c r="A8" s="214" t="s">
        <v>301</v>
      </c>
      <c r="B8" s="224"/>
      <c r="C8" s="224"/>
      <c r="D8" s="224"/>
      <c r="E8" s="225"/>
      <c r="F8" s="224"/>
      <c r="G8" s="224"/>
    </row>
    <row r="9" spans="1:7" x14ac:dyDescent="0.25">
      <c r="A9" s="214" t="s">
        <v>300</v>
      </c>
      <c r="B9" s="223">
        <v>39.9</v>
      </c>
      <c r="C9" s="223">
        <v>32.700000000000003</v>
      </c>
      <c r="D9" s="223">
        <v>27.2</v>
      </c>
      <c r="E9" s="223">
        <v>26.8</v>
      </c>
      <c r="F9" s="223">
        <v>21.7</v>
      </c>
      <c r="G9" s="223">
        <v>11.9</v>
      </c>
    </row>
    <row r="10" spans="1:7" x14ac:dyDescent="0.25">
      <c r="A10" s="217" t="s">
        <v>299</v>
      </c>
      <c r="B10" s="221">
        <v>0.1</v>
      </c>
      <c r="C10" s="221" t="s">
        <v>298</v>
      </c>
      <c r="D10" s="221" t="s">
        <v>298</v>
      </c>
      <c r="E10" s="222" t="s">
        <v>298</v>
      </c>
      <c r="F10" s="221" t="s">
        <v>298</v>
      </c>
      <c r="G10" s="221" t="s">
        <v>298</v>
      </c>
    </row>
    <row r="11" spans="1:7" x14ac:dyDescent="0.25">
      <c r="A11" s="248" t="s">
        <v>297</v>
      </c>
      <c r="B11" s="248"/>
      <c r="C11" s="248"/>
      <c r="D11" s="248"/>
      <c r="E11" s="248"/>
      <c r="F11" s="248"/>
      <c r="G11" s="248"/>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I29" sqref="I29"/>
    </sheetView>
  </sheetViews>
  <sheetFormatPr defaultRowHeight="15" x14ac:dyDescent="0.25"/>
  <cols>
    <col min="1" max="1" width="35.42578125" customWidth="1"/>
    <col min="2" max="2" width="21.140625" customWidth="1"/>
    <col min="3" max="3" width="20.5703125" customWidth="1"/>
  </cols>
  <sheetData>
    <row r="1" spans="1:3" ht="15.75" x14ac:dyDescent="0.25">
      <c r="A1" s="247" t="s">
        <v>310</v>
      </c>
    </row>
    <row r="2" spans="1:3" x14ac:dyDescent="0.25">
      <c r="A2" s="233"/>
      <c r="B2" s="234" t="s">
        <v>311</v>
      </c>
      <c r="C2" s="195" t="s">
        <v>312</v>
      </c>
    </row>
    <row r="3" spans="1:3" x14ac:dyDescent="0.25">
      <c r="A3" s="235" t="s">
        <v>313</v>
      </c>
      <c r="B3" s="236"/>
      <c r="C3" s="236"/>
    </row>
    <row r="4" spans="1:3" x14ac:dyDescent="0.25">
      <c r="A4" s="237" t="s">
        <v>2</v>
      </c>
      <c r="B4" s="238">
        <v>6497</v>
      </c>
      <c r="C4" s="239">
        <v>18.182200000000002</v>
      </c>
    </row>
    <row r="5" spans="1:3" x14ac:dyDescent="0.25">
      <c r="A5" s="237" t="s">
        <v>3</v>
      </c>
      <c r="B5" s="238">
        <v>1826</v>
      </c>
      <c r="C5" s="239">
        <v>5.3068999999999997</v>
      </c>
    </row>
    <row r="6" spans="1:3" x14ac:dyDescent="0.25">
      <c r="A6" s="240" t="s">
        <v>286</v>
      </c>
      <c r="B6" s="201"/>
      <c r="C6" s="201"/>
    </row>
    <row r="7" spans="1:3" x14ac:dyDescent="0.25">
      <c r="A7" s="237" t="s">
        <v>314</v>
      </c>
      <c r="B7" s="241">
        <v>5788</v>
      </c>
      <c r="C7" s="242">
        <v>25.517499999999998</v>
      </c>
    </row>
    <row r="8" spans="1:3" x14ac:dyDescent="0.25">
      <c r="A8" s="237" t="s">
        <v>315</v>
      </c>
      <c r="B8" s="241">
        <v>2511</v>
      </c>
      <c r="C8" s="242">
        <v>5.2908999999999997</v>
      </c>
    </row>
    <row r="9" spans="1:3" x14ac:dyDescent="0.25">
      <c r="A9" s="240" t="s">
        <v>289</v>
      </c>
      <c r="B9" s="201"/>
      <c r="C9" s="201"/>
    </row>
    <row r="10" spans="1:3" x14ac:dyDescent="0.25">
      <c r="A10" s="237" t="s">
        <v>290</v>
      </c>
      <c r="B10" s="241">
        <v>2978</v>
      </c>
      <c r="C10" s="243">
        <v>18.848500000000001</v>
      </c>
    </row>
    <row r="11" spans="1:3" x14ac:dyDescent="0.25">
      <c r="A11" s="244" t="s">
        <v>291</v>
      </c>
      <c r="B11" s="245">
        <v>653</v>
      </c>
      <c r="C11" s="246">
        <v>4.8448000000000002</v>
      </c>
    </row>
    <row r="12" spans="1:3" x14ac:dyDescent="0.25">
      <c r="A12" s="187" t="s">
        <v>316</v>
      </c>
      <c r="B12" s="187"/>
      <c r="C12" s="187"/>
    </row>
    <row r="13" spans="1:3" x14ac:dyDescent="0.25">
      <c r="A13" s="249" t="s">
        <v>317</v>
      </c>
      <c r="B13" s="249"/>
      <c r="C13" s="2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activeCell="I29" sqref="I29"/>
    </sheetView>
  </sheetViews>
  <sheetFormatPr defaultColWidth="9.140625" defaultRowHeight="15" x14ac:dyDescent="0.25"/>
  <cols>
    <col min="1" max="1" width="24" style="1" customWidth="1"/>
    <col min="2" max="7" width="10.5703125" style="1" bestFit="1" customWidth="1"/>
    <col min="8" max="8" width="9.42578125" style="1" customWidth="1"/>
    <col min="9" max="9" width="9.5703125" style="1" customWidth="1"/>
    <col min="10" max="16384" width="9.140625" style="1"/>
  </cols>
  <sheetData>
    <row r="1" spans="1:10" ht="32.25" customHeight="1" x14ac:dyDescent="0.25">
      <c r="A1" s="314" t="s">
        <v>161</v>
      </c>
      <c r="B1" s="316"/>
      <c r="C1" s="316"/>
      <c r="D1" s="316"/>
      <c r="E1" s="316"/>
      <c r="F1" s="1" t="s">
        <v>130</v>
      </c>
    </row>
    <row r="2" spans="1:10" x14ac:dyDescent="0.25">
      <c r="A2" s="54" t="s">
        <v>123</v>
      </c>
      <c r="B2" s="2"/>
      <c r="C2" s="2"/>
      <c r="D2" s="2"/>
      <c r="E2" s="2"/>
      <c r="F2" s="2"/>
      <c r="G2" s="2"/>
      <c r="H2" s="7"/>
    </row>
    <row r="3" spans="1:10" s="50" customFormat="1" ht="12.75" x14ac:dyDescent="0.2">
      <c r="A3" s="87" t="s">
        <v>52</v>
      </c>
      <c r="B3" s="87">
        <v>2015</v>
      </c>
      <c r="C3" s="87">
        <v>2016</v>
      </c>
      <c r="D3" s="87">
        <v>2017</v>
      </c>
      <c r="E3" s="87">
        <v>2018</v>
      </c>
      <c r="F3" s="87">
        <v>2019</v>
      </c>
      <c r="G3" s="87">
        <v>2020</v>
      </c>
      <c r="H3" s="87">
        <v>2021</v>
      </c>
    </row>
    <row r="4" spans="1:10" s="50" customFormat="1" ht="12.75" customHeight="1" x14ac:dyDescent="0.2">
      <c r="A4" s="88" t="s">
        <v>53</v>
      </c>
      <c r="B4" s="51">
        <v>1632.15</v>
      </c>
      <c r="C4" s="51">
        <v>1603.4</v>
      </c>
      <c r="D4" s="51">
        <v>1623.71</v>
      </c>
      <c r="E4" s="51">
        <v>1635.82</v>
      </c>
      <c r="F4" s="51">
        <v>1674.86</v>
      </c>
      <c r="G4" s="51">
        <v>1725.29</v>
      </c>
      <c r="H4" s="145">
        <v>1744.8</v>
      </c>
      <c r="I4" s="144"/>
    </row>
    <row r="5" spans="1:10" s="50" customFormat="1" ht="12.75" x14ac:dyDescent="0.2">
      <c r="A5" s="88" t="s">
        <v>54</v>
      </c>
      <c r="B5" s="51">
        <v>2649.76</v>
      </c>
      <c r="C5" s="51">
        <v>2654.83</v>
      </c>
      <c r="D5" s="51">
        <v>2674.85</v>
      </c>
      <c r="E5" s="51">
        <v>2649.91</v>
      </c>
      <c r="F5" s="51">
        <v>2695.79</v>
      </c>
      <c r="G5" s="51">
        <v>2719.77</v>
      </c>
      <c r="H5" s="145">
        <v>2731.06</v>
      </c>
      <c r="I5" s="144"/>
    </row>
    <row r="6" spans="1:10" s="50" customFormat="1" ht="12.75" x14ac:dyDescent="0.2">
      <c r="A6" s="88" t="s">
        <v>55</v>
      </c>
      <c r="B6" s="51">
        <v>1136.4100000000001</v>
      </c>
      <c r="C6" s="51">
        <v>1124.6099999999999</v>
      </c>
      <c r="D6" s="51">
        <v>1132.8800000000001</v>
      </c>
      <c r="E6" s="51">
        <v>1160.49</v>
      </c>
      <c r="F6" s="51">
        <v>1172.21</v>
      </c>
      <c r="G6" s="51">
        <v>1196.54</v>
      </c>
      <c r="H6" s="145">
        <v>1171.8599999999999</v>
      </c>
      <c r="I6" s="144"/>
    </row>
    <row r="7" spans="1:10" s="50" customFormat="1" ht="12.75" x14ac:dyDescent="0.2">
      <c r="A7" s="88" t="s">
        <v>56</v>
      </c>
      <c r="B7" s="51">
        <v>843.91</v>
      </c>
      <c r="C7" s="51">
        <v>840.99</v>
      </c>
      <c r="D7" s="51">
        <v>824.75</v>
      </c>
      <c r="E7" s="51">
        <v>860.72</v>
      </c>
      <c r="F7" s="51">
        <v>834.16</v>
      </c>
      <c r="G7" s="51">
        <v>846.34</v>
      </c>
      <c r="H7" s="145">
        <v>859.71</v>
      </c>
      <c r="I7" s="144"/>
    </row>
    <row r="8" spans="1:10" s="52" customFormat="1" ht="18" customHeight="1" x14ac:dyDescent="0.2">
      <c r="A8" s="89" t="s">
        <v>57</v>
      </c>
      <c r="B8" s="53">
        <v>3193.38</v>
      </c>
      <c r="C8" s="53">
        <v>3213.07</v>
      </c>
      <c r="D8" s="53">
        <v>3281.26</v>
      </c>
      <c r="E8" s="53">
        <v>3346.4</v>
      </c>
      <c r="F8" s="53">
        <v>3451.8</v>
      </c>
      <c r="G8" s="53">
        <v>3518.02</v>
      </c>
      <c r="H8" s="250">
        <v>3614.94</v>
      </c>
      <c r="I8" s="144"/>
      <c r="J8" s="50"/>
    </row>
    <row r="9" spans="1:10" s="50" customFormat="1" ht="12.75" x14ac:dyDescent="0.2">
      <c r="A9" s="88" t="s">
        <v>58</v>
      </c>
      <c r="B9" s="51">
        <v>490.27</v>
      </c>
      <c r="C9" s="51">
        <v>528.46</v>
      </c>
      <c r="D9" s="51">
        <v>512.6</v>
      </c>
      <c r="E9" s="51">
        <v>511.7</v>
      </c>
      <c r="F9" s="51">
        <v>520.17999999999995</v>
      </c>
      <c r="G9" s="51">
        <v>553.96999999999991</v>
      </c>
      <c r="H9" s="145">
        <v>556.20000000000005</v>
      </c>
      <c r="I9" s="144"/>
    </row>
    <row r="10" spans="1:10" s="50" customFormat="1" ht="12.75" x14ac:dyDescent="0.2">
      <c r="A10" s="88" t="s">
        <v>59</v>
      </c>
      <c r="B10" s="51">
        <v>1479.08</v>
      </c>
      <c r="C10" s="51">
        <v>1465.94</v>
      </c>
      <c r="D10" s="51">
        <v>1470.32</v>
      </c>
      <c r="E10" s="51">
        <v>1435.6</v>
      </c>
      <c r="F10" s="51">
        <v>1435.68</v>
      </c>
      <c r="G10" s="51">
        <v>1413.28</v>
      </c>
      <c r="H10" s="145">
        <v>1421.15</v>
      </c>
      <c r="I10" s="144"/>
    </row>
    <row r="11" spans="1:10" s="50" customFormat="1" ht="12.75" x14ac:dyDescent="0.2">
      <c r="A11" s="88" t="s">
        <v>60</v>
      </c>
      <c r="B11" s="51">
        <v>1375.47</v>
      </c>
      <c r="C11" s="51">
        <v>1367.1</v>
      </c>
      <c r="D11" s="51">
        <v>1329.63</v>
      </c>
      <c r="E11" s="51">
        <v>1320.97</v>
      </c>
      <c r="F11" s="51">
        <v>1315.89</v>
      </c>
      <c r="G11" s="51">
        <v>1339.5</v>
      </c>
      <c r="H11" s="145">
        <v>1374.79</v>
      </c>
      <c r="I11" s="144"/>
    </row>
    <row r="12" spans="1:10" s="50" customFormat="1" ht="12.75" x14ac:dyDescent="0.2">
      <c r="A12" s="88" t="s">
        <v>61</v>
      </c>
      <c r="B12" s="51">
        <v>1150.7</v>
      </c>
      <c r="C12" s="51">
        <v>1149.33</v>
      </c>
      <c r="D12" s="51">
        <v>1189</v>
      </c>
      <c r="E12" s="51">
        <v>1184.7</v>
      </c>
      <c r="F12" s="51">
        <v>1205.2</v>
      </c>
      <c r="G12" s="51">
        <v>1232.8100000000002</v>
      </c>
      <c r="H12" s="145">
        <v>1262.52</v>
      </c>
      <c r="I12" s="144"/>
    </row>
    <row r="13" spans="1:10" s="52" customFormat="1" ht="18" customHeight="1" x14ac:dyDescent="0.2">
      <c r="A13" s="89" t="s">
        <v>62</v>
      </c>
      <c r="B13" s="53">
        <v>1204.24</v>
      </c>
      <c r="C13" s="53">
        <v>1217.07</v>
      </c>
      <c r="D13" s="53">
        <v>1244.8399999999999</v>
      </c>
      <c r="E13" s="53">
        <v>1247.6400000000001</v>
      </c>
      <c r="F13" s="53">
        <v>1269.0999999999999</v>
      </c>
      <c r="G13" s="53">
        <v>1366</v>
      </c>
      <c r="H13" s="250">
        <v>1374.45</v>
      </c>
      <c r="I13" s="144"/>
      <c r="J13" s="50"/>
    </row>
    <row r="14" spans="1:10" s="50" customFormat="1" ht="12.75" x14ac:dyDescent="0.2">
      <c r="A14" s="88" t="s">
        <v>63</v>
      </c>
      <c r="B14" s="51">
        <v>920.21</v>
      </c>
      <c r="C14" s="51">
        <v>913.18</v>
      </c>
      <c r="D14" s="51">
        <v>934.71</v>
      </c>
      <c r="E14" s="51">
        <v>960.42</v>
      </c>
      <c r="F14" s="51">
        <v>973.45</v>
      </c>
      <c r="G14" s="51">
        <v>1008.1</v>
      </c>
      <c r="H14" s="145">
        <v>1030.51</v>
      </c>
      <c r="I14" s="144"/>
    </row>
    <row r="15" spans="1:10" s="50" customFormat="1" ht="12.75" x14ac:dyDescent="0.2">
      <c r="A15" s="88" t="s">
        <v>64</v>
      </c>
      <c r="B15" s="51">
        <v>1212.5899999999999</v>
      </c>
      <c r="C15" s="51">
        <v>1227.1400000000001</v>
      </c>
      <c r="D15" s="51">
        <v>1265.1400000000001</v>
      </c>
      <c r="E15" s="51">
        <v>1276.98</v>
      </c>
      <c r="F15" s="51">
        <v>1305.53</v>
      </c>
      <c r="G15" s="51">
        <v>1321.9</v>
      </c>
      <c r="H15" s="145">
        <v>1340.6</v>
      </c>
      <c r="I15" s="144"/>
    </row>
    <row r="16" spans="1:10" s="50" customFormat="1" ht="12.75" x14ac:dyDescent="0.2">
      <c r="A16" s="88" t="s">
        <v>65</v>
      </c>
      <c r="B16" s="51">
        <v>1581.21</v>
      </c>
      <c r="C16" s="51">
        <v>1604.91</v>
      </c>
      <c r="D16" s="51">
        <v>1620.32</v>
      </c>
      <c r="E16" s="51">
        <v>1633.93</v>
      </c>
      <c r="F16" s="51">
        <v>1628.73</v>
      </c>
      <c r="G16" s="51">
        <v>1687.57</v>
      </c>
      <c r="H16" s="145">
        <v>1662.63</v>
      </c>
      <c r="I16" s="144"/>
    </row>
    <row r="17" spans="1:10" s="50" customFormat="1" ht="12.75" x14ac:dyDescent="0.2">
      <c r="A17" s="88" t="s">
        <v>66</v>
      </c>
      <c r="B17" s="51">
        <v>3475.67</v>
      </c>
      <c r="C17" s="51">
        <v>3494.35</v>
      </c>
      <c r="D17" s="51">
        <v>3498.15</v>
      </c>
      <c r="E17" s="51">
        <v>3502.62</v>
      </c>
      <c r="F17" s="51">
        <v>3530.41</v>
      </c>
      <c r="G17" s="51">
        <v>3626.94</v>
      </c>
      <c r="H17" s="145">
        <v>3635.99</v>
      </c>
      <c r="I17" s="144"/>
    </row>
    <row r="18" spans="1:10" s="52" customFormat="1" ht="18" customHeight="1" x14ac:dyDescent="0.2">
      <c r="A18" s="89" t="s">
        <v>67</v>
      </c>
      <c r="B18" s="53">
        <v>4778.91</v>
      </c>
      <c r="C18" s="53">
        <v>4869.05</v>
      </c>
      <c r="D18" s="53">
        <v>5020.12</v>
      </c>
      <c r="E18" s="53">
        <v>5262.73</v>
      </c>
      <c r="F18" s="53">
        <v>5352.13</v>
      </c>
      <c r="G18" s="53">
        <v>5445.7699999999995</v>
      </c>
      <c r="H18" s="250">
        <v>5620.95</v>
      </c>
      <c r="I18" s="144"/>
      <c r="J18" s="50"/>
    </row>
    <row r="19" spans="1:10" s="50" customFormat="1" ht="12.75" x14ac:dyDescent="0.2">
      <c r="A19" s="88" t="s">
        <v>68</v>
      </c>
      <c r="B19" s="51">
        <v>2357.4</v>
      </c>
      <c r="C19" s="51">
        <v>2354.83</v>
      </c>
      <c r="D19" s="51">
        <v>2365.2800000000002</v>
      </c>
      <c r="E19" s="51">
        <v>2388.09</v>
      </c>
      <c r="F19" s="51">
        <v>2300.38</v>
      </c>
      <c r="G19" s="51">
        <v>2283.8000000000002</v>
      </c>
      <c r="H19" s="145">
        <v>2351.9699999999998</v>
      </c>
      <c r="I19" s="144"/>
    </row>
    <row r="20" spans="1:10" s="50" customFormat="1" ht="12.75" x14ac:dyDescent="0.2">
      <c r="A20" s="88" t="s">
        <v>69</v>
      </c>
      <c r="B20" s="51">
        <v>734.1</v>
      </c>
      <c r="C20" s="51">
        <v>735.3</v>
      </c>
      <c r="D20" s="51">
        <v>737.74</v>
      </c>
      <c r="E20" s="51">
        <v>745.44</v>
      </c>
      <c r="F20" s="51">
        <v>730.24</v>
      </c>
      <c r="G20" s="51">
        <v>751.34</v>
      </c>
      <c r="H20" s="145">
        <v>795.04</v>
      </c>
      <c r="I20" s="144"/>
    </row>
    <row r="21" spans="1:10" s="50" customFormat="1" ht="12.75" x14ac:dyDescent="0.2">
      <c r="A21" s="88" t="s">
        <v>70</v>
      </c>
      <c r="B21" s="51">
        <v>866.3</v>
      </c>
      <c r="C21" s="51">
        <v>872.89</v>
      </c>
      <c r="D21" s="51">
        <v>892.25</v>
      </c>
      <c r="E21" s="51">
        <v>930.22</v>
      </c>
      <c r="F21" s="51">
        <v>940.79</v>
      </c>
      <c r="G21" s="51">
        <v>985.2600000000001</v>
      </c>
      <c r="H21" s="145">
        <v>1024.0999999999999</v>
      </c>
      <c r="I21" s="144"/>
    </row>
    <row r="22" spans="1:10" s="50" customFormat="1" ht="12.75" x14ac:dyDescent="0.2">
      <c r="A22" s="88" t="s">
        <v>71</v>
      </c>
      <c r="B22" s="51">
        <v>874.02</v>
      </c>
      <c r="C22" s="51">
        <v>848.29</v>
      </c>
      <c r="D22" s="51">
        <v>855.9</v>
      </c>
      <c r="E22" s="51">
        <v>867.93</v>
      </c>
      <c r="F22" s="51">
        <v>865.74</v>
      </c>
      <c r="G22" s="51">
        <v>872.99</v>
      </c>
      <c r="H22" s="145">
        <v>951.87</v>
      </c>
      <c r="I22" s="144"/>
    </row>
    <row r="23" spans="1:10" s="52" customFormat="1" ht="18" customHeight="1" x14ac:dyDescent="0.2">
      <c r="A23" s="89" t="s">
        <v>72</v>
      </c>
      <c r="B23" s="53">
        <v>323.56</v>
      </c>
      <c r="C23" s="53">
        <v>321.39</v>
      </c>
      <c r="D23" s="53">
        <v>327.39</v>
      </c>
      <c r="E23" s="53">
        <v>327.24</v>
      </c>
      <c r="F23" s="53">
        <v>313.31</v>
      </c>
      <c r="G23" s="53">
        <v>311.61</v>
      </c>
      <c r="H23" s="250">
        <v>317.27</v>
      </c>
      <c r="I23" s="144"/>
      <c r="J23" s="50"/>
    </row>
    <row r="24" spans="1:10" s="50" customFormat="1" ht="12.75" x14ac:dyDescent="0.2">
      <c r="A24" s="88" t="s">
        <v>73</v>
      </c>
      <c r="B24" s="51">
        <v>1331.94</v>
      </c>
      <c r="C24" s="51">
        <v>1371.32</v>
      </c>
      <c r="D24" s="51">
        <v>1396.06</v>
      </c>
      <c r="E24" s="51">
        <v>1393.35</v>
      </c>
      <c r="F24" s="51">
        <v>1376.12</v>
      </c>
      <c r="G24" s="51">
        <v>1411.66</v>
      </c>
      <c r="H24" s="145">
        <v>1461.85</v>
      </c>
      <c r="I24" s="144"/>
    </row>
    <row r="25" spans="1:10" s="50" customFormat="1" ht="12.75" x14ac:dyDescent="0.2">
      <c r="A25" s="88" t="s">
        <v>74</v>
      </c>
      <c r="B25" s="51">
        <v>3405.63</v>
      </c>
      <c r="C25" s="51">
        <v>3474.21</v>
      </c>
      <c r="D25" s="51">
        <v>3501.7</v>
      </c>
      <c r="E25" s="51">
        <v>3545.28</v>
      </c>
      <c r="F25" s="51">
        <v>3589.5</v>
      </c>
      <c r="G25" s="51">
        <v>3742.46</v>
      </c>
      <c r="H25" s="145">
        <v>3778.04</v>
      </c>
      <c r="I25" s="144"/>
    </row>
    <row r="26" spans="1:10" s="50" customFormat="1" ht="12.75" x14ac:dyDescent="0.2">
      <c r="A26" s="88" t="s">
        <v>75</v>
      </c>
      <c r="B26" s="51">
        <v>255.07</v>
      </c>
      <c r="C26" s="51">
        <v>259.51</v>
      </c>
      <c r="D26" s="51">
        <v>253.14</v>
      </c>
      <c r="E26" s="51">
        <v>250.1</v>
      </c>
      <c r="F26" s="51">
        <v>251.17</v>
      </c>
      <c r="G26" s="51">
        <v>247.11</v>
      </c>
      <c r="H26" s="145">
        <v>256.88</v>
      </c>
      <c r="I26" s="144"/>
    </row>
    <row r="27" spans="1:10" s="50" customFormat="1" ht="12.75" x14ac:dyDescent="0.2">
      <c r="A27" s="88" t="s">
        <v>76</v>
      </c>
      <c r="B27" s="51">
        <v>1337.04</v>
      </c>
      <c r="C27" s="51">
        <v>1328.87</v>
      </c>
      <c r="D27" s="51">
        <v>1329.33</v>
      </c>
      <c r="E27" s="51">
        <v>1346.35</v>
      </c>
      <c r="F27" s="51">
        <v>1328.55</v>
      </c>
      <c r="G27" s="51">
        <v>1346.18</v>
      </c>
      <c r="H27" s="145">
        <v>1385.76</v>
      </c>
      <c r="I27" s="144"/>
    </row>
    <row r="28" spans="1:10" s="52" customFormat="1" ht="18" customHeight="1" x14ac:dyDescent="0.2">
      <c r="A28" s="89" t="s">
        <v>77</v>
      </c>
      <c r="B28" s="53">
        <v>1595.8</v>
      </c>
      <c r="C28" s="53">
        <v>1632.65</v>
      </c>
      <c r="D28" s="53">
        <v>1656.2</v>
      </c>
      <c r="E28" s="53">
        <v>1676.07</v>
      </c>
      <c r="F28" s="53">
        <v>1674.28</v>
      </c>
      <c r="G28" s="53">
        <v>1778.41</v>
      </c>
      <c r="H28" s="250">
        <v>1793.26</v>
      </c>
      <c r="I28" s="144"/>
      <c r="J28" s="50"/>
    </row>
    <row r="29" spans="1:10" s="50" customFormat="1" ht="12.75" x14ac:dyDescent="0.2">
      <c r="A29" s="88" t="s">
        <v>78</v>
      </c>
      <c r="B29" s="51">
        <v>1049.3399999999999</v>
      </c>
      <c r="C29" s="51">
        <v>1052.2</v>
      </c>
      <c r="D29" s="51">
        <v>1054.93</v>
      </c>
      <c r="E29" s="51">
        <v>1069.57</v>
      </c>
      <c r="F29" s="51">
        <v>1038.3399999999999</v>
      </c>
      <c r="G29" s="51">
        <v>1064.5700000000002</v>
      </c>
      <c r="H29" s="145">
        <v>1054.27</v>
      </c>
      <c r="I29" s="144"/>
    </row>
    <row r="30" spans="1:10" s="50" customFormat="1" ht="12.75" x14ac:dyDescent="0.2">
      <c r="A30" s="88" t="s">
        <v>79</v>
      </c>
      <c r="B30" s="51">
        <v>322.79000000000002</v>
      </c>
      <c r="C30" s="51">
        <v>318.02999999999997</v>
      </c>
      <c r="D30" s="51">
        <v>323.27999999999997</v>
      </c>
      <c r="E30" s="51">
        <v>322.33</v>
      </c>
      <c r="F30" s="51">
        <v>320.48</v>
      </c>
      <c r="G30" s="51">
        <v>329.19000000000005</v>
      </c>
      <c r="H30" s="145">
        <v>329.45</v>
      </c>
      <c r="I30" s="144"/>
    </row>
    <row r="31" spans="1:10" s="50" customFormat="1" ht="12.75" x14ac:dyDescent="0.2">
      <c r="A31" s="88" t="s">
        <v>80</v>
      </c>
      <c r="B31" s="51">
        <v>1062.76</v>
      </c>
      <c r="C31" s="51">
        <v>1042.8</v>
      </c>
      <c r="D31" s="51">
        <v>1056.44</v>
      </c>
      <c r="E31" s="51">
        <v>1048.3</v>
      </c>
      <c r="F31" s="51">
        <v>1064.7</v>
      </c>
      <c r="G31" s="51">
        <v>1100.5</v>
      </c>
      <c r="H31" s="145">
        <v>1128.3</v>
      </c>
      <c r="I31" s="144"/>
    </row>
    <row r="32" spans="1:10" s="50" customFormat="1" ht="12.75" x14ac:dyDescent="0.2">
      <c r="A32" s="88" t="s">
        <v>81</v>
      </c>
      <c r="B32" s="51">
        <v>3176.08</v>
      </c>
      <c r="C32" s="51">
        <v>3202.28</v>
      </c>
      <c r="D32" s="51">
        <v>3282.3</v>
      </c>
      <c r="E32" s="51">
        <v>3297.71</v>
      </c>
      <c r="F32" s="51">
        <v>3341.03</v>
      </c>
      <c r="G32" s="51">
        <v>3438.29</v>
      </c>
      <c r="H32" s="145">
        <v>3479.57</v>
      </c>
      <c r="I32" s="144"/>
    </row>
    <row r="33" spans="1:10" s="52" customFormat="1" ht="18" customHeight="1" x14ac:dyDescent="0.2">
      <c r="A33" s="89" t="s">
        <v>82</v>
      </c>
      <c r="B33" s="53">
        <v>921.45</v>
      </c>
      <c r="C33" s="53">
        <v>942.31</v>
      </c>
      <c r="D33" s="53">
        <v>925.33</v>
      </c>
      <c r="E33" s="53">
        <v>933.69</v>
      </c>
      <c r="F33" s="53">
        <v>938.36</v>
      </c>
      <c r="G33" s="53">
        <v>953.95</v>
      </c>
      <c r="H33" s="250">
        <v>963.01</v>
      </c>
      <c r="I33" s="144"/>
      <c r="J33" s="50"/>
    </row>
    <row r="34" spans="1:10" s="50" customFormat="1" ht="12.75" x14ac:dyDescent="0.2">
      <c r="A34" s="88" t="s">
        <v>83</v>
      </c>
      <c r="B34" s="51">
        <v>921.03</v>
      </c>
      <c r="C34" s="51">
        <v>928.21</v>
      </c>
      <c r="D34" s="51">
        <v>961</v>
      </c>
      <c r="E34" s="51">
        <v>955.5</v>
      </c>
      <c r="F34" s="51">
        <v>980.17</v>
      </c>
      <c r="G34" s="51">
        <v>964.34</v>
      </c>
      <c r="H34" s="145">
        <v>959.29</v>
      </c>
      <c r="I34" s="144"/>
    </row>
    <row r="35" spans="1:10" s="50" customFormat="1" ht="12.75" x14ac:dyDescent="0.2">
      <c r="A35" s="88" t="s">
        <v>84</v>
      </c>
      <c r="B35" s="51">
        <v>1880.02</v>
      </c>
      <c r="C35" s="51">
        <v>1899.27</v>
      </c>
      <c r="D35" s="51">
        <v>1923.91</v>
      </c>
      <c r="E35" s="51">
        <v>1924.31</v>
      </c>
      <c r="F35" s="51">
        <v>1908.54</v>
      </c>
      <c r="G35" s="51">
        <v>1971.38</v>
      </c>
      <c r="H35" s="145">
        <v>2028.85</v>
      </c>
      <c r="I35" s="144"/>
    </row>
    <row r="36" spans="1:10" s="50" customFormat="1" ht="19.5" customHeight="1" x14ac:dyDescent="0.2">
      <c r="A36" s="88" t="s">
        <v>128</v>
      </c>
      <c r="B36" s="51">
        <v>49538.29</v>
      </c>
      <c r="C36" s="51">
        <v>49857.79</v>
      </c>
      <c r="D36" s="51">
        <v>50464.46</v>
      </c>
      <c r="E36" s="51">
        <v>51012.11</v>
      </c>
      <c r="F36" s="51">
        <v>51326.82</v>
      </c>
      <c r="G36" s="51">
        <v>52554.84</v>
      </c>
      <c r="H36" s="145">
        <v>53460.94</v>
      </c>
      <c r="I36" s="144"/>
    </row>
    <row r="37" spans="1:10" s="50" customFormat="1" ht="17.25" customHeight="1" x14ac:dyDescent="0.2">
      <c r="A37" s="88" t="s">
        <v>129</v>
      </c>
      <c r="B37" s="51">
        <v>140.56</v>
      </c>
      <c r="C37" s="51">
        <v>127.26</v>
      </c>
      <c r="D37" s="51">
        <v>127.26</v>
      </c>
      <c r="E37" s="51">
        <v>125.9</v>
      </c>
      <c r="F37" s="51">
        <v>122.31</v>
      </c>
      <c r="G37" s="51">
        <v>116.9</v>
      </c>
      <c r="H37" s="145">
        <v>120.16</v>
      </c>
      <c r="I37" s="144"/>
    </row>
    <row r="38" spans="1:10" s="50" customFormat="1" ht="18.75" customHeight="1" x14ac:dyDescent="0.2">
      <c r="A38" s="90" t="s">
        <v>107</v>
      </c>
      <c r="B38" s="55">
        <v>49678.85</v>
      </c>
      <c r="C38" s="55">
        <v>49985.05</v>
      </c>
      <c r="D38" s="55">
        <v>50591.72</v>
      </c>
      <c r="E38" s="55">
        <v>51138.01</v>
      </c>
      <c r="F38" s="55">
        <v>51449.13</v>
      </c>
      <c r="G38" s="55">
        <v>52671.74</v>
      </c>
      <c r="H38" s="55">
        <v>53581.1</v>
      </c>
      <c r="I38" s="144"/>
    </row>
    <row r="39" spans="1:10" s="50" customFormat="1" ht="12.75" x14ac:dyDescent="0.2">
      <c r="A39" s="50" t="s">
        <v>225</v>
      </c>
    </row>
  </sheetData>
  <mergeCells count="1">
    <mergeCell ref="A1:E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I29" sqref="I29"/>
    </sheetView>
  </sheetViews>
  <sheetFormatPr defaultColWidth="9.140625" defaultRowHeight="15" x14ac:dyDescent="0.25"/>
  <cols>
    <col min="1" max="1" width="20.5703125" style="61" customWidth="1"/>
    <col min="2" max="5" width="9.42578125" style="24" customWidth="1"/>
    <col min="6" max="6" width="8.85546875" style="24" customWidth="1"/>
    <col min="7" max="16384" width="9.140625" style="1"/>
  </cols>
  <sheetData>
    <row r="1" spans="1:9" ht="27" customHeight="1" x14ac:dyDescent="0.25">
      <c r="A1" s="314" t="s">
        <v>178</v>
      </c>
      <c r="B1" s="314"/>
      <c r="C1" s="314"/>
      <c r="D1" s="314"/>
      <c r="E1" s="314"/>
      <c r="F1" s="314"/>
      <c r="G1" s="314"/>
      <c r="H1" s="125"/>
    </row>
    <row r="2" spans="1:9" x14ac:dyDescent="0.25">
      <c r="A2" s="42" t="s">
        <v>132</v>
      </c>
      <c r="B2" s="44"/>
      <c r="C2" s="44"/>
      <c r="D2" s="44"/>
      <c r="E2" s="56"/>
      <c r="F2" s="44"/>
    </row>
    <row r="3" spans="1:9" x14ac:dyDescent="0.25">
      <c r="A3" s="48" t="s">
        <v>52</v>
      </c>
      <c r="B3" s="3">
        <v>2015</v>
      </c>
      <c r="C3" s="3">
        <v>2016</v>
      </c>
      <c r="D3" s="3">
        <v>2017</v>
      </c>
      <c r="E3" s="3">
        <v>2018</v>
      </c>
      <c r="F3" s="3">
        <v>2019</v>
      </c>
      <c r="G3" s="3">
        <v>2020</v>
      </c>
      <c r="H3" s="3">
        <v>2021</v>
      </c>
    </row>
    <row r="4" spans="1:9" ht="12.75" customHeight="1" x14ac:dyDescent="0.25">
      <c r="A4" s="6" t="s">
        <v>53</v>
      </c>
      <c r="B4" s="57">
        <v>13.640318627450981</v>
      </c>
      <c r="C4" s="57">
        <v>14.039540975427219</v>
      </c>
      <c r="D4" s="57">
        <v>14.000652825935667</v>
      </c>
      <c r="E4" s="57">
        <v>14.096905527503026</v>
      </c>
      <c r="F4" s="57">
        <v>13.825633187251473</v>
      </c>
      <c r="G4" s="57">
        <v>13.733922992656307</v>
      </c>
      <c r="H4" s="57">
        <v>13.904172397982578</v>
      </c>
    </row>
    <row r="5" spans="1:9" ht="12.75" customHeight="1" x14ac:dyDescent="0.25">
      <c r="A5" s="6" t="s">
        <v>54</v>
      </c>
      <c r="B5" s="57">
        <v>13.287924528301886</v>
      </c>
      <c r="C5" s="57">
        <v>13.36997095859245</v>
      </c>
      <c r="D5" s="57">
        <v>13.327476307082641</v>
      </c>
      <c r="E5" s="57">
        <v>13.522723413247995</v>
      </c>
      <c r="F5" s="57">
        <v>13.328931407861889</v>
      </c>
      <c r="G5" s="57">
        <v>13.352967346503565</v>
      </c>
      <c r="H5" s="57">
        <v>13.418599371672538</v>
      </c>
    </row>
    <row r="6" spans="1:9" ht="12.75" customHeight="1" x14ac:dyDescent="0.25">
      <c r="A6" s="6" t="s">
        <v>55</v>
      </c>
      <c r="B6" s="57">
        <v>13.248239436619718</v>
      </c>
      <c r="C6" s="57">
        <v>13.331732778474313</v>
      </c>
      <c r="D6" s="57">
        <v>13.309441423628273</v>
      </c>
      <c r="E6" s="57">
        <v>13.147032718937689</v>
      </c>
      <c r="F6" s="57">
        <v>13.013026676107524</v>
      </c>
      <c r="G6" s="57">
        <v>12.75594631186588</v>
      </c>
      <c r="H6" s="57">
        <v>12.922192070725171</v>
      </c>
    </row>
    <row r="7" spans="1:9" ht="12.75" customHeight="1" x14ac:dyDescent="0.25">
      <c r="A7" s="6" t="s">
        <v>56</v>
      </c>
      <c r="B7" s="57">
        <v>12.375592417061611</v>
      </c>
      <c r="C7" s="57">
        <v>12.266495439898216</v>
      </c>
      <c r="D7" s="57">
        <v>12.452258260078812</v>
      </c>
      <c r="E7" s="57">
        <v>11.97021098615113</v>
      </c>
      <c r="F7" s="57">
        <v>12.214683034429846</v>
      </c>
      <c r="G7" s="57">
        <v>12.01290261596994</v>
      </c>
      <c r="H7" s="57">
        <v>11.710925777296994</v>
      </c>
    </row>
    <row r="8" spans="1:9" ht="12.75" customHeight="1" x14ac:dyDescent="0.25">
      <c r="A8" s="50" t="s">
        <v>57</v>
      </c>
      <c r="B8" s="57">
        <v>14.917945505793924</v>
      </c>
      <c r="C8" s="57">
        <v>15.102378721907707</v>
      </c>
      <c r="D8" s="57">
        <v>15.127725325027582</v>
      </c>
      <c r="E8" s="57">
        <v>15.122818551278986</v>
      </c>
      <c r="F8" s="57">
        <v>14.864997972072542</v>
      </c>
      <c r="G8" s="57">
        <v>14.769103075025157</v>
      </c>
      <c r="H8" s="57">
        <v>14.540766928358423</v>
      </c>
    </row>
    <row r="9" spans="1:9" ht="18" customHeight="1" x14ac:dyDescent="0.25">
      <c r="A9" s="6" t="s">
        <v>58</v>
      </c>
      <c r="B9" s="57">
        <v>13.438775510204081</v>
      </c>
      <c r="C9" s="57">
        <v>12.460734965749538</v>
      </c>
      <c r="D9" s="57">
        <v>12.924307452204447</v>
      </c>
      <c r="E9" s="57">
        <v>12.964627711549735</v>
      </c>
      <c r="F9" s="57">
        <v>12.753277711561385</v>
      </c>
      <c r="G9" s="57">
        <v>12.024116829431199</v>
      </c>
      <c r="H9" s="57">
        <v>12.101761956130888</v>
      </c>
    </row>
    <row r="10" spans="1:9" ht="12.75" customHeight="1" x14ac:dyDescent="0.25">
      <c r="A10" s="6" t="s">
        <v>59</v>
      </c>
      <c r="B10" s="57">
        <v>12.696416497633535</v>
      </c>
      <c r="C10" s="57">
        <v>12.727669618128981</v>
      </c>
      <c r="D10" s="57">
        <v>12.755046520485337</v>
      </c>
      <c r="E10" s="57">
        <v>13.062134299247703</v>
      </c>
      <c r="F10" s="57">
        <v>13.068371782012704</v>
      </c>
      <c r="G10" s="57">
        <v>13.218895052643497</v>
      </c>
      <c r="H10" s="57">
        <v>13.161875945537064</v>
      </c>
      <c r="I10" s="123"/>
    </row>
    <row r="11" spans="1:9" ht="12.75" customHeight="1" x14ac:dyDescent="0.25">
      <c r="A11" s="6" t="s">
        <v>60</v>
      </c>
      <c r="B11" s="57">
        <v>13.028363636363636</v>
      </c>
      <c r="C11" s="57">
        <v>13.165825469972933</v>
      </c>
      <c r="D11" s="57">
        <v>13.693283093793008</v>
      </c>
      <c r="E11" s="57">
        <v>13.842857899876606</v>
      </c>
      <c r="F11" s="57">
        <v>13.948734316698204</v>
      </c>
      <c r="G11" s="57">
        <v>13.696901829040687</v>
      </c>
      <c r="H11" s="57">
        <v>13.367132434771856</v>
      </c>
      <c r="I11" s="123"/>
    </row>
    <row r="12" spans="1:9" ht="12.75" customHeight="1" x14ac:dyDescent="0.25">
      <c r="A12" s="6" t="s">
        <v>61</v>
      </c>
      <c r="B12" s="57">
        <v>13.876629018245005</v>
      </c>
      <c r="C12" s="57">
        <v>13.886351178512699</v>
      </c>
      <c r="D12" s="57">
        <v>13.338940285954582</v>
      </c>
      <c r="E12" s="57">
        <v>13.527475310205118</v>
      </c>
      <c r="F12" s="57">
        <v>13.363757052771323</v>
      </c>
      <c r="G12" s="57">
        <v>13.159367623559184</v>
      </c>
      <c r="H12" s="57">
        <v>12.863954630421697</v>
      </c>
    </row>
    <row r="13" spans="1:9" ht="12.75" customHeight="1" x14ac:dyDescent="0.25">
      <c r="A13" s="6" t="s">
        <v>62</v>
      </c>
      <c r="B13" s="57">
        <v>13.632890365448505</v>
      </c>
      <c r="C13" s="57">
        <v>13.516067276327577</v>
      </c>
      <c r="D13" s="57">
        <v>13.437871533691078</v>
      </c>
      <c r="E13" s="57">
        <v>13.617710236927318</v>
      </c>
      <c r="F13" s="57">
        <v>13.538728232605783</v>
      </c>
      <c r="G13" s="57">
        <v>12.667642752562225</v>
      </c>
      <c r="H13" s="57">
        <v>12.652333660737021</v>
      </c>
    </row>
    <row r="14" spans="1:9" ht="18" customHeight="1" x14ac:dyDescent="0.25">
      <c r="A14" s="6" t="s">
        <v>63</v>
      </c>
      <c r="B14" s="57">
        <v>15.070652173913043</v>
      </c>
      <c r="C14" s="57">
        <v>15.444928710659454</v>
      </c>
      <c r="D14" s="57">
        <v>15.212204854981758</v>
      </c>
      <c r="E14" s="57">
        <v>15.064242727140208</v>
      </c>
      <c r="F14" s="57">
        <v>15.051620524937078</v>
      </c>
      <c r="G14" s="57">
        <v>14.762424362662435</v>
      </c>
      <c r="H14" s="57">
        <v>14.585011305081951</v>
      </c>
    </row>
    <row r="15" spans="1:9" ht="12.75" customHeight="1" x14ac:dyDescent="0.25">
      <c r="A15" s="6" t="s">
        <v>64</v>
      </c>
      <c r="B15" s="57">
        <v>13.695795548227535</v>
      </c>
      <c r="C15" s="57">
        <v>13.675701223984221</v>
      </c>
      <c r="D15" s="57">
        <v>13.494158749229335</v>
      </c>
      <c r="E15" s="57">
        <v>13.455966420774013</v>
      </c>
      <c r="F15" s="57">
        <v>13.245195437868146</v>
      </c>
      <c r="G15" s="57">
        <v>13.156819729177698</v>
      </c>
      <c r="H15" s="57">
        <v>13.082947933761002</v>
      </c>
    </row>
    <row r="16" spans="1:9" ht="12.75" customHeight="1" x14ac:dyDescent="0.25">
      <c r="A16" s="6" t="s">
        <v>65</v>
      </c>
      <c r="B16" s="57">
        <v>13.544592030360532</v>
      </c>
      <c r="C16" s="57">
        <v>13.50979182633294</v>
      </c>
      <c r="D16" s="57">
        <v>13.465241433790856</v>
      </c>
      <c r="E16" s="57">
        <v>13.388578458073479</v>
      </c>
      <c r="F16" s="57">
        <v>13.498247100501617</v>
      </c>
      <c r="G16" s="57">
        <v>12.992646230971161</v>
      </c>
      <c r="H16" s="57">
        <v>13.094314429548366</v>
      </c>
    </row>
    <row r="17" spans="1:8" ht="12.75" customHeight="1" x14ac:dyDescent="0.25">
      <c r="A17" s="6" t="s">
        <v>66</v>
      </c>
      <c r="B17" s="57">
        <v>14.040276179516686</v>
      </c>
      <c r="C17" s="57">
        <v>14.066993861519308</v>
      </c>
      <c r="D17" s="57">
        <v>14.125180452524905</v>
      </c>
      <c r="E17" s="57">
        <v>14.177958214136845</v>
      </c>
      <c r="F17" s="57">
        <v>14.166626539127185</v>
      </c>
      <c r="G17" s="57">
        <v>13.864855773737641</v>
      </c>
      <c r="H17" s="57">
        <v>13.818794881174041</v>
      </c>
    </row>
    <row r="18" spans="1:8" ht="12.75" customHeight="1" x14ac:dyDescent="0.25">
      <c r="A18" s="6" t="s">
        <v>67</v>
      </c>
      <c r="B18" s="57">
        <v>13.815442561205273</v>
      </c>
      <c r="C18" s="57">
        <v>13.767572729793285</v>
      </c>
      <c r="D18" s="57">
        <v>13.519597141104198</v>
      </c>
      <c r="E18" s="57">
        <v>13.063562067596095</v>
      </c>
      <c r="F18" s="57">
        <v>13.047141978987804</v>
      </c>
      <c r="G18" s="57">
        <v>12.928566575525593</v>
      </c>
      <c r="H18" s="57">
        <v>12.596625125646021</v>
      </c>
    </row>
    <row r="19" spans="1:8" ht="18" customHeight="1" x14ac:dyDescent="0.25">
      <c r="A19" s="6" t="s">
        <v>68</v>
      </c>
      <c r="B19" s="57">
        <v>13.058124734832415</v>
      </c>
      <c r="C19" s="57">
        <v>13.098185431644746</v>
      </c>
      <c r="D19" s="57">
        <v>13.031860921328555</v>
      </c>
      <c r="E19" s="57">
        <v>12.869699215691204</v>
      </c>
      <c r="F19" s="57">
        <v>13.462993070710059</v>
      </c>
      <c r="G19" s="57">
        <v>13.497679306419125</v>
      </c>
      <c r="H19" s="57">
        <v>13.113687674587688</v>
      </c>
    </row>
    <row r="20" spans="1:8" ht="12.75" customHeight="1" x14ac:dyDescent="0.25">
      <c r="A20" s="6" t="s">
        <v>69</v>
      </c>
      <c r="B20" s="57">
        <v>13.525885558583106</v>
      </c>
      <c r="C20" s="57">
        <v>13.47749218006256</v>
      </c>
      <c r="D20" s="57">
        <v>13.384119066337734</v>
      </c>
      <c r="E20" s="57">
        <v>13.180135222150676</v>
      </c>
      <c r="F20" s="57">
        <v>13.557186678352322</v>
      </c>
      <c r="G20" s="57">
        <v>13.058003034578221</v>
      </c>
      <c r="H20" s="57">
        <v>12.332712819480781</v>
      </c>
    </row>
    <row r="21" spans="1:8" ht="12.75" customHeight="1" x14ac:dyDescent="0.25">
      <c r="A21" s="6" t="s">
        <v>70</v>
      </c>
      <c r="B21" s="57">
        <v>14.191685912240185</v>
      </c>
      <c r="C21" s="57">
        <v>14.18048093115971</v>
      </c>
      <c r="D21" s="57">
        <v>14.1664331745587</v>
      </c>
      <c r="E21" s="57">
        <v>13.818236546193374</v>
      </c>
      <c r="F21" s="57">
        <v>13.960607574485271</v>
      </c>
      <c r="G21" s="57">
        <v>13.659338651726447</v>
      </c>
      <c r="H21" s="57">
        <v>13.504540572209747</v>
      </c>
    </row>
    <row r="22" spans="1:8" ht="12.75" customHeight="1" x14ac:dyDescent="0.25">
      <c r="A22" s="6" t="s">
        <v>71</v>
      </c>
      <c r="B22" s="57">
        <v>13.673913043478262</v>
      </c>
      <c r="C22" s="57">
        <v>14.076554008652701</v>
      </c>
      <c r="D22" s="57">
        <v>13.909335202710597</v>
      </c>
      <c r="E22" s="57">
        <v>13.699261461177743</v>
      </c>
      <c r="F22" s="57">
        <v>13.776653498740961</v>
      </c>
      <c r="G22" s="57">
        <v>13.876447611083746</v>
      </c>
      <c r="H22" s="57">
        <v>12.834735835775893</v>
      </c>
    </row>
    <row r="23" spans="1:8" ht="12.75" customHeight="1" x14ac:dyDescent="0.25">
      <c r="A23" s="6" t="s">
        <v>72</v>
      </c>
      <c r="B23" s="57">
        <v>10.320987654320987</v>
      </c>
      <c r="C23" s="57">
        <v>10.457699368368649</v>
      </c>
      <c r="D23" s="57">
        <v>10.262989095574087</v>
      </c>
      <c r="E23" s="57">
        <v>10.246302408018579</v>
      </c>
      <c r="F23" s="57">
        <v>10.609300692604767</v>
      </c>
      <c r="G23" s="57">
        <v>10.680016687526074</v>
      </c>
      <c r="H23" s="57">
        <v>10.379172313802124</v>
      </c>
    </row>
    <row r="24" spans="1:8" ht="18" customHeight="1" x14ac:dyDescent="0.25">
      <c r="A24" s="6" t="s">
        <v>73</v>
      </c>
      <c r="B24" s="57">
        <v>13.557807807807809</v>
      </c>
      <c r="C24" s="57">
        <v>13.344806463845055</v>
      </c>
      <c r="D24" s="57">
        <v>13.083248570978325</v>
      </c>
      <c r="E24" s="57">
        <v>13.054867764739656</v>
      </c>
      <c r="F24" s="57">
        <v>13.11368194634189</v>
      </c>
      <c r="G24" s="57">
        <v>12.794157233328137</v>
      </c>
      <c r="H24" s="57">
        <v>12.235865512877517</v>
      </c>
    </row>
    <row r="25" spans="1:8" ht="12.75" customHeight="1" x14ac:dyDescent="0.25">
      <c r="A25" s="6" t="s">
        <v>74</v>
      </c>
      <c r="B25" s="57">
        <v>14.375513799177922</v>
      </c>
      <c r="C25" s="57">
        <v>14.050388433629516</v>
      </c>
      <c r="D25" s="57">
        <v>13.954936173858412</v>
      </c>
      <c r="E25" s="57">
        <v>13.806525859734633</v>
      </c>
      <c r="F25" s="57">
        <v>13.650647722524029</v>
      </c>
      <c r="G25" s="57">
        <v>13.154983620399417</v>
      </c>
      <c r="H25" s="57">
        <v>12.969952673873225</v>
      </c>
    </row>
    <row r="26" spans="1:8" ht="12.75" customHeight="1" x14ac:dyDescent="0.25">
      <c r="A26" s="6" t="s">
        <v>75</v>
      </c>
      <c r="B26" s="57">
        <v>10.450980392156863</v>
      </c>
      <c r="C26" s="57">
        <v>10.404223343994451</v>
      </c>
      <c r="D26" s="57">
        <v>10.776645334597456</v>
      </c>
      <c r="E26" s="57">
        <v>11.127548980407838</v>
      </c>
      <c r="F26" s="57">
        <v>11.084126288967632</v>
      </c>
      <c r="G26" s="57">
        <v>11.347173323621059</v>
      </c>
      <c r="H26" s="57">
        <v>10.880566801619434</v>
      </c>
    </row>
    <row r="27" spans="1:8" ht="12.75" customHeight="1" x14ac:dyDescent="0.25">
      <c r="A27" s="6" t="s">
        <v>76</v>
      </c>
      <c r="B27" s="57">
        <v>13.329094988780852</v>
      </c>
      <c r="C27" s="57">
        <v>13.564156012251006</v>
      </c>
      <c r="D27" s="57">
        <v>13.478970609254285</v>
      </c>
      <c r="E27" s="57">
        <v>13.338284992758199</v>
      </c>
      <c r="F27" s="57">
        <v>13.563659628918746</v>
      </c>
      <c r="G27" s="57">
        <v>13.517508802686118</v>
      </c>
      <c r="H27" s="57">
        <v>13.089568179194089</v>
      </c>
    </row>
    <row r="28" spans="1:8" ht="12.75" customHeight="1" x14ac:dyDescent="0.25">
      <c r="A28" s="6" t="s">
        <v>77</v>
      </c>
      <c r="B28" s="57">
        <v>14.556390977443609</v>
      </c>
      <c r="C28" s="57">
        <v>14.280464275870516</v>
      </c>
      <c r="D28" s="57">
        <v>14.215674435454655</v>
      </c>
      <c r="E28" s="57">
        <v>14.062658480851036</v>
      </c>
      <c r="F28" s="57">
        <v>14.1666865757221</v>
      </c>
      <c r="G28" s="57">
        <v>13.408044264258523</v>
      </c>
      <c r="H28" s="57">
        <v>13.33716248619832</v>
      </c>
    </row>
    <row r="29" spans="1:8" ht="18" customHeight="1" x14ac:dyDescent="0.25">
      <c r="A29" s="6" t="s">
        <v>78</v>
      </c>
      <c r="B29" s="57">
        <v>13.848427073403242</v>
      </c>
      <c r="C29" s="57">
        <v>13.840524615092187</v>
      </c>
      <c r="D29" s="57">
        <v>13.848312210288833</v>
      </c>
      <c r="E29" s="57">
        <v>13.640060959077013</v>
      </c>
      <c r="F29" s="57">
        <v>14.014677273340137</v>
      </c>
      <c r="G29" s="57">
        <v>13.599857219346777</v>
      </c>
      <c r="H29" s="57">
        <v>13.73177648989348</v>
      </c>
    </row>
    <row r="30" spans="1:8" ht="12.75" customHeight="1" x14ac:dyDescent="0.25">
      <c r="A30" s="6" t="s">
        <v>79</v>
      </c>
      <c r="B30" s="57">
        <v>10.024767801857585</v>
      </c>
      <c r="C30" s="57">
        <v>10.159418922743138</v>
      </c>
      <c r="D30" s="57">
        <v>10.009898539965356</v>
      </c>
      <c r="E30" s="57">
        <v>10.082834362299506</v>
      </c>
      <c r="F30" s="57">
        <v>10.237768347478781</v>
      </c>
      <c r="G30" s="57">
        <v>9.9911904978887556</v>
      </c>
      <c r="H30" s="57">
        <v>10.092578539990894</v>
      </c>
    </row>
    <row r="31" spans="1:8" ht="12.75" customHeight="1" x14ac:dyDescent="0.25">
      <c r="A31" s="6" t="s">
        <v>80</v>
      </c>
      <c r="B31" s="57">
        <v>13.240827845719661</v>
      </c>
      <c r="C31" s="57">
        <v>13.439777522056003</v>
      </c>
      <c r="D31" s="57">
        <v>13.259626670705391</v>
      </c>
      <c r="E31" s="57">
        <v>13.305351521511019</v>
      </c>
      <c r="F31" s="57">
        <v>13.223443223443223</v>
      </c>
      <c r="G31" s="57">
        <v>12.964107223989096</v>
      </c>
      <c r="H31" s="57">
        <v>12.696977754143402</v>
      </c>
    </row>
    <row r="32" spans="1:8" ht="12.75" customHeight="1" x14ac:dyDescent="0.25">
      <c r="A32" s="6" t="s">
        <v>81</v>
      </c>
      <c r="B32" s="57">
        <v>13.712846347607053</v>
      </c>
      <c r="C32" s="57">
        <v>13.688059757422838</v>
      </c>
      <c r="D32" s="57">
        <v>13.429302623160591</v>
      </c>
      <c r="E32" s="57">
        <v>13.430835337249182</v>
      </c>
      <c r="F32" s="57">
        <v>13.434779095069485</v>
      </c>
      <c r="G32" s="57">
        <v>13.114367897995805</v>
      </c>
      <c r="H32" s="57">
        <v>13.045864862612333</v>
      </c>
    </row>
    <row r="33" spans="1:8" ht="12.75" customHeight="1" x14ac:dyDescent="0.25">
      <c r="A33" s="6" t="s">
        <v>82</v>
      </c>
      <c r="B33" s="57">
        <v>13.43756786102063</v>
      </c>
      <c r="C33" s="57">
        <v>13.177192219121096</v>
      </c>
      <c r="D33" s="57">
        <v>13.500048631299105</v>
      </c>
      <c r="E33" s="57">
        <v>13.46592552131864</v>
      </c>
      <c r="F33" s="57">
        <v>13.477769725904771</v>
      </c>
      <c r="G33" s="57">
        <v>13.362335552177786</v>
      </c>
      <c r="H33" s="57">
        <v>13.276082283673066</v>
      </c>
    </row>
    <row r="34" spans="1:8" ht="18" customHeight="1" x14ac:dyDescent="0.25">
      <c r="A34" s="6" t="s">
        <v>83</v>
      </c>
      <c r="B34" s="57">
        <v>13.469055374592834</v>
      </c>
      <c r="C34" s="57">
        <v>13.410758341323623</v>
      </c>
      <c r="D34" s="57">
        <v>13.091571279916751</v>
      </c>
      <c r="E34" s="57">
        <v>13.144950287807431</v>
      </c>
      <c r="F34" s="57">
        <v>12.823285756552435</v>
      </c>
      <c r="G34" s="57">
        <v>12.98504676773752</v>
      </c>
      <c r="H34" s="57">
        <v>12.960627130481917</v>
      </c>
    </row>
    <row r="35" spans="1:8" ht="12.75" customHeight="1" x14ac:dyDescent="0.25">
      <c r="A35" s="6" t="s">
        <v>84</v>
      </c>
      <c r="B35" s="57">
        <v>14.12872340425532</v>
      </c>
      <c r="C35" s="57">
        <v>14.125427137795048</v>
      </c>
      <c r="D35" s="57">
        <v>13.988180320285252</v>
      </c>
      <c r="E35" s="57">
        <v>14.067379995946599</v>
      </c>
      <c r="F35" s="57">
        <v>14.317226780680521</v>
      </c>
      <c r="G35" s="57">
        <v>13.92374884598606</v>
      </c>
      <c r="H35" s="57">
        <v>13.589471868299777</v>
      </c>
    </row>
    <row r="36" spans="1:8" ht="18" customHeight="1" x14ac:dyDescent="0.25">
      <c r="A36" s="6" t="s">
        <v>128</v>
      </c>
      <c r="B36" s="57">
        <v>13.701622996487545</v>
      </c>
      <c r="C36" s="57">
        <v>13.702432458398176</v>
      </c>
      <c r="D36" s="57">
        <v>13.62887862071644</v>
      </c>
      <c r="E36" s="57">
        <v>13.566817761507998</v>
      </c>
      <c r="F36" s="57">
        <v>13.576060235175293</v>
      </c>
      <c r="G36" s="57">
        <v>13.338999795261484</v>
      </c>
      <c r="H36" s="57">
        <v>13.160150195638161</v>
      </c>
    </row>
    <row r="37" spans="1:8" ht="18" customHeight="1" x14ac:dyDescent="0.25">
      <c r="A37" s="6" t="s">
        <v>134</v>
      </c>
      <c r="B37" s="57">
        <v>8.5870802504268635</v>
      </c>
      <c r="C37" s="57">
        <v>9.2330661637592328</v>
      </c>
      <c r="D37" s="57">
        <v>9.3116454502593129</v>
      </c>
      <c r="E37" s="57">
        <v>9.3645750595710879</v>
      </c>
      <c r="F37" s="57">
        <v>9.5903850870738285</v>
      </c>
      <c r="G37" s="57">
        <v>9.9914456800684341</v>
      </c>
      <c r="H37" s="57">
        <v>9.7286950732356861</v>
      </c>
    </row>
    <row r="38" spans="1:8" ht="18" customHeight="1" x14ac:dyDescent="0.25">
      <c r="A38" s="58" t="s">
        <v>107</v>
      </c>
      <c r="B38" s="59">
        <v>13.687072063866212</v>
      </c>
      <c r="C38" s="59">
        <v>13.691053625033884</v>
      </c>
      <c r="D38" s="59">
        <v>13.61801891692949</v>
      </c>
      <c r="E38" s="59">
        <v>13.556471986297469</v>
      </c>
      <c r="F38" s="59">
        <v>13.56658509094323</v>
      </c>
      <c r="G38" s="59">
        <v>13.331570212034006</v>
      </c>
      <c r="H38" s="59">
        <v>13.152454876812907</v>
      </c>
    </row>
    <row r="39" spans="1:8" ht="15" customHeight="1" x14ac:dyDescent="0.25">
      <c r="A39" s="311" t="s">
        <v>131</v>
      </c>
      <c r="B39" s="311"/>
      <c r="C39" s="311"/>
      <c r="D39" s="311"/>
      <c r="E39" s="311"/>
      <c r="F39" s="311"/>
      <c r="G39" s="311"/>
      <c r="H39" s="311"/>
    </row>
    <row r="40" spans="1:8" ht="24.75" customHeight="1" x14ac:dyDescent="0.25">
      <c r="A40" s="317" t="s">
        <v>133</v>
      </c>
      <c r="B40" s="317"/>
      <c r="C40" s="317"/>
      <c r="D40" s="317"/>
      <c r="E40" s="317"/>
      <c r="F40" s="317"/>
      <c r="G40" s="317"/>
      <c r="H40" s="317"/>
    </row>
  </sheetData>
  <mergeCells count="3">
    <mergeCell ref="A1:G1"/>
    <mergeCell ref="A40:H40"/>
    <mergeCell ref="A39:H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zoomScale="110" zoomScaleNormal="110" workbookViewId="0">
      <selection activeCell="I29" sqref="I29"/>
    </sheetView>
  </sheetViews>
  <sheetFormatPr defaultColWidth="9.140625" defaultRowHeight="15" x14ac:dyDescent="0.25"/>
  <cols>
    <col min="1" max="2" width="9.140625" style="1"/>
    <col min="3" max="3" width="8.5703125" style="1" customWidth="1"/>
    <col min="4" max="16384" width="9.140625" style="1"/>
  </cols>
  <sheetData>
    <row r="1" spans="1:1" ht="26.25" customHeight="1" x14ac:dyDescent="0.25">
      <c r="A1" s="62" t="s">
        <v>135</v>
      </c>
    </row>
    <row r="2" spans="1:1" x14ac:dyDescent="0.25">
      <c r="A2" s="42" t="s">
        <v>123</v>
      </c>
    </row>
    <row r="30" spans="1:3" x14ac:dyDescent="0.25">
      <c r="A30" s="63" t="s">
        <v>136</v>
      </c>
    </row>
    <row r="31" spans="1:3" x14ac:dyDescent="0.25">
      <c r="A31" s="64" t="s">
        <v>115</v>
      </c>
      <c r="B31" s="66">
        <v>2011</v>
      </c>
      <c r="C31" s="66">
        <v>2021</v>
      </c>
    </row>
    <row r="32" spans="1:3" x14ac:dyDescent="0.25">
      <c r="A32" s="61">
        <v>20</v>
      </c>
      <c r="B32" s="126">
        <v>6</v>
      </c>
      <c r="C32" s="126" t="s">
        <v>137</v>
      </c>
    </row>
    <row r="33" spans="1:5" x14ac:dyDescent="0.25">
      <c r="A33" s="61">
        <v>21</v>
      </c>
      <c r="B33" s="127">
        <v>186.92</v>
      </c>
      <c r="C33" s="127">
        <v>175.4</v>
      </c>
    </row>
    <row r="34" spans="1:5" x14ac:dyDescent="0.25">
      <c r="A34" s="61">
        <v>22</v>
      </c>
      <c r="B34" s="127">
        <v>541.66999999999996</v>
      </c>
      <c r="C34" s="127">
        <v>604.51</v>
      </c>
    </row>
    <row r="35" spans="1:5" x14ac:dyDescent="0.25">
      <c r="A35" s="61">
        <v>23</v>
      </c>
      <c r="B35" s="127">
        <v>739.56</v>
      </c>
      <c r="C35" s="127">
        <v>983.62</v>
      </c>
    </row>
    <row r="36" spans="1:5" x14ac:dyDescent="0.25">
      <c r="A36" s="61">
        <v>24</v>
      </c>
      <c r="B36" s="127">
        <v>944.29</v>
      </c>
      <c r="C36" s="127">
        <v>1274.21</v>
      </c>
    </row>
    <row r="37" spans="1:5" x14ac:dyDescent="0.25">
      <c r="A37" s="61">
        <v>25</v>
      </c>
      <c r="B37" s="127">
        <v>1055.04</v>
      </c>
      <c r="C37" s="127">
        <v>1448.11</v>
      </c>
    </row>
    <row r="38" spans="1:5" x14ac:dyDescent="0.25">
      <c r="A38" s="61">
        <v>26</v>
      </c>
      <c r="B38" s="127">
        <v>1248.6099999999999</v>
      </c>
      <c r="C38" s="127">
        <v>1559.14</v>
      </c>
    </row>
    <row r="39" spans="1:5" x14ac:dyDescent="0.25">
      <c r="A39" s="61">
        <v>27</v>
      </c>
      <c r="B39" s="127">
        <v>1343.26</v>
      </c>
      <c r="C39" s="127">
        <v>1694.83</v>
      </c>
    </row>
    <row r="40" spans="1:5" x14ac:dyDescent="0.25">
      <c r="A40" s="61">
        <v>28</v>
      </c>
      <c r="B40" s="127">
        <v>1515.43</v>
      </c>
      <c r="C40" s="127">
        <v>1733.21</v>
      </c>
    </row>
    <row r="41" spans="1:5" x14ac:dyDescent="0.25">
      <c r="A41" s="61">
        <v>29</v>
      </c>
      <c r="B41" s="127">
        <v>1392.54</v>
      </c>
      <c r="C41" s="127">
        <v>1693.33</v>
      </c>
    </row>
    <row r="42" spans="1:5" x14ac:dyDescent="0.25">
      <c r="A42" s="61">
        <v>30</v>
      </c>
      <c r="B42" s="127">
        <v>1351.64</v>
      </c>
      <c r="C42" s="127">
        <v>1716.58</v>
      </c>
    </row>
    <row r="43" spans="1:5" x14ac:dyDescent="0.25">
      <c r="A43" s="61">
        <v>31</v>
      </c>
      <c r="B43" s="127">
        <v>1352.54</v>
      </c>
      <c r="C43" s="127">
        <v>1518.39</v>
      </c>
    </row>
    <row r="44" spans="1:5" x14ac:dyDescent="0.25">
      <c r="A44" s="61">
        <v>32</v>
      </c>
      <c r="B44" s="127">
        <v>1300.29</v>
      </c>
      <c r="C44" s="127">
        <v>1468.5</v>
      </c>
    </row>
    <row r="45" spans="1:5" x14ac:dyDescent="0.25">
      <c r="A45" s="61">
        <v>33</v>
      </c>
      <c r="B45" s="127">
        <v>1128.95</v>
      </c>
      <c r="C45" s="127">
        <v>1484.93</v>
      </c>
    </row>
    <row r="46" spans="1:5" x14ac:dyDescent="0.25">
      <c r="A46" s="61">
        <v>34</v>
      </c>
      <c r="B46" s="127">
        <v>1050.49</v>
      </c>
      <c r="C46" s="127">
        <v>1546.08</v>
      </c>
      <c r="E46" s="105"/>
    </row>
    <row r="47" spans="1:5" x14ac:dyDescent="0.25">
      <c r="A47" s="61">
        <v>35</v>
      </c>
      <c r="B47" s="127">
        <v>1029.29</v>
      </c>
      <c r="C47" s="127">
        <v>1485.04</v>
      </c>
      <c r="E47" s="105"/>
    </row>
    <row r="48" spans="1:5" x14ac:dyDescent="0.25">
      <c r="A48" s="61">
        <v>36</v>
      </c>
      <c r="B48" s="127">
        <v>978.23</v>
      </c>
      <c r="C48" s="127">
        <v>1510.13</v>
      </c>
      <c r="E48" s="105"/>
    </row>
    <row r="49" spans="1:5" x14ac:dyDescent="0.25">
      <c r="A49" s="61">
        <v>37</v>
      </c>
      <c r="B49" s="127">
        <v>983.41</v>
      </c>
      <c r="C49" s="127">
        <v>1559.61</v>
      </c>
      <c r="E49" s="105"/>
    </row>
    <row r="50" spans="1:5" x14ac:dyDescent="0.25">
      <c r="A50" s="61">
        <v>38</v>
      </c>
      <c r="B50" s="127">
        <v>1014.49</v>
      </c>
      <c r="C50" s="127">
        <v>1694.51</v>
      </c>
      <c r="E50" s="105"/>
    </row>
    <row r="51" spans="1:5" x14ac:dyDescent="0.25">
      <c r="A51" s="61">
        <v>39</v>
      </c>
      <c r="B51" s="127">
        <v>1124.77</v>
      </c>
      <c r="C51" s="127">
        <v>1563.46</v>
      </c>
      <c r="E51" s="105"/>
    </row>
    <row r="52" spans="1:5" x14ac:dyDescent="0.25">
      <c r="A52" s="61">
        <v>40</v>
      </c>
      <c r="B52" s="127">
        <v>1133.3399999999999</v>
      </c>
      <c r="C52" s="127">
        <v>1561.57</v>
      </c>
      <c r="E52" s="105"/>
    </row>
    <row r="53" spans="1:5" x14ac:dyDescent="0.25">
      <c r="A53" s="61">
        <v>41</v>
      </c>
      <c r="B53" s="127">
        <v>1092.52</v>
      </c>
      <c r="C53" s="127">
        <v>1618.8</v>
      </c>
      <c r="E53" s="105"/>
    </row>
    <row r="54" spans="1:5" x14ac:dyDescent="0.25">
      <c r="A54" s="61">
        <v>42</v>
      </c>
      <c r="B54" s="127">
        <v>1109.53</v>
      </c>
      <c r="C54" s="127">
        <v>1546.88</v>
      </c>
      <c r="E54" s="105"/>
    </row>
    <row r="55" spans="1:5" x14ac:dyDescent="0.25">
      <c r="A55" s="61">
        <v>43</v>
      </c>
      <c r="B55" s="127">
        <v>1066.2</v>
      </c>
      <c r="C55" s="127">
        <v>1407.26</v>
      </c>
      <c r="E55" s="105"/>
    </row>
    <row r="56" spans="1:5" x14ac:dyDescent="0.25">
      <c r="A56" s="61">
        <v>44</v>
      </c>
      <c r="B56" s="127">
        <v>1078.4000000000001</v>
      </c>
      <c r="C56" s="127">
        <v>1306.07</v>
      </c>
      <c r="E56" s="105"/>
    </row>
    <row r="57" spans="1:5" x14ac:dyDescent="0.25">
      <c r="A57" s="61">
        <v>45</v>
      </c>
      <c r="B57" s="127">
        <v>1066.31</v>
      </c>
      <c r="C57" s="127">
        <v>1358.94</v>
      </c>
      <c r="E57" s="105"/>
    </row>
    <row r="58" spans="1:5" x14ac:dyDescent="0.25">
      <c r="A58" s="61">
        <v>46</v>
      </c>
      <c r="B58" s="127">
        <v>1137.74</v>
      </c>
      <c r="C58" s="127">
        <v>1312.69</v>
      </c>
      <c r="E58" s="105"/>
    </row>
    <row r="59" spans="1:5" x14ac:dyDescent="0.25">
      <c r="A59" s="61">
        <v>47</v>
      </c>
      <c r="B59" s="127">
        <v>1151.95</v>
      </c>
      <c r="C59" s="127">
        <v>1243.3800000000001</v>
      </c>
      <c r="E59" s="105"/>
    </row>
    <row r="60" spans="1:5" x14ac:dyDescent="0.25">
      <c r="A60" s="61">
        <v>48</v>
      </c>
      <c r="B60" s="127">
        <v>1247.32</v>
      </c>
      <c r="C60" s="127">
        <v>1268.94</v>
      </c>
      <c r="E60" s="105"/>
    </row>
    <row r="61" spans="1:5" x14ac:dyDescent="0.25">
      <c r="A61" s="61">
        <v>49</v>
      </c>
      <c r="B61" s="127">
        <v>1243.73</v>
      </c>
      <c r="C61" s="127">
        <v>1376.36</v>
      </c>
      <c r="E61" s="105"/>
    </row>
    <row r="62" spans="1:5" x14ac:dyDescent="0.25">
      <c r="A62" s="61">
        <v>50</v>
      </c>
      <c r="B62" s="127">
        <v>1295.01</v>
      </c>
      <c r="C62" s="127">
        <v>1368.72</v>
      </c>
      <c r="E62" s="105"/>
    </row>
    <row r="63" spans="1:5" x14ac:dyDescent="0.25">
      <c r="A63" s="61">
        <v>51</v>
      </c>
      <c r="B63" s="127">
        <v>1216.8399999999999</v>
      </c>
      <c r="C63" s="127">
        <v>1260.73</v>
      </c>
      <c r="E63" s="105"/>
    </row>
    <row r="64" spans="1:5" x14ac:dyDescent="0.25">
      <c r="A64" s="61">
        <v>52</v>
      </c>
      <c r="B64" s="127">
        <v>1442.92</v>
      </c>
      <c r="C64" s="127">
        <v>1216.8499999999999</v>
      </c>
      <c r="E64" s="105"/>
    </row>
    <row r="65" spans="1:5" x14ac:dyDescent="0.25">
      <c r="A65" s="61">
        <v>53</v>
      </c>
      <c r="B65" s="127">
        <v>1725.61</v>
      </c>
      <c r="C65" s="127">
        <v>1142.5</v>
      </c>
      <c r="E65" s="105"/>
    </row>
    <row r="66" spans="1:5" x14ac:dyDescent="0.25">
      <c r="A66" s="61">
        <v>54</v>
      </c>
      <c r="B66" s="127">
        <v>1642.71</v>
      </c>
      <c r="C66" s="127">
        <v>1092.1500000000001</v>
      </c>
      <c r="E66" s="105"/>
    </row>
    <row r="67" spans="1:5" x14ac:dyDescent="0.25">
      <c r="A67" s="61">
        <v>55</v>
      </c>
      <c r="B67" s="127">
        <v>1779.23</v>
      </c>
      <c r="C67" s="127">
        <v>1050.56</v>
      </c>
      <c r="E67" s="105"/>
    </row>
    <row r="68" spans="1:5" x14ac:dyDescent="0.25">
      <c r="A68" s="61">
        <v>56</v>
      </c>
      <c r="B68" s="127">
        <v>1721.87</v>
      </c>
      <c r="C68" s="127">
        <v>1035.71</v>
      </c>
      <c r="E68" s="105"/>
    </row>
    <row r="69" spans="1:5" x14ac:dyDescent="0.25">
      <c r="A69" s="61">
        <v>57</v>
      </c>
      <c r="B69" s="127">
        <v>1700.85</v>
      </c>
      <c r="C69" s="127">
        <v>917.35</v>
      </c>
      <c r="E69" s="105"/>
    </row>
    <row r="70" spans="1:5" x14ac:dyDescent="0.25">
      <c r="A70" s="61">
        <v>58</v>
      </c>
      <c r="B70" s="127">
        <v>1462.64</v>
      </c>
      <c r="C70" s="127">
        <v>862.13</v>
      </c>
      <c r="E70" s="105"/>
    </row>
    <row r="71" spans="1:5" x14ac:dyDescent="0.25">
      <c r="A71" s="61">
        <v>59</v>
      </c>
      <c r="B71" s="127">
        <v>1162.82</v>
      </c>
      <c r="C71" s="127">
        <v>701.46</v>
      </c>
      <c r="E71" s="105"/>
    </row>
    <row r="72" spans="1:5" x14ac:dyDescent="0.25">
      <c r="A72" s="61">
        <v>60</v>
      </c>
      <c r="B72" s="127">
        <v>720.99</v>
      </c>
      <c r="C72" s="127">
        <v>526.65</v>
      </c>
      <c r="E72" s="105"/>
    </row>
    <row r="73" spans="1:5" x14ac:dyDescent="0.25">
      <c r="A73" s="61">
        <v>61</v>
      </c>
      <c r="B73" s="127">
        <v>402.99</v>
      </c>
      <c r="C73" s="127">
        <v>371.02</v>
      </c>
      <c r="E73" s="105"/>
    </row>
    <row r="74" spans="1:5" x14ac:dyDescent="0.25">
      <c r="A74" s="61">
        <v>62</v>
      </c>
      <c r="B74" s="127">
        <v>268.29000000000002</v>
      </c>
      <c r="C74" s="127">
        <v>334.82</v>
      </c>
      <c r="E74" s="105"/>
    </row>
    <row r="75" spans="1:5" x14ac:dyDescent="0.25">
      <c r="A75" s="61">
        <v>63</v>
      </c>
      <c r="B75" s="127">
        <v>210.33</v>
      </c>
      <c r="C75" s="127">
        <v>293</v>
      </c>
      <c r="E75" s="105"/>
    </row>
    <row r="76" spans="1:5" x14ac:dyDescent="0.25">
      <c r="A76" s="61">
        <v>64</v>
      </c>
      <c r="B76" s="127">
        <v>162.1</v>
      </c>
      <c r="C76" s="127">
        <v>200.39</v>
      </c>
      <c r="E76" s="105"/>
    </row>
    <row r="77" spans="1:5" x14ac:dyDescent="0.25">
      <c r="A77" s="61">
        <v>65</v>
      </c>
      <c r="B77" s="127">
        <v>33.380000000000003</v>
      </c>
      <c r="C77" s="127">
        <v>168.26</v>
      </c>
      <c r="E77" s="105"/>
    </row>
    <row r="78" spans="1:5" x14ac:dyDescent="0.25">
      <c r="A78" s="61">
        <v>66</v>
      </c>
      <c r="B78" s="127">
        <v>19.55</v>
      </c>
      <c r="C78" s="127">
        <v>91.61</v>
      </c>
      <c r="E78" s="105"/>
    </row>
    <row r="79" spans="1:5" x14ac:dyDescent="0.25">
      <c r="A79" s="61">
        <v>67</v>
      </c>
      <c r="B79" s="127">
        <v>21.7</v>
      </c>
      <c r="C79" s="127">
        <v>78.8</v>
      </c>
      <c r="E79" s="105"/>
    </row>
    <row r="80" spans="1:5" x14ac:dyDescent="0.25">
      <c r="A80" s="65">
        <v>68</v>
      </c>
      <c r="B80" s="128">
        <v>9.5</v>
      </c>
      <c r="C80" s="128">
        <v>52.25</v>
      </c>
      <c r="E80" s="10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election activeCell="I29" sqref="I29"/>
    </sheetView>
  </sheetViews>
  <sheetFormatPr defaultColWidth="9.140625" defaultRowHeight="15" x14ac:dyDescent="0.25"/>
  <cols>
    <col min="1" max="1" width="23.85546875" style="1" customWidth="1"/>
    <col min="2" max="6" width="10" style="1" customWidth="1"/>
    <col min="7" max="16384" width="9.140625" style="1"/>
  </cols>
  <sheetData>
    <row r="1" spans="1:8" ht="23.25" customHeight="1" x14ac:dyDescent="0.25">
      <c r="A1" s="62" t="s">
        <v>138</v>
      </c>
    </row>
    <row r="2" spans="1:8" x14ac:dyDescent="0.25">
      <c r="A2" s="54" t="s">
        <v>139</v>
      </c>
    </row>
    <row r="3" spans="1:8" x14ac:dyDescent="0.25">
      <c r="B3" s="318" t="s">
        <v>140</v>
      </c>
      <c r="C3" s="318"/>
      <c r="D3" s="318"/>
      <c r="E3" s="318"/>
      <c r="F3" s="318"/>
    </row>
    <row r="4" spans="1:8" ht="25.5" x14ac:dyDescent="0.25">
      <c r="A4" s="68" t="s">
        <v>141</v>
      </c>
      <c r="B4" s="67" t="s">
        <v>142</v>
      </c>
      <c r="C4" s="67" t="s">
        <v>143</v>
      </c>
      <c r="D4" s="67" t="s">
        <v>10</v>
      </c>
      <c r="E4" s="67" t="s">
        <v>144</v>
      </c>
      <c r="F4" s="67" t="s">
        <v>88</v>
      </c>
    </row>
    <row r="5" spans="1:8" x14ac:dyDescent="0.25">
      <c r="A5" s="71" t="s">
        <v>102</v>
      </c>
      <c r="B5" s="60"/>
      <c r="C5" s="60"/>
      <c r="D5" s="60"/>
      <c r="E5" s="60"/>
      <c r="F5" s="60"/>
    </row>
    <row r="6" spans="1:8" x14ac:dyDescent="0.25">
      <c r="A6" s="70" t="s">
        <v>3</v>
      </c>
      <c r="B6" s="69">
        <v>89.127743348480664</v>
      </c>
      <c r="C6" s="69">
        <v>64.692093637365858</v>
      </c>
      <c r="D6" s="69">
        <v>76.831367071558617</v>
      </c>
      <c r="E6" s="69">
        <v>83.295898338695636</v>
      </c>
      <c r="F6" s="69">
        <v>77.25849226686276</v>
      </c>
    </row>
    <row r="7" spans="1:8" x14ac:dyDescent="0.25">
      <c r="A7" s="70" t="s">
        <v>2</v>
      </c>
      <c r="B7" s="69">
        <v>10.872256651519328</v>
      </c>
      <c r="C7" s="69">
        <v>35.307906362634156</v>
      </c>
      <c r="D7" s="69">
        <v>23.168632928441372</v>
      </c>
      <c r="E7" s="69">
        <v>16.704101661304357</v>
      </c>
      <c r="F7" s="69">
        <v>22.741507733137247</v>
      </c>
    </row>
    <row r="8" spans="1:8" ht="21" customHeight="1" x14ac:dyDescent="0.25">
      <c r="A8" s="71" t="s">
        <v>145</v>
      </c>
      <c r="B8" s="69"/>
      <c r="C8" s="69"/>
      <c r="D8" s="69"/>
      <c r="E8" s="69"/>
      <c r="F8" s="69"/>
    </row>
    <row r="9" spans="1:8" x14ac:dyDescent="0.25">
      <c r="A9" s="70" t="s">
        <v>116</v>
      </c>
      <c r="B9" s="69">
        <v>6.4433354219536083</v>
      </c>
      <c r="C9" s="69">
        <v>5.3900158020721864</v>
      </c>
      <c r="D9" s="69">
        <v>1.5663582171451373</v>
      </c>
      <c r="E9" s="69">
        <v>0.99253323620469869</v>
      </c>
      <c r="F9" s="69">
        <v>5.6731571393644398</v>
      </c>
    </row>
    <row r="10" spans="1:8" x14ac:dyDescent="0.25">
      <c r="A10" s="70" t="s">
        <v>117</v>
      </c>
      <c r="B10" s="69">
        <v>31.705953265280741</v>
      </c>
      <c r="C10" s="69">
        <v>29.228305239863833</v>
      </c>
      <c r="D10" s="69">
        <v>17.399546055421144</v>
      </c>
      <c r="E10" s="69">
        <v>8.9914810093283961</v>
      </c>
      <c r="F10" s="69">
        <v>29.605775170722517</v>
      </c>
    </row>
    <row r="11" spans="1:8" x14ac:dyDescent="0.25">
      <c r="A11" s="70" t="s">
        <v>146</v>
      </c>
      <c r="B11" s="69">
        <v>28.447163138293401</v>
      </c>
      <c r="C11" s="69">
        <v>28.36435640048488</v>
      </c>
      <c r="D11" s="69">
        <v>31.511735215623677</v>
      </c>
      <c r="E11" s="69">
        <v>25.423420142050627</v>
      </c>
      <c r="F11" s="69">
        <v>28.467743290078033</v>
      </c>
    </row>
    <row r="12" spans="1:8" x14ac:dyDescent="0.25">
      <c r="A12" s="70" t="s">
        <v>147</v>
      </c>
      <c r="B12" s="69">
        <v>22.932314365638749</v>
      </c>
      <c r="C12" s="69">
        <v>23.251562855607158</v>
      </c>
      <c r="D12" s="69">
        <v>31.218916020252912</v>
      </c>
      <c r="E12" s="69">
        <v>33.924199194641744</v>
      </c>
      <c r="F12" s="69">
        <v>23.59275938717197</v>
      </c>
    </row>
    <row r="13" spans="1:8" x14ac:dyDescent="0.25">
      <c r="A13" s="70" t="s">
        <v>148</v>
      </c>
      <c r="B13" s="69">
        <v>10.471233808833508</v>
      </c>
      <c r="C13" s="69">
        <v>13.76575970197195</v>
      </c>
      <c r="D13" s="69">
        <v>18.30344449155713</v>
      </c>
      <c r="E13" s="69">
        <v>30.668366417774539</v>
      </c>
      <c r="F13" s="69">
        <v>12.660565012663048</v>
      </c>
      <c r="H13" s="123"/>
    </row>
    <row r="14" spans="1:8" ht="19.5" customHeight="1" x14ac:dyDescent="0.25">
      <c r="A14" s="70" t="s">
        <v>121</v>
      </c>
      <c r="B14" s="69">
        <v>39.411598468758477</v>
      </c>
      <c r="C14" s="69">
        <v>40.661643980443515</v>
      </c>
      <c r="D14" s="69">
        <v>44.327613299079644</v>
      </c>
      <c r="E14" s="69">
        <v>48.124102066007012</v>
      </c>
      <c r="F14" s="69">
        <v>40.334390857970455</v>
      </c>
      <c r="H14" s="123"/>
    </row>
    <row r="15" spans="1:8" ht="19.5" customHeight="1" x14ac:dyDescent="0.25">
      <c r="A15" s="71" t="s">
        <v>90</v>
      </c>
      <c r="B15" s="69"/>
      <c r="C15" s="69"/>
      <c r="D15" s="69"/>
      <c r="E15" s="69"/>
      <c r="F15" s="69"/>
    </row>
    <row r="16" spans="1:8" ht="15" customHeight="1" x14ac:dyDescent="0.25">
      <c r="A16" s="70" t="s">
        <v>149</v>
      </c>
      <c r="B16" s="69">
        <v>69.708844783738684</v>
      </c>
      <c r="C16" s="69">
        <v>62.595454039213024</v>
      </c>
      <c r="D16" s="69">
        <v>65.722694734741722</v>
      </c>
      <c r="E16" s="69">
        <v>53.701005686072158</v>
      </c>
      <c r="F16" s="69">
        <v>65.974438747991371</v>
      </c>
    </row>
    <row r="17" spans="1:6" ht="15" customHeight="1" x14ac:dyDescent="0.25">
      <c r="A17" s="70" t="s">
        <v>181</v>
      </c>
      <c r="B17" s="69">
        <v>21.225923226348701</v>
      </c>
      <c r="C17" s="69">
        <v>24.185967307949944</v>
      </c>
      <c r="D17" s="69">
        <v>22.241787843264412</v>
      </c>
      <c r="E17" s="69">
        <v>25.952568850037434</v>
      </c>
      <c r="F17" s="69">
        <v>22.720156921003863</v>
      </c>
    </row>
    <row r="18" spans="1:6" ht="15" customHeight="1" x14ac:dyDescent="0.25">
      <c r="A18" s="70" t="s">
        <v>182</v>
      </c>
      <c r="B18" s="69">
        <v>2.3098822738913558</v>
      </c>
      <c r="C18" s="69">
        <v>4.2276595985079233</v>
      </c>
      <c r="D18" s="69">
        <v>5.3620332726411091</v>
      </c>
      <c r="E18" s="69">
        <v>4.5529047532325624</v>
      </c>
      <c r="F18" s="69">
        <v>3.3524321075901766</v>
      </c>
    </row>
    <row r="19" spans="1:6" ht="15" customHeight="1" x14ac:dyDescent="0.25">
      <c r="A19" s="70" t="s">
        <v>183</v>
      </c>
      <c r="B19" s="69">
        <v>1.2503821710103382</v>
      </c>
      <c r="C19" s="69">
        <v>2.1673373266251201</v>
      </c>
      <c r="D19" s="69">
        <v>1.7798618212655577</v>
      </c>
      <c r="E19" s="69">
        <v>4.9677249640826409</v>
      </c>
      <c r="F19" s="69">
        <v>1.7628604116003592</v>
      </c>
    </row>
    <row r="20" spans="1:6" ht="15" customHeight="1" x14ac:dyDescent="0.25">
      <c r="A20" s="70" t="s">
        <v>176</v>
      </c>
      <c r="B20" s="69">
        <v>3.7873776810579969</v>
      </c>
      <c r="C20" s="69">
        <v>4.0390112648275567</v>
      </c>
      <c r="D20" s="69">
        <v>3.257426483426034</v>
      </c>
      <c r="E20" s="69">
        <v>7.8593253606912326</v>
      </c>
      <c r="F20" s="69">
        <v>3.9590452603623296</v>
      </c>
    </row>
    <row r="21" spans="1:6" ht="15" customHeight="1" x14ac:dyDescent="0.25">
      <c r="A21" s="70" t="s">
        <v>177</v>
      </c>
      <c r="B21" s="138">
        <v>1.717589863952933</v>
      </c>
      <c r="C21" s="138">
        <v>2.7845704628764292</v>
      </c>
      <c r="D21" s="138">
        <v>1.6361958446611626</v>
      </c>
      <c r="E21" s="138">
        <v>2.966470385883972</v>
      </c>
      <c r="F21" s="138">
        <v>2.231066551451911</v>
      </c>
    </row>
    <row r="22" spans="1:6" ht="27" customHeight="1" x14ac:dyDescent="0.25">
      <c r="A22" s="71" t="s">
        <v>179</v>
      </c>
      <c r="B22" s="69"/>
      <c r="C22" s="69"/>
      <c r="D22" s="69"/>
      <c r="E22" s="69"/>
      <c r="F22" s="69"/>
    </row>
    <row r="23" spans="1:6" ht="15" customHeight="1" x14ac:dyDescent="0.25">
      <c r="A23" s="70" t="s">
        <v>150</v>
      </c>
      <c r="B23" s="69">
        <v>77.840591385661995</v>
      </c>
      <c r="C23" s="69">
        <v>83.00308777978465</v>
      </c>
      <c r="D23" s="69">
        <v>84.210211258823236</v>
      </c>
      <c r="E23" s="69">
        <v>85.392258038406283</v>
      </c>
      <c r="F23" s="69">
        <v>80.605885284176694</v>
      </c>
    </row>
    <row r="24" spans="1:6" ht="15" customHeight="1" x14ac:dyDescent="0.25">
      <c r="A24" s="70" t="s">
        <v>151</v>
      </c>
      <c r="B24" s="69">
        <v>15.548673571126049</v>
      </c>
      <c r="C24" s="69">
        <v>10.919248021512772</v>
      </c>
      <c r="D24" s="69">
        <v>15.739904721522457</v>
      </c>
      <c r="E24" s="69">
        <v>14.520730892976385</v>
      </c>
      <c r="F24" s="69">
        <v>13.395730957371162</v>
      </c>
    </row>
    <row r="25" spans="1:6" ht="15" customHeight="1" x14ac:dyDescent="0.25">
      <c r="A25" s="70" t="s">
        <v>180</v>
      </c>
      <c r="B25" s="138">
        <v>6.6107350432119656</v>
      </c>
      <c r="C25" s="138">
        <v>6.0776641987025846</v>
      </c>
      <c r="D25" s="138">
        <v>4.9884019654303745E-2</v>
      </c>
      <c r="E25" s="138">
        <v>8.7011068617333404E-2</v>
      </c>
      <c r="F25" s="138">
        <v>5.9983837584521407</v>
      </c>
    </row>
    <row r="26" spans="1:6" ht="21.75" customHeight="1" x14ac:dyDescent="0.25">
      <c r="A26" s="71" t="s">
        <v>152</v>
      </c>
      <c r="B26" s="69"/>
      <c r="C26" s="69"/>
      <c r="D26" s="69"/>
      <c r="E26" s="69"/>
      <c r="F26" s="69"/>
    </row>
    <row r="27" spans="1:6" ht="15" customHeight="1" x14ac:dyDescent="0.25">
      <c r="A27" s="70" t="s">
        <v>153</v>
      </c>
      <c r="B27" s="69">
        <v>6.4923153111366094</v>
      </c>
      <c r="C27" s="69">
        <v>1.3362354912281553</v>
      </c>
      <c r="D27" s="69">
        <v>4.7634250367894637</v>
      </c>
      <c r="E27" s="69">
        <v>3.5209130091665144</v>
      </c>
      <c r="F27" s="69">
        <v>3.9881040142886204</v>
      </c>
    </row>
    <row r="28" spans="1:6" s="106" customFormat="1" ht="15" customHeight="1" x14ac:dyDescent="0.25">
      <c r="A28" s="107" t="s">
        <v>158</v>
      </c>
      <c r="B28" s="69">
        <v>84.047175667287405</v>
      </c>
      <c r="C28" s="69">
        <v>44.056894364921177</v>
      </c>
      <c r="D28" s="69">
        <v>79.264844486333658</v>
      </c>
      <c r="E28" s="69">
        <v>77.011494252873575</v>
      </c>
      <c r="F28" s="69">
        <v>77.521795897738286</v>
      </c>
    </row>
    <row r="29" spans="1:6" ht="15" customHeight="1" x14ac:dyDescent="0.25">
      <c r="A29" s="70" t="s">
        <v>154</v>
      </c>
      <c r="B29" s="69">
        <v>5.4988063089507255</v>
      </c>
      <c r="C29" s="69">
        <v>4.5706565688358607</v>
      </c>
      <c r="D29" s="69">
        <v>6.5382984560895903</v>
      </c>
      <c r="E29" s="69">
        <v>2.8693417511483439</v>
      </c>
      <c r="F29" s="69">
        <v>5.0599185160439042</v>
      </c>
    </row>
    <row r="30" spans="1:6" s="106" customFormat="1" ht="15" customHeight="1" x14ac:dyDescent="0.25">
      <c r="A30" s="107" t="s">
        <v>158</v>
      </c>
      <c r="B30" s="69">
        <v>87.845389521158523</v>
      </c>
      <c r="C30" s="69">
        <v>57.016986262669064</v>
      </c>
      <c r="D30" s="69">
        <v>76.729991607537954</v>
      </c>
      <c r="E30" s="69">
        <v>85.895627644569814</v>
      </c>
      <c r="F30" s="69">
        <v>74.408002478643823</v>
      </c>
    </row>
    <row r="31" spans="1:6" ht="15" customHeight="1" x14ac:dyDescent="0.25">
      <c r="A31" s="70" t="s">
        <v>155</v>
      </c>
      <c r="B31" s="69">
        <v>6.9906004337665193</v>
      </c>
      <c r="C31" s="69">
        <v>21.566802089941074</v>
      </c>
      <c r="D31" s="69">
        <v>10.280597610555459</v>
      </c>
      <c r="E31" s="69">
        <v>10.672008741577127</v>
      </c>
      <c r="F31" s="69">
        <v>13.923174402914462</v>
      </c>
    </row>
    <row r="32" spans="1:6" s="106" customFormat="1" ht="15" customHeight="1" x14ac:dyDescent="0.25">
      <c r="A32" s="107" t="s">
        <v>158</v>
      </c>
      <c r="B32" s="69">
        <v>86.070630754477477</v>
      </c>
      <c r="C32" s="69">
        <v>63.005768449965295</v>
      </c>
      <c r="D32" s="69">
        <v>73.409675384540733</v>
      </c>
      <c r="E32" s="69">
        <v>75.729996207811894</v>
      </c>
      <c r="F32" s="69">
        <v>69.050654205858024</v>
      </c>
    </row>
    <row r="33" spans="1:6" ht="15" customHeight="1" x14ac:dyDescent="0.25">
      <c r="A33" s="70" t="s">
        <v>156</v>
      </c>
      <c r="B33" s="69">
        <v>81.018277946146156</v>
      </c>
      <c r="C33" s="69">
        <v>72.526305849994927</v>
      </c>
      <c r="D33" s="69">
        <v>78.417678896565477</v>
      </c>
      <c r="E33" s="69">
        <v>82.937736498108023</v>
      </c>
      <c r="F33" s="69">
        <v>77.028803066753028</v>
      </c>
    </row>
    <row r="34" spans="1:6" s="106" customFormat="1" x14ac:dyDescent="0.25">
      <c r="A34" s="107" t="s">
        <v>158</v>
      </c>
      <c r="B34" s="69">
        <v>89.885684850624088</v>
      </c>
      <c r="C34" s="69">
        <v>66.057424547171749</v>
      </c>
      <c r="D34" s="69">
        <v>77.140585241730292</v>
      </c>
      <c r="E34" s="69">
        <v>84.446287847366236</v>
      </c>
      <c r="F34" s="69">
        <v>78.91569476130573</v>
      </c>
    </row>
    <row r="35" spans="1:6" x14ac:dyDescent="0.25">
      <c r="A35" s="70" t="s">
        <v>184</v>
      </c>
      <c r="B35" s="69">
        <v>89.127743348480664</v>
      </c>
      <c r="C35" s="69">
        <v>64.692093637365844</v>
      </c>
      <c r="D35" s="69">
        <v>76.831367071558617</v>
      </c>
      <c r="E35" s="69">
        <v>83.295898338695636</v>
      </c>
      <c r="F35" s="69">
        <v>77.25849226686276</v>
      </c>
    </row>
    <row r="36" spans="1:6" ht="24" customHeight="1" x14ac:dyDescent="0.25">
      <c r="A36" s="71" t="s">
        <v>160</v>
      </c>
      <c r="B36" s="69"/>
      <c r="C36" s="69"/>
      <c r="D36" s="69"/>
      <c r="E36" s="69"/>
      <c r="F36" s="69"/>
    </row>
    <row r="37" spans="1:6" x14ac:dyDescent="0.25">
      <c r="A37" s="70" t="s">
        <v>157</v>
      </c>
      <c r="B37" s="69">
        <v>79.367027932099305</v>
      </c>
      <c r="C37" s="69">
        <v>86.628928929413647</v>
      </c>
      <c r="D37" s="69">
        <v>81.011149078392734</v>
      </c>
      <c r="E37" s="69">
        <v>70.114733199781469</v>
      </c>
      <c r="F37" s="69">
        <v>82.616538294286599</v>
      </c>
    </row>
    <row r="38" spans="1:6" s="106" customFormat="1" x14ac:dyDescent="0.25">
      <c r="A38" s="107" t="s">
        <v>158</v>
      </c>
      <c r="B38" s="69">
        <v>87.637890308790318</v>
      </c>
      <c r="C38" s="69">
        <v>61.901434693497301</v>
      </c>
      <c r="D38" s="69">
        <v>74.568808921237192</v>
      </c>
      <c r="E38" s="69">
        <v>80.086580086580085</v>
      </c>
      <c r="F38" s="69">
        <v>74.558862896275656</v>
      </c>
    </row>
    <row r="39" spans="1:6" x14ac:dyDescent="0.25">
      <c r="A39" s="70" t="s">
        <v>159</v>
      </c>
      <c r="B39" s="69">
        <v>20.632972067900695</v>
      </c>
      <c r="C39" s="69">
        <v>13.371071070586357</v>
      </c>
      <c r="D39" s="69">
        <v>18.988850921607263</v>
      </c>
      <c r="E39" s="69">
        <v>29.885266800218542</v>
      </c>
      <c r="F39" s="69">
        <v>17.383461705713398</v>
      </c>
    </row>
    <row r="40" spans="1:6" s="106" customFormat="1" x14ac:dyDescent="0.25">
      <c r="A40" s="108" t="s">
        <v>158</v>
      </c>
      <c r="B40" s="139">
        <v>94.858629205675498</v>
      </c>
      <c r="C40" s="139">
        <v>82.772305315129344</v>
      </c>
      <c r="D40" s="139">
        <v>86.484001471129076</v>
      </c>
      <c r="E40" s="139">
        <v>90.825377479856456</v>
      </c>
      <c r="F40" s="139">
        <v>90.088735002818268</v>
      </c>
    </row>
    <row r="41" spans="1:6" ht="25.5" customHeight="1" x14ac:dyDescent="0.25">
      <c r="A41" s="319" t="s">
        <v>226</v>
      </c>
      <c r="B41" s="319"/>
      <c r="C41" s="319"/>
      <c r="D41" s="319"/>
      <c r="E41" s="319"/>
      <c r="F41" s="319"/>
    </row>
    <row r="42" spans="1:6" ht="28.5" customHeight="1" x14ac:dyDescent="0.25">
      <c r="A42" s="320" t="s">
        <v>227</v>
      </c>
      <c r="B42" s="320"/>
      <c r="C42" s="320"/>
      <c r="D42" s="320"/>
      <c r="E42" s="320"/>
      <c r="F42" s="320"/>
    </row>
    <row r="43" spans="1:6" x14ac:dyDescent="0.25">
      <c r="A43" s="37"/>
    </row>
    <row r="44" spans="1:6" x14ac:dyDescent="0.25">
      <c r="A44" s="37"/>
    </row>
  </sheetData>
  <mergeCells count="3">
    <mergeCell ref="B3:F3"/>
    <mergeCell ref="A41:F41"/>
    <mergeCell ref="A42:F42"/>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I29" sqref="I29"/>
    </sheetView>
  </sheetViews>
  <sheetFormatPr defaultColWidth="9.140625" defaultRowHeight="15" x14ac:dyDescent="0.25"/>
  <cols>
    <col min="1" max="1" width="19.42578125" style="1" customWidth="1"/>
    <col min="2" max="3" width="10.5703125" style="1" bestFit="1" customWidth="1"/>
    <col min="4" max="4" width="10.5703125" style="1" customWidth="1"/>
    <col min="5" max="7" width="10.5703125" style="1" bestFit="1" customWidth="1"/>
    <col min="8" max="8" width="10.5703125" style="1" customWidth="1"/>
    <col min="9" max="16384" width="9.140625" style="1"/>
  </cols>
  <sheetData>
    <row r="1" spans="1:10" ht="15" customHeight="1" x14ac:dyDescent="0.25">
      <c r="A1" s="314" t="s">
        <v>199</v>
      </c>
      <c r="B1" s="314"/>
      <c r="C1" s="314"/>
      <c r="D1" s="314"/>
      <c r="E1" s="314"/>
      <c r="F1" s="314"/>
      <c r="G1" s="314"/>
      <c r="H1" s="314"/>
      <c r="I1" s="314"/>
    </row>
    <row r="2" spans="1:10" x14ac:dyDescent="0.25">
      <c r="A2" s="42" t="s">
        <v>185</v>
      </c>
      <c r="B2" s="44"/>
      <c r="C2" s="44"/>
      <c r="D2" s="44"/>
      <c r="E2" s="44"/>
    </row>
    <row r="3" spans="1:10" ht="15" customHeight="1" x14ac:dyDescent="0.25">
      <c r="A3" s="72"/>
      <c r="B3" s="321" t="s">
        <v>186</v>
      </c>
      <c r="C3" s="321"/>
      <c r="D3" s="321"/>
      <c r="E3" s="321"/>
      <c r="F3" s="321"/>
      <c r="G3" s="321"/>
      <c r="H3" s="321"/>
    </row>
    <row r="4" spans="1:10" x14ac:dyDescent="0.25">
      <c r="A4" s="73"/>
      <c r="B4" s="74" t="s">
        <v>0</v>
      </c>
      <c r="C4" s="74" t="s">
        <v>162</v>
      </c>
      <c r="D4" s="74" t="s">
        <v>101</v>
      </c>
      <c r="E4" s="74" t="s">
        <v>163</v>
      </c>
      <c r="F4" s="74" t="s">
        <v>1</v>
      </c>
      <c r="G4" s="74" t="s">
        <v>206</v>
      </c>
      <c r="H4" s="74" t="s">
        <v>231</v>
      </c>
    </row>
    <row r="5" spans="1:10" ht="15" customHeight="1" x14ac:dyDescent="0.25">
      <c r="A5" s="4" t="s">
        <v>164</v>
      </c>
      <c r="B5" s="75">
        <v>45</v>
      </c>
      <c r="C5" s="75">
        <v>55</v>
      </c>
      <c r="D5" s="76">
        <v>57</v>
      </c>
      <c r="E5" s="76">
        <v>55.469845722300136</v>
      </c>
      <c r="F5" s="76">
        <v>48.307475317348377</v>
      </c>
      <c r="G5" s="86">
        <v>37.841352405721715</v>
      </c>
      <c r="H5" s="86">
        <v>30.899775856548189</v>
      </c>
    </row>
    <row r="6" spans="1:10" ht="15" customHeight="1" x14ac:dyDescent="0.25">
      <c r="A6" s="4" t="s">
        <v>165</v>
      </c>
      <c r="B6" s="75">
        <v>35</v>
      </c>
      <c r="C6" s="75">
        <v>27</v>
      </c>
      <c r="D6" s="76">
        <v>28</v>
      </c>
      <c r="E6" s="76">
        <v>26.718092566619916</v>
      </c>
      <c r="F6" s="76">
        <v>29.724964739069108</v>
      </c>
      <c r="G6" s="86">
        <v>42.490247074122237</v>
      </c>
      <c r="H6" s="86">
        <v>42.042907460774899</v>
      </c>
    </row>
    <row r="7" spans="1:10" ht="15" customHeight="1" x14ac:dyDescent="0.25">
      <c r="A7" s="4" t="s">
        <v>166</v>
      </c>
      <c r="B7" s="75">
        <v>2</v>
      </c>
      <c r="C7" s="75">
        <v>2</v>
      </c>
      <c r="D7" s="76">
        <v>1</v>
      </c>
      <c r="E7" s="76">
        <v>2.1739130434782608</v>
      </c>
      <c r="F7" s="76">
        <v>1.5514809590973202</v>
      </c>
      <c r="G7" s="86">
        <v>1.3979193758127439</v>
      </c>
      <c r="H7" s="86">
        <v>1.408901697086135</v>
      </c>
      <c r="J7" s="123"/>
    </row>
    <row r="8" spans="1:10" ht="15" customHeight="1" x14ac:dyDescent="0.25">
      <c r="A8" s="4" t="s">
        <v>167</v>
      </c>
      <c r="B8" s="75">
        <v>4</v>
      </c>
      <c r="C8" s="75">
        <v>2</v>
      </c>
      <c r="D8" s="76">
        <v>2</v>
      </c>
      <c r="E8" s="76">
        <v>2.8751753155680224</v>
      </c>
      <c r="F8" s="76">
        <v>4.5486600846262339</v>
      </c>
      <c r="G8" s="86">
        <v>3.1534460338101429</v>
      </c>
      <c r="H8" s="86">
        <v>6.0838936919628566</v>
      </c>
      <c r="J8" s="123"/>
    </row>
    <row r="9" spans="1:10" ht="15" customHeight="1" x14ac:dyDescent="0.25">
      <c r="A9" s="4" t="s">
        <v>168</v>
      </c>
      <c r="B9" s="5">
        <v>14</v>
      </c>
      <c r="C9" s="75">
        <v>13</v>
      </c>
      <c r="D9" s="76">
        <v>12</v>
      </c>
      <c r="E9" s="76">
        <v>12.76297335203366</v>
      </c>
      <c r="F9" s="76">
        <v>15.867418899858956</v>
      </c>
      <c r="G9" s="86">
        <v>15.117035110533161</v>
      </c>
      <c r="H9" s="86">
        <v>19.564521293627919</v>
      </c>
    </row>
    <row r="10" spans="1:10" ht="15" customHeight="1" x14ac:dyDescent="0.25">
      <c r="A10" s="4" t="s">
        <v>205</v>
      </c>
      <c r="B10" s="129">
        <v>85.539215686274503</v>
      </c>
      <c r="C10" s="130">
        <v>86.925515055467514</v>
      </c>
      <c r="D10" s="130">
        <v>88.441064638783274</v>
      </c>
      <c r="E10" s="130">
        <v>87.237026647966346</v>
      </c>
      <c r="F10" s="130">
        <v>84.191954834156661</v>
      </c>
      <c r="G10" s="131">
        <v>84.882964889466834</v>
      </c>
      <c r="H10" s="131">
        <v>80.435478706372081</v>
      </c>
    </row>
    <row r="11" spans="1:10" ht="30" customHeight="1" x14ac:dyDescent="0.25">
      <c r="A11" s="58" t="s">
        <v>187</v>
      </c>
      <c r="B11" s="78">
        <v>2448</v>
      </c>
      <c r="C11" s="78">
        <v>2524</v>
      </c>
      <c r="D11" s="78">
        <v>2630</v>
      </c>
      <c r="E11" s="78">
        <v>2852</v>
      </c>
      <c r="F11" s="78">
        <v>2836</v>
      </c>
      <c r="G11" s="78">
        <v>3076</v>
      </c>
      <c r="H11" s="78">
        <v>3123</v>
      </c>
    </row>
    <row r="12" spans="1:10" ht="24" customHeight="1" x14ac:dyDescent="0.25">
      <c r="A12" s="311" t="s">
        <v>169</v>
      </c>
      <c r="B12" s="311"/>
      <c r="C12" s="311"/>
      <c r="D12" s="311"/>
      <c r="E12" s="311"/>
      <c r="F12" s="311"/>
      <c r="G12" s="311"/>
      <c r="H12" s="311"/>
    </row>
    <row r="15" spans="1:10" x14ac:dyDescent="0.25">
      <c r="D15" s="1" t="s">
        <v>175</v>
      </c>
    </row>
  </sheetData>
  <mergeCells count="3">
    <mergeCell ref="A1:I1"/>
    <mergeCell ref="B3:H3"/>
    <mergeCell ref="A12:H1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9" sqref="I29"/>
    </sheetView>
  </sheetViews>
  <sheetFormatPr defaultColWidth="9.140625" defaultRowHeight="15" x14ac:dyDescent="0.25"/>
  <cols>
    <col min="1" max="1" width="24.85546875" style="1" customWidth="1"/>
    <col min="2" max="16384" width="9.140625" style="1"/>
  </cols>
  <sheetData>
    <row r="1" spans="1:10" ht="33" customHeight="1" x14ac:dyDescent="0.25">
      <c r="A1" s="314" t="s">
        <v>188</v>
      </c>
      <c r="B1" s="316"/>
      <c r="C1" s="316"/>
      <c r="D1" s="316"/>
      <c r="E1" s="43"/>
    </row>
    <row r="2" spans="1:10" ht="18" customHeight="1" x14ac:dyDescent="0.25">
      <c r="A2" s="42" t="s">
        <v>185</v>
      </c>
      <c r="B2" s="79"/>
      <c r="C2" s="80"/>
      <c r="D2" s="80"/>
      <c r="E2" s="80"/>
    </row>
    <row r="3" spans="1:10" x14ac:dyDescent="0.25">
      <c r="A3" s="3"/>
      <c r="B3" s="74">
        <v>42248</v>
      </c>
      <c r="C3" s="74">
        <v>42614</v>
      </c>
      <c r="D3" s="74">
        <v>42979</v>
      </c>
      <c r="E3" s="74">
        <v>43344</v>
      </c>
      <c r="F3" s="74">
        <v>43709</v>
      </c>
      <c r="G3" s="74">
        <v>44075</v>
      </c>
      <c r="H3" s="74">
        <v>44440</v>
      </c>
    </row>
    <row r="4" spans="1:10" ht="15" customHeight="1" x14ac:dyDescent="0.25">
      <c r="A4" s="4" t="s">
        <v>170</v>
      </c>
      <c r="B4" s="81">
        <v>86</v>
      </c>
      <c r="C4" s="77">
        <v>83</v>
      </c>
      <c r="D4" s="75">
        <v>82</v>
      </c>
      <c r="E4" s="76">
        <v>80.392156862745097</v>
      </c>
      <c r="F4" s="86">
        <v>78.83986928104575</v>
      </c>
      <c r="G4" s="86">
        <v>78.635620915032689</v>
      </c>
      <c r="H4" s="76">
        <v>77.982026143790833</v>
      </c>
      <c r="I4" s="123"/>
    </row>
    <row r="5" spans="1:10" ht="15" customHeight="1" x14ac:dyDescent="0.25">
      <c r="A5" s="4" t="s">
        <v>171</v>
      </c>
      <c r="B5" s="81"/>
      <c r="C5" s="81">
        <v>87</v>
      </c>
      <c r="D5" s="75">
        <v>84</v>
      </c>
      <c r="E5" s="76">
        <v>82.805071315372416</v>
      </c>
      <c r="F5" s="86">
        <v>80.824088748019022</v>
      </c>
      <c r="G5" s="86">
        <v>79.95245641838352</v>
      </c>
      <c r="H5" s="76">
        <v>79.199683042789232</v>
      </c>
      <c r="I5" s="123"/>
    </row>
    <row r="6" spans="1:10" ht="15" customHeight="1" x14ac:dyDescent="0.25">
      <c r="A6" s="4" t="s">
        <v>172</v>
      </c>
      <c r="B6" s="81"/>
      <c r="C6" s="81"/>
      <c r="D6" s="82">
        <v>88</v>
      </c>
      <c r="E6" s="76">
        <v>85.057034220532316</v>
      </c>
      <c r="F6" s="86">
        <v>83.117870722433466</v>
      </c>
      <c r="G6" s="86">
        <v>83.079847908745251</v>
      </c>
      <c r="H6" s="76">
        <v>82.091254752851697</v>
      </c>
    </row>
    <row r="7" spans="1:10" ht="15" customHeight="1" x14ac:dyDescent="0.25">
      <c r="A7" s="4" t="s">
        <v>173</v>
      </c>
      <c r="B7" s="83"/>
      <c r="C7" s="83"/>
      <c r="D7" s="77"/>
      <c r="E7" s="84">
        <v>87.237026647966346</v>
      </c>
      <c r="F7" s="86">
        <v>84.39691444600281</v>
      </c>
      <c r="G7" s="86">
        <v>84.361851332398317</v>
      </c>
      <c r="H7" s="76">
        <v>83.835904628331008</v>
      </c>
    </row>
    <row r="8" spans="1:10" ht="15" customHeight="1" x14ac:dyDescent="0.25">
      <c r="A8" s="132" t="s">
        <v>174</v>
      </c>
      <c r="B8" s="83"/>
      <c r="C8" s="83"/>
      <c r="D8" s="77"/>
      <c r="E8" s="77"/>
      <c r="F8" s="84">
        <v>84.132581100141039</v>
      </c>
      <c r="G8" s="86">
        <v>85.074100211714878</v>
      </c>
      <c r="H8" s="76">
        <v>84.555712270803951</v>
      </c>
    </row>
    <row r="9" spans="1:10" ht="15" customHeight="1" x14ac:dyDescent="0.25">
      <c r="A9" s="132" t="s">
        <v>207</v>
      </c>
      <c r="B9" s="83"/>
      <c r="C9" s="83"/>
      <c r="D9" s="83"/>
      <c r="E9" s="83"/>
      <c r="F9" s="77"/>
      <c r="G9" s="84">
        <v>84.882964889466848</v>
      </c>
      <c r="H9" s="76">
        <v>84.005201560468137</v>
      </c>
      <c r="I9" s="84"/>
      <c r="J9" s="140"/>
    </row>
    <row r="10" spans="1:10" x14ac:dyDescent="0.25">
      <c r="A10" s="85" t="s">
        <v>228</v>
      </c>
      <c r="B10" s="85"/>
      <c r="C10" s="85"/>
      <c r="D10" s="85"/>
      <c r="E10" s="85"/>
      <c r="F10" s="85"/>
      <c r="G10" s="85"/>
      <c r="H10" s="141">
        <v>80.435478706372081</v>
      </c>
      <c r="I10" s="132"/>
      <c r="J10" s="142"/>
    </row>
    <row r="11" spans="1:10" x14ac:dyDescent="0.25">
      <c r="I11" s="7"/>
      <c r="J11" s="7"/>
    </row>
  </sheetData>
  <mergeCells count="1">
    <mergeCell ref="A1:D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I29" sqref="I29"/>
    </sheetView>
  </sheetViews>
  <sheetFormatPr defaultColWidth="9.140625" defaultRowHeight="15" x14ac:dyDescent="0.25"/>
  <cols>
    <col min="1" max="16384" width="9.140625" style="265"/>
  </cols>
  <sheetData>
    <row r="1" spans="1:10" ht="15" customHeight="1" x14ac:dyDescent="0.25">
      <c r="A1" s="278" t="s">
        <v>32</v>
      </c>
      <c r="B1" s="278"/>
      <c r="C1" s="278"/>
      <c r="D1" s="278"/>
      <c r="E1" s="278"/>
      <c r="F1" s="278"/>
      <c r="G1" s="278"/>
      <c r="H1" s="278"/>
      <c r="I1" s="278"/>
      <c r="J1" s="278"/>
    </row>
    <row r="2" spans="1:10" x14ac:dyDescent="0.25">
      <c r="A2" s="252" t="s">
        <v>87</v>
      </c>
      <c r="B2" s="300"/>
      <c r="C2" s="300"/>
      <c r="D2" s="300"/>
      <c r="E2" s="300"/>
      <c r="F2" s="300"/>
      <c r="G2" s="301"/>
      <c r="H2" s="301"/>
    </row>
    <row r="3" spans="1:10" x14ac:dyDescent="0.25">
      <c r="A3" s="302" t="s">
        <v>33</v>
      </c>
      <c r="B3" s="302">
        <v>2015</v>
      </c>
      <c r="C3" s="302">
        <v>2016</v>
      </c>
      <c r="D3" s="302">
        <v>2017</v>
      </c>
      <c r="E3" s="302">
        <v>2018</v>
      </c>
      <c r="F3" s="302">
        <v>2019</v>
      </c>
      <c r="G3" s="303">
        <v>2020</v>
      </c>
      <c r="H3" s="303">
        <v>2021</v>
      </c>
    </row>
    <row r="4" spans="1:10" x14ac:dyDescent="0.25">
      <c r="A4" s="262" t="s">
        <v>34</v>
      </c>
      <c r="B4" s="281">
        <v>21.1</v>
      </c>
      <c r="C4" s="281">
        <v>21.2</v>
      </c>
      <c r="D4" s="281">
        <v>21</v>
      </c>
      <c r="E4" s="281">
        <v>20.9</v>
      </c>
      <c r="F4" s="281">
        <v>21</v>
      </c>
      <c r="G4" s="304">
        <v>20.8</v>
      </c>
      <c r="H4" s="304">
        <v>20.932600000000001</v>
      </c>
    </row>
    <row r="5" spans="1:10" x14ac:dyDescent="0.25">
      <c r="A5" s="261" t="s">
        <v>35</v>
      </c>
      <c r="B5" s="281">
        <v>24.1</v>
      </c>
      <c r="C5" s="281">
        <v>24</v>
      </c>
      <c r="D5" s="281">
        <v>23.9</v>
      </c>
      <c r="E5" s="281">
        <v>23.9</v>
      </c>
      <c r="F5" s="281">
        <v>23.9</v>
      </c>
      <c r="G5" s="304">
        <v>23.8</v>
      </c>
      <c r="H5" s="304">
        <v>23.682300000000001</v>
      </c>
    </row>
    <row r="6" spans="1:10" x14ac:dyDescent="0.25">
      <c r="A6" s="261" t="s">
        <v>36</v>
      </c>
      <c r="B6" s="281">
        <v>24.8</v>
      </c>
      <c r="C6" s="281">
        <v>24.7</v>
      </c>
      <c r="D6" s="281">
        <v>24.7</v>
      </c>
      <c r="E6" s="281">
        <v>24.6</v>
      </c>
      <c r="F6" s="281">
        <v>24.7</v>
      </c>
      <c r="G6" s="304">
        <v>24.2</v>
      </c>
      <c r="H6" s="304">
        <v>24.408100000000001</v>
      </c>
    </row>
    <row r="7" spans="1:10" x14ac:dyDescent="0.25">
      <c r="A7" s="261" t="s">
        <v>37</v>
      </c>
      <c r="B7" s="281">
        <v>26</v>
      </c>
      <c r="C7" s="281">
        <v>26</v>
      </c>
      <c r="D7" s="281">
        <v>26</v>
      </c>
      <c r="E7" s="281">
        <v>25.7</v>
      </c>
      <c r="F7" s="281">
        <v>25.7</v>
      </c>
      <c r="G7" s="304">
        <v>25.3</v>
      </c>
      <c r="H7" s="304">
        <v>25.286999999999999</v>
      </c>
    </row>
    <row r="8" spans="1:10" x14ac:dyDescent="0.25">
      <c r="A8" s="261" t="s">
        <v>38</v>
      </c>
      <c r="B8" s="281">
        <v>26</v>
      </c>
      <c r="C8" s="281">
        <v>26.1</v>
      </c>
      <c r="D8" s="281">
        <v>26.1</v>
      </c>
      <c r="E8" s="281">
        <v>26.1</v>
      </c>
      <c r="F8" s="281">
        <v>26</v>
      </c>
      <c r="G8" s="304">
        <v>25.5</v>
      </c>
      <c r="H8" s="304">
        <v>25.564299999999999</v>
      </c>
    </row>
    <row r="9" spans="1:10" x14ac:dyDescent="0.25">
      <c r="A9" s="261" t="s">
        <v>39</v>
      </c>
      <c r="B9" s="281">
        <v>25.8</v>
      </c>
      <c r="C9" s="281">
        <v>26</v>
      </c>
      <c r="D9" s="281">
        <v>26.1</v>
      </c>
      <c r="E9" s="281">
        <v>26</v>
      </c>
      <c r="F9" s="281">
        <v>26</v>
      </c>
      <c r="G9" s="304">
        <v>25.5</v>
      </c>
      <c r="H9" s="304">
        <v>25.584299999999999</v>
      </c>
      <c r="J9" s="271"/>
    </row>
    <row r="10" spans="1:10" x14ac:dyDescent="0.25">
      <c r="A10" s="261" t="s">
        <v>40</v>
      </c>
      <c r="B10" s="281">
        <v>25.4</v>
      </c>
      <c r="C10" s="281">
        <v>25.8</v>
      </c>
      <c r="D10" s="281">
        <v>25.9</v>
      </c>
      <c r="E10" s="281">
        <v>26</v>
      </c>
      <c r="F10" s="281">
        <v>25.9</v>
      </c>
      <c r="G10" s="304">
        <v>25.6</v>
      </c>
      <c r="H10" s="304">
        <v>25.5381</v>
      </c>
      <c r="J10" s="271"/>
    </row>
    <row r="11" spans="1:10" ht="30" customHeight="1" x14ac:dyDescent="0.25">
      <c r="A11" s="261" t="s">
        <v>41</v>
      </c>
      <c r="B11" s="281">
        <v>23.3</v>
      </c>
      <c r="C11" s="281">
        <v>23.3</v>
      </c>
      <c r="D11" s="281">
        <v>23.2</v>
      </c>
      <c r="E11" s="281">
        <v>23.2</v>
      </c>
      <c r="F11" s="281">
        <v>23.2</v>
      </c>
      <c r="G11" s="304">
        <v>22.9</v>
      </c>
      <c r="H11" s="304">
        <v>23.0321</v>
      </c>
    </row>
    <row r="12" spans="1:10" x14ac:dyDescent="0.25">
      <c r="A12" s="262" t="s">
        <v>42</v>
      </c>
      <c r="B12" s="283">
        <v>25.8</v>
      </c>
      <c r="C12" s="283">
        <v>26</v>
      </c>
      <c r="D12" s="283">
        <v>26</v>
      </c>
      <c r="E12" s="283">
        <v>25.9</v>
      </c>
      <c r="F12" s="283">
        <v>25.9</v>
      </c>
      <c r="G12" s="305">
        <v>25.5</v>
      </c>
      <c r="H12" s="305">
        <v>25.4953</v>
      </c>
    </row>
    <row r="13" spans="1:10" ht="30" customHeight="1" x14ac:dyDescent="0.25">
      <c r="A13" s="306" t="s">
        <v>8</v>
      </c>
      <c r="B13" s="306">
        <v>23.4</v>
      </c>
      <c r="C13" s="306">
        <v>23.5</v>
      </c>
      <c r="D13" s="306">
        <v>23.5</v>
      </c>
      <c r="E13" s="306">
        <v>23.5</v>
      </c>
      <c r="F13" s="306">
        <v>23.5</v>
      </c>
      <c r="G13" s="307">
        <v>23.1</v>
      </c>
      <c r="H13" s="308">
        <v>23.166699999999999</v>
      </c>
    </row>
    <row r="14" spans="1:10" x14ac:dyDescent="0.25">
      <c r="A14" s="220" t="s">
        <v>43</v>
      </c>
      <c r="B14" s="220"/>
      <c r="C14" s="220"/>
      <c r="D14" s="220"/>
      <c r="E14" s="220"/>
      <c r="F14" s="220"/>
      <c r="G14" s="220"/>
      <c r="H14" s="22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A35649399</value>
    </field>
    <field name="Objective-Title">
      <value order="0">Summary Statistics for Schools 2021 - Bulletin Tables</value>
    </field>
    <field name="Objective-Description">
      <value order="0"/>
    </field>
    <field name="Objective-CreationStamp">
      <value order="0">2021-12-08T12:26:30Z</value>
    </field>
    <field name="Objective-IsApproved">
      <value order="0">false</value>
    </field>
    <field name="Objective-IsPublished">
      <value order="0">false</value>
    </field>
    <field name="Objective-DatePublished">
      <value order="0"/>
    </field>
    <field name="Objective-ModificationStamp">
      <value order="0">2021-12-10T13:36:07Z</value>
    </field>
    <field name="Objective-Owner">
      <value order="0">Landrock, Huw H (U440893)</value>
    </field>
    <field name="Objective-Path">
      <value order="0">Objective Global Folder:SG File Plan:Education, careers and employment:Education and skills:General:Research and analysis: Education and skills - general:Statistical: Compendia Publication on School Statistics - attendance, pupil, teacher and pre-school: restricted working papers: Part 2: 2017-2022</value>
    </field>
    <field name="Objective-Parent">
      <value order="0">Statistical: Compendia Publication on School Statistics - attendance, pupil, teacher and pre-school: restricted working papers: Part 2: 2017-2022</value>
    </field>
    <field name="Objective-State">
      <value order="0">Being Drafted</value>
    </field>
    <field name="Objective-VersionId">
      <value order="0">vA52658282</value>
    </field>
    <field name="Objective-Version">
      <value order="0">0.3</value>
    </field>
    <field name="Objective-VersionNumber">
      <value order="0">3</value>
    </field>
    <field name="Objective-VersionComment">
      <value order="0"/>
    </field>
    <field name="Objective-FileNumber">
      <value order="0">PROJ/14082</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2.1</vt:lpstr>
      <vt:lpstr>3.1</vt:lpstr>
      <vt:lpstr>3.2</vt:lpstr>
      <vt:lpstr>3.3</vt:lpstr>
      <vt:lpstr>Chart 1</vt:lpstr>
      <vt:lpstr>3.4</vt:lpstr>
      <vt:lpstr>3.5</vt:lpstr>
      <vt:lpstr>3.6</vt:lpstr>
      <vt:lpstr>4.1</vt:lpstr>
      <vt:lpstr>4.2</vt:lpstr>
      <vt:lpstr>4.3</vt:lpstr>
      <vt:lpstr>4.4</vt:lpstr>
      <vt:lpstr>4.5</vt:lpstr>
      <vt:lpstr>5.1</vt:lpstr>
      <vt:lpstr>5.2</vt:lpstr>
      <vt:lpstr>5.3</vt:lpstr>
      <vt:lpstr>Chart 2</vt:lpstr>
      <vt:lpstr>6.1</vt:lpstr>
      <vt:lpstr>6.2</vt:lpstr>
      <vt:lpstr>6.3</vt:lpstr>
      <vt:lpstr>6.4</vt:lpstr>
      <vt:lpstr>6.5</vt:lpstr>
      <vt:lpstr>7.1</vt:lpstr>
      <vt:lpstr>7.2</vt:lpstr>
      <vt:lpstr>'Chart 2'!Print_Area</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u443928</dc:creator>
  <cp:lastModifiedBy>U440893</cp:lastModifiedBy>
  <dcterms:created xsi:type="dcterms:W3CDTF">2019-11-20T16:36:13Z</dcterms:created>
  <dcterms:modified xsi:type="dcterms:W3CDTF">2021-12-10T23:01:23Z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A35649399</vt:lpwstr>
  </property>
  <property fmtid="{D5CDD505-2E9C-101B-9397-08002B2CF9AE}" pid="4" name="Objective-Title">
    <vt:lpwstr>Summary Statistics for Schools 2021 - Bulletin Tables</vt:lpwstr>
  </property>
  <property fmtid="{D5CDD505-2E9C-101B-9397-08002B2CF9AE}" pid="5" name="Objective-Description">
    <vt:lpwstr/>
  </property>
  <property fmtid="{D5CDD505-2E9C-101B-9397-08002B2CF9AE}" pid="6" name="Objective-CreationStamp">
    <vt:filetime>2021-12-08T12:26:30Z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2021-12-10T13:36:07Z</vt:filetime>
  </property>
  <property fmtid="{D5CDD505-2E9C-101B-9397-08002B2CF9AE}" pid="11" name="Objective-Owner">
    <vt:lpwstr>Landrock, Huw H (U440893)</vt:lpwstr>
  </property>
  <property fmtid="{D5CDD505-2E9C-101B-9397-08002B2CF9AE}" pid="12" name="Objective-Path">
    <vt:lpwstr>Objective Global Folder:SG File Plan:Education, careers and employment:Education and skills:General:Research and analysis: Education and skills - general:Statistical: Compendia Publication on School Statistics - attendance, pupil, teacher and pre-school: </vt:lpwstr>
  </property>
  <property fmtid="{D5CDD505-2E9C-101B-9397-08002B2CF9AE}" pid="13" name="Objective-Parent">
    <vt:lpwstr>Statistical: Compendia Publication on School Statistics - attendance, pupil, teacher and pre-school: restricted working papers: Part 2: 2017-2022</vt:lpwstr>
  </property>
  <property fmtid="{D5CDD505-2E9C-101B-9397-08002B2CF9AE}" pid="14" name="Objective-State">
    <vt:lpwstr>Being Drafted</vt:lpwstr>
  </property>
  <property fmtid="{D5CDD505-2E9C-101B-9397-08002B2CF9AE}" pid="15" name="Objective-VersionId">
    <vt:lpwstr>vA52658282</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PROJ/14082</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y fmtid="{D5CDD505-2E9C-101B-9397-08002B2CF9AE}" pid="33" name="Objective-Required Redaction">
    <vt:lpwstr/>
  </property>
</Properties>
</file>