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scotsconnect-my.sharepoint.com/personal/alasdair_anthony_gov_scot/Documents/tempOD/"/>
    </mc:Choice>
  </mc:AlternateContent>
  <xr:revisionPtr revIDLastSave="0" documentId="8_{4FE3BB91-99C6-4287-9CE0-344C6042E2A2}" xr6:coauthVersionLast="47" xr6:coauthVersionMax="47" xr10:uidLastSave="{00000000-0000-0000-0000-000000000000}"/>
  <bookViews>
    <workbookView xWindow="-120" yWindow="-120" windowWidth="29040" windowHeight="15225" xr2:uid="{00000000-000D-0000-FFFF-FFFF00000000}"/>
  </bookViews>
  <sheets>
    <sheet name="1" sheetId="34" r:id="rId1"/>
    <sheet name="2" sheetId="33" r:id="rId2"/>
    <sheet name="3" sheetId="32" r:id="rId3"/>
    <sheet name="4" sheetId="3" r:id="rId4"/>
    <sheet name="5" sheetId="17" r:id="rId5"/>
    <sheet name="6" sheetId="41" r:id="rId6"/>
    <sheet name="7" sheetId="19" r:id="rId7"/>
    <sheet name="Chart 1" sheetId="20" r:id="rId8"/>
    <sheet name="8" sheetId="21" r:id="rId9"/>
    <sheet name="9" sheetId="35" r:id="rId10"/>
    <sheet name="10" sheetId="36" r:id="rId11"/>
    <sheet name="11" sheetId="37" r:id="rId12"/>
    <sheet name="12" sheetId="38" r:id="rId13"/>
    <sheet name="13" sheetId="39" r:id="rId14"/>
    <sheet name="14" sheetId="22" r:id="rId15"/>
    <sheet name="15" sheetId="23" r:id="rId16"/>
    <sheet name="16" sheetId="4" r:id="rId17"/>
    <sheet name="17" sheetId="5" r:id="rId18"/>
    <sheet name="18" sheetId="6" r:id="rId19"/>
    <sheet name="19" sheetId="10" r:id="rId20"/>
    <sheet name="20" sheetId="11" r:id="rId21"/>
    <sheet name="21" sheetId="40" r:id="rId22"/>
    <sheet name="22" sheetId="42" r:id="rId23"/>
    <sheet name="23" sheetId="43" r:id="rId24"/>
    <sheet name="24" sheetId="44" r:id="rId25"/>
    <sheet name="Chart 2" sheetId="45" r:id="rId26"/>
    <sheet name="25" sheetId="46" r:id="rId27"/>
    <sheet name="26" sheetId="47" r:id="rId28"/>
  </sheets>
  <externalReferences>
    <externalReference r:id="rId29"/>
    <externalReference r:id="rId30"/>
    <externalReference r:id="rId31"/>
  </externalReferences>
  <definedNames>
    <definedName name="assum">#REF!</definedName>
    <definedName name="Astartpg">#REF!</definedName>
    <definedName name="centre_2010">#REF!</definedName>
    <definedName name="data">#REF!</definedName>
    <definedName name="Females">#REF!</definedName>
    <definedName name="Females91">#REF!</definedName>
    <definedName name="FemalesAgedOn">#REF!</definedName>
    <definedName name="FemalesTotal">#REF!</definedName>
    <definedName name="FertileFemales">#REF!</definedName>
    <definedName name="i">[1]Lookups_List!$AS$1:$AS$2</definedName>
    <definedName name="InfFemales">#REF!</definedName>
    <definedName name="InfMales">#REF!</definedName>
    <definedName name="j">#REF!</definedName>
    <definedName name="Males">#REF!</definedName>
    <definedName name="Males91">#REF!</definedName>
    <definedName name="MalesAgedOn">#REF!</definedName>
    <definedName name="MalesTotal">#REF!</definedName>
    <definedName name="n">#REF!</definedName>
    <definedName name="N_A_1">[2]Lookups_List!$AS$1:$AS$2</definedName>
    <definedName name="PopNote">#REF!</definedName>
    <definedName name="Popnote2">#REF!</definedName>
    <definedName name="PopsCreation">#REF!</definedName>
    <definedName name="PopsHeader">#REF!</definedName>
    <definedName name="q">[3]Lookups_List!$AS$1:$AS$2</definedName>
    <definedName name="Row_A">#REF!</definedName>
    <definedName name="Row_B">#REF!</definedName>
    <definedName name="Row_C">#REF!</definedName>
    <definedName name="Row_D">#REF!</definedName>
    <definedName name="Row_E">#REF!</definedName>
    <definedName name="Row_F">#REF!</definedName>
    <definedName name="Row_G">#REF!</definedName>
    <definedName name="Status">#REF!</definedName>
    <definedName name="toolong">#REF!</definedName>
    <definedName name="y2014_F">#REF!</definedName>
    <definedName name="y2014_M">#REF!</definedName>
    <definedName name="y2014_P">#REF!</definedName>
    <definedName name="y2015_F">#REF!</definedName>
    <definedName name="y2015_M">#REF!</definedName>
    <definedName name="y2015_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<sst xmlns="http://schemas.openxmlformats.org/spreadsheetml/2006/main" count="502" uniqueCount="253">
  <si>
    <t>2018/19</t>
  </si>
  <si>
    <t>Male</t>
  </si>
  <si>
    <t>Female</t>
  </si>
  <si>
    <t>Primary</t>
  </si>
  <si>
    <t>Secondary</t>
  </si>
  <si>
    <t>Special</t>
  </si>
  <si>
    <t>School based</t>
  </si>
  <si>
    <t xml:space="preserve">         Primary</t>
  </si>
  <si>
    <t xml:space="preserve">         Secondary</t>
  </si>
  <si>
    <t xml:space="preserve">         Special</t>
  </si>
  <si>
    <t>Centrally employed (school)</t>
  </si>
  <si>
    <t>Total school (excluding ELC)</t>
  </si>
  <si>
    <t>Total (including ELC)</t>
  </si>
  <si>
    <t xml:space="preserve">          Primary</t>
  </si>
  <si>
    <t xml:space="preserve">          Secondary</t>
  </si>
  <si>
    <t xml:space="preserve">          Special</t>
  </si>
  <si>
    <t>Stage</t>
  </si>
  <si>
    <t>P1</t>
  </si>
  <si>
    <t>P2</t>
  </si>
  <si>
    <t>P3</t>
  </si>
  <si>
    <t>P4</t>
  </si>
  <si>
    <t>P5</t>
  </si>
  <si>
    <t>P6</t>
  </si>
  <si>
    <t>P7</t>
  </si>
  <si>
    <t>P1-P3</t>
  </si>
  <si>
    <t>P4-P7</t>
  </si>
  <si>
    <t>Class Size</t>
  </si>
  <si>
    <t>0 - 18</t>
  </si>
  <si>
    <t>19 - 25</t>
  </si>
  <si>
    <t>26 - 30</t>
  </si>
  <si>
    <t>31 or more</t>
  </si>
  <si>
    <t xml:space="preserve">Class size </t>
  </si>
  <si>
    <t>26 or more</t>
  </si>
  <si>
    <t>Local Authority</t>
  </si>
  <si>
    <t>Aberdeen City</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</si>
  <si>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</si>
  <si>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</si>
  <si>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</si>
  <si>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</si>
  <si>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</si>
  <si>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</si>
  <si>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</si>
  <si>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</si>
  <si>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</si>
  <si>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</si>
  <si>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</si>
  <si>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</si>
  <si>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</si>
  <si>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</si>
  <si>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</si>
  <si>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</si>
  <si>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</si>
  <si>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</si>
  <si>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</si>
  <si>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</si>
  <si>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</si>
  <si>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</si>
  <si>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</si>
  <si>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</si>
  <si>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</si>
  <si>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</si>
  <si>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</si>
  <si>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</si>
  <si>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</si>
  <si>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</si>
  <si>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</si>
  <si>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Headcount</t>
  </si>
  <si>
    <t>Total</t>
  </si>
  <si>
    <t>Total Pupils</t>
  </si>
  <si>
    <t>Ethnicity</t>
  </si>
  <si>
    <t>White - Other</t>
  </si>
  <si>
    <t xml:space="preserve">Mixed </t>
  </si>
  <si>
    <t>Other</t>
  </si>
  <si>
    <t>CSP (Co-ordinated Support Plan)</t>
  </si>
  <si>
    <t>IEP (Individualised Education Programme)</t>
  </si>
  <si>
    <t xml:space="preserve">Child Plans </t>
  </si>
  <si>
    <t>Assessed/Declared Disabled</t>
  </si>
  <si>
    <t>Percentage Headcount</t>
  </si>
  <si>
    <t>2016/17</t>
  </si>
  <si>
    <t>Under 2</t>
  </si>
  <si>
    <t>Number</t>
  </si>
  <si>
    <t>% of  population</t>
  </si>
  <si>
    <t>Scotland</t>
  </si>
  <si>
    <r>
      <t xml:space="preserve">Teachers </t>
    </r>
    <r>
      <rPr>
        <vertAlign val="superscript"/>
        <sz val="10"/>
        <color indexed="8"/>
        <rFont val="Arial"/>
        <family val="2"/>
      </rPr>
      <t>(1)</t>
    </r>
  </si>
  <si>
    <r>
      <t xml:space="preserve">Graduates </t>
    </r>
    <r>
      <rPr>
        <vertAlign val="superscript"/>
        <sz val="10"/>
        <rFont val="Arial"/>
        <family val="2"/>
      </rPr>
      <t>(2)</t>
    </r>
    <r>
      <rPr>
        <sz val="10"/>
        <rFont val="Arial"/>
        <family val="2"/>
      </rPr>
      <t xml:space="preserve"> </t>
    </r>
  </si>
  <si>
    <t>Age</t>
  </si>
  <si>
    <t>Under 25</t>
  </si>
  <si>
    <t>25 to 34</t>
  </si>
  <si>
    <t>Average Age</t>
  </si>
  <si>
    <r>
      <t>Deferred entry</t>
    </r>
    <r>
      <rPr>
        <vertAlign val="superscript"/>
        <sz val="10"/>
        <color indexed="8"/>
        <rFont val="Arial"/>
        <family val="2"/>
      </rPr>
      <t>(4)</t>
    </r>
  </si>
  <si>
    <t>Full Time Equivalents (FTE)</t>
  </si>
  <si>
    <t>Primary School</t>
  </si>
  <si>
    <t>Secondary School</t>
  </si>
  <si>
    <t>Special School</t>
  </si>
  <si>
    <t>Centrally employed</t>
  </si>
  <si>
    <t>All local authorities</t>
  </si>
  <si>
    <t>Grant aided</t>
  </si>
  <si>
    <t>Pupils per teacher</t>
  </si>
  <si>
    <t>Chart 1: Age profile of school based teachers</t>
  </si>
  <si>
    <t>Teachers (fte)</t>
  </si>
  <si>
    <t>Percentage of Full Time Equivalents (FTE)</t>
  </si>
  <si>
    <t xml:space="preserve">Primary </t>
  </si>
  <si>
    <t xml:space="preserve">Secondary </t>
  </si>
  <si>
    <t>Centrally Employed</t>
  </si>
  <si>
    <t>35 to 44</t>
  </si>
  <si>
    <t>45 to 54</t>
  </si>
  <si>
    <t>55 or over</t>
  </si>
  <si>
    <t>White - Scottish</t>
  </si>
  <si>
    <t>Permanent</t>
  </si>
  <si>
    <t>Temporary</t>
  </si>
  <si>
    <t>Head teacher</t>
  </si>
  <si>
    <t>Depute head teacher</t>
  </si>
  <si>
    <t>Teacher or chartered</t>
  </si>
  <si>
    <t>Full-time</t>
  </si>
  <si>
    <t>Percentage female</t>
  </si>
  <si>
    <t>Part-time</t>
  </si>
  <si>
    <t>2015/16</t>
  </si>
  <si>
    <t>2017/18</t>
  </si>
  <si>
    <t>Full-time permanent</t>
  </si>
  <si>
    <t>Full-time temporary</t>
  </si>
  <si>
    <t>Part-time permanent</t>
  </si>
  <si>
    <t>Part-time temporary</t>
  </si>
  <si>
    <t xml:space="preserve">2015/16 cohort </t>
  </si>
  <si>
    <t xml:space="preserve">2016/17 cohort </t>
  </si>
  <si>
    <t xml:space="preserve">2017/18 cohort </t>
  </si>
  <si>
    <t xml:space="preserve">2018/19 cohort </t>
  </si>
  <si>
    <t xml:space="preserve"> </t>
  </si>
  <si>
    <t>Not known</t>
  </si>
  <si>
    <t>Not disclosed</t>
  </si>
  <si>
    <t>Teacher Induction Scheme</t>
  </si>
  <si>
    <t>White - other British</t>
  </si>
  <si>
    <t>White - other</t>
  </si>
  <si>
    <t>Minority ethnic group</t>
  </si>
  <si>
    <t>All - percentage female</t>
  </si>
  <si>
    <t>Percentage of headcount</t>
  </si>
  <si>
    <t>TIS probationer cohort</t>
  </si>
  <si>
    <t>Headcount of
teachers in cohort</t>
  </si>
  <si>
    <r>
      <t>% of those eligible</t>
    </r>
    <r>
      <rPr>
        <i/>
        <vertAlign val="superscript"/>
        <sz val="10"/>
        <color indexed="8"/>
        <rFont val="Arial"/>
        <family val="2"/>
      </rPr>
      <t>(3)</t>
    </r>
  </si>
  <si>
    <r>
      <t>% of those eligible</t>
    </r>
    <r>
      <rPr>
        <i/>
        <vertAlign val="superscript"/>
        <sz val="10"/>
        <color indexed="8"/>
        <rFont val="Arial"/>
        <family val="2"/>
      </rPr>
      <t>(5)</t>
    </r>
  </si>
  <si>
    <t>% in classes of 18 or fewer or in two teacher classes of 36 or fewer</t>
  </si>
  <si>
    <t>FTE</t>
  </si>
  <si>
    <t>Full Time Equivalent (FTE) and percentage</t>
  </si>
  <si>
    <t>2019/20</t>
  </si>
  <si>
    <t xml:space="preserve">2019/20 cohort </t>
  </si>
  <si>
    <t>White - Other British</t>
  </si>
  <si>
    <t>White - Irish</t>
  </si>
  <si>
    <t>White - Polish</t>
  </si>
  <si>
    <t>White - Gypsy/Traveller</t>
  </si>
  <si>
    <t>Asian - Indian</t>
  </si>
  <si>
    <t>Asian - Pakistani</t>
  </si>
  <si>
    <t>Asian - Bangladeshi</t>
  </si>
  <si>
    <t>Asian - Chinese</t>
  </si>
  <si>
    <t>Asian - Other</t>
  </si>
  <si>
    <t>Caribbean/Black - Scottish/British</t>
  </si>
  <si>
    <t>Caribbean/Black - Other</t>
  </si>
  <si>
    <t>African - Scottish/British</t>
  </si>
  <si>
    <t>African - Other</t>
  </si>
  <si>
    <t>Arab</t>
  </si>
  <si>
    <t>English as an Additional Language</t>
  </si>
  <si>
    <t>Additional Support Needs (ASN)</t>
  </si>
  <si>
    <t xml:space="preserve">2020/21 cohort </t>
  </si>
  <si>
    <t>#</t>
  </si>
  <si>
    <t>2020/21</t>
  </si>
  <si>
    <t>ELC</t>
  </si>
  <si>
    <t>Note 2: Prior to 2018, special schools with no pupils or where no pupils were on roll but pupils from other schools attended were included in school counts in this table. From 2018, they have been excluded.</t>
  </si>
  <si>
    <t>Note 1: Special and total pupil count were updated for 2011-2016 in October 2017. See background notes for details.</t>
  </si>
  <si>
    <t>Total (excluding ELC)</t>
  </si>
  <si>
    <t>Note 1: ELC teachers include ELC home visiting.</t>
  </si>
  <si>
    <t>Publicly funded schools</t>
  </si>
  <si>
    <t>Total based in schools</t>
  </si>
  <si>
    <t>Note 1: Includes centrally employed teachers.</t>
  </si>
  <si>
    <t>Note 2: The pupil teacher ratio for grant aided schools in 2011-2016 was amended in October 2017. See background notes for details.</t>
  </si>
  <si>
    <t>Note 1: More information on the ethnicity categories can be found in the Ethnicity section in the background notes.</t>
  </si>
  <si>
    <t>Note 1: The mode of working is the percentage of FTE by working pattern in a school sector at a particular grade. See background notes for more details.</t>
  </si>
  <si>
    <t>Note 1: The “Other” category includes those teaching elsewhere, including in the independent sector, those who have found supply work, and those who are unemployed or who have left teaching, although this detail is not included in the census data.</t>
  </si>
  <si>
    <t>Table 14: Teacher Induction Scheme (TIS) post-probationers teaching in the year following their probation</t>
  </si>
  <si>
    <t>Table 15: Long-term employment of Teacher Induction Scheme probationers</t>
  </si>
  <si>
    <t>Table 16: Average class size of primary school pupils by stage</t>
  </si>
  <si>
    <t>Note 1: Data refers to the average class size of pupils in each stage, not the average class size of single stage classes. The total primary average class size is calculated on a different basis to all the other class sizes shown, see background notes for details.</t>
  </si>
  <si>
    <t>Table 17: P1-P3 pupils by class size</t>
  </si>
  <si>
    <t>Note 1: The percentage of P1-P3 pupils in classes of 18 or fewer includes two-teacher classes with 36 or fewer. Classes taught by two teachers at all times are treated as two classes of half the size.</t>
  </si>
  <si>
    <t>Table 18: P1 pupils by class size</t>
  </si>
  <si>
    <t>Table 19: P1-P3 pupils in classes of size 18 or fewer or in two teacher classes with a pupil teacher ratio of 18 or fewer</t>
  </si>
  <si>
    <t>Note 1: The statistics for Scotland include one grant-aided mainstream school.</t>
  </si>
  <si>
    <t>Table 20: Pupil ethnicity by sex</t>
  </si>
  <si>
    <t>Table 21: Pupils with additional support needs (ASN) and English as an additional language by sex</t>
  </si>
  <si>
    <t>Note 2: See the background notes for further information on what the other category includes.</t>
  </si>
  <si>
    <t>Note 3: Pupils may have more than one type of ASN, therefore the totals for ASN may not equal the sum of individual types of ASN.</t>
  </si>
  <si>
    <t>Note 1: ELC centre count includes local authority and partnership centres</t>
  </si>
  <si>
    <t>Note 1: Includes all school based and centrally employed teachers. Includes grant-aided pupils and teachers.</t>
  </si>
  <si>
    <t>Note 2: Based in schools excludes centrally employed teachers.</t>
  </si>
  <si>
    <t xml:space="preserve">Note 1: Includes all school based and centrally employed teachers. </t>
  </si>
  <si>
    <t>Over 68</t>
  </si>
  <si>
    <t>Principal or lead teacher</t>
  </si>
  <si>
    <t>2021/22</t>
  </si>
  <si>
    <t xml:space="preserve">2021/22 cohort </t>
  </si>
  <si>
    <t>Other(2)</t>
  </si>
  <si>
    <t>All pupils with ASN(3)</t>
  </si>
  <si>
    <t>All pupils with ASN (excluding Other type)(3)</t>
  </si>
  <si>
    <t>Note 1: Statistics for English as an Additional Language do not include grant-aided special schools as this information is not collected for these pupils. There were 132 pupils at grant-aided special schools in 2022.</t>
  </si>
  <si>
    <t>All teaching post types</t>
  </si>
  <si>
    <t>c</t>
  </si>
  <si>
    <t>Table 22: Centres providing funded early learning and childcare during census week, 2017 to 2022</t>
  </si>
  <si>
    <r>
      <t>Table 23: Funded registrations and proportion registered for funded early learning and childcare from 2017 to 2022</t>
    </r>
    <r>
      <rPr>
        <b/>
        <vertAlign val="superscript"/>
        <sz val="12"/>
        <rFont val="Arial"/>
        <family val="2"/>
      </rPr>
      <t>(1)</t>
    </r>
  </si>
  <si>
    <t>Under 2 year olds</t>
  </si>
  <si>
    <t>% of population</t>
  </si>
  <si>
    <r>
      <t>% of eligible population</t>
    </r>
    <r>
      <rPr>
        <vertAlign val="superscript"/>
        <sz val="10"/>
        <rFont val="Arial"/>
        <family val="2"/>
      </rPr>
      <t>(3)</t>
    </r>
  </si>
  <si>
    <r>
      <t>Deferred entry</t>
    </r>
    <r>
      <rPr>
        <vertAlign val="superscript"/>
        <sz val="10"/>
        <rFont val="Arial"/>
        <family val="2"/>
      </rPr>
      <t>(4)</t>
    </r>
  </si>
  <si>
    <r>
      <t>% of eligible population</t>
    </r>
    <r>
      <rPr>
        <vertAlign val="superscript"/>
        <sz val="10"/>
        <rFont val="Arial"/>
        <family val="2"/>
      </rPr>
      <t>(5)</t>
    </r>
  </si>
  <si>
    <r>
      <t xml:space="preserve">Table 24: Funded registrations </t>
    </r>
    <r>
      <rPr>
        <b/>
        <vertAlign val="superscript"/>
        <sz val="12"/>
        <rFont val="Arial"/>
        <family val="2"/>
      </rPr>
      <t>(1)</t>
    </r>
    <r>
      <rPr>
        <b/>
        <sz val="12"/>
        <rFont val="Arial"/>
        <family val="2"/>
      </rPr>
      <t xml:space="preserve"> for early learning and childcare by age group, September 2022</t>
    </r>
  </si>
  <si>
    <t>Chart 2: FTE of teachers and graduates working in funded early learning and childcare from 2017 to 2022</t>
  </si>
  <si>
    <t>Table 25: Teachers, graduate staff, and staff working towards graduate qualifications at centres providing funded early learning and childcare, 2017 to 2022</t>
  </si>
  <si>
    <t>Full Time Equivalent (FTE)</t>
  </si>
  <si>
    <r>
      <t>Teachers</t>
    </r>
    <r>
      <rPr>
        <vertAlign val="superscript"/>
        <sz val="10"/>
        <color theme="1"/>
        <rFont val="Arial"/>
        <family val="2"/>
      </rPr>
      <t>(1)</t>
    </r>
  </si>
  <si>
    <r>
      <t xml:space="preserve">Graduates </t>
    </r>
    <r>
      <rPr>
        <vertAlign val="superscript"/>
        <sz val="10"/>
        <color theme="1"/>
        <rFont val="Arial"/>
        <family val="2"/>
      </rPr>
      <t xml:space="preserve">(2) </t>
    </r>
  </si>
  <si>
    <t>Teachers and Graduates</t>
  </si>
  <si>
    <r>
      <t xml:space="preserve">Non-graduates working towards graduate qualifications </t>
    </r>
    <r>
      <rPr>
        <vertAlign val="superscript"/>
        <sz val="10"/>
        <color theme="1"/>
        <rFont val="Arial"/>
        <family val="2"/>
      </rPr>
      <t>(3)</t>
    </r>
  </si>
  <si>
    <t>All graduates and those working towards graduate level qualifications</t>
  </si>
  <si>
    <r>
      <t xml:space="preserve"> Working towards graduate qualifications </t>
    </r>
    <r>
      <rPr>
        <vertAlign val="superscript"/>
        <sz val="10"/>
        <rFont val="Arial"/>
        <family val="2"/>
      </rPr>
      <t>(3)</t>
    </r>
  </si>
  <si>
    <t>% change since 2021</t>
  </si>
  <si>
    <t>For (1), (2) and (3) see footnotes for Table 5.4.</t>
  </si>
  <si>
    <t>For (1), (2), (3), (4) and (5) see footnotes for Table 5.2.</t>
  </si>
  <si>
    <t>Year</t>
  </si>
  <si>
    <t>Teachers</t>
  </si>
  <si>
    <t>Graduates</t>
  </si>
  <si>
    <t>Teachers and graduates</t>
  </si>
  <si>
    <t xml:space="preserve">Note1: This is a snapshot of registrations at census week (12-16 September 2022). It does not include children who were registered between census week and the end of December. </t>
  </si>
  <si>
    <t>Note 4: Refers to children who are eligible to attend primary school but have deferred entry and remain in funded ELC.</t>
  </si>
  <si>
    <t xml:space="preserve">Note 1: GTCS registered teachers and head teachers. Includes teachers in ELC centres, centrally employed teachers, and home visiting teachers. </t>
  </si>
  <si>
    <t>Note 2: Includes staff that hold either: (i) a degree level benchmark qualification required by the SSSC for registration as a manager/lead practitioner (see background notes for list of benchmark qualifications); (ii) a degree level (SCQF level 9 or above) qualification relevant to early years and are working towards a degree level (SCQF level 9 or above) benchmark qualification required by the SSSC for registration as a manager/lead practitioner; or (iii) a degree level (SCQF level 9 or above) qualification sufficient to meet the registration standards of another regulatory body (e.g. Nursing and Midwifery Council, General Medical Council).</t>
  </si>
  <si>
    <t>Note 3: Staff that do not hold degrees (SCQF level 9 or above) relevant to early years, but are working towards a SSSC benchmark degree level (SCQF level 9 or above) qualification required for registration as a manager/lead practitioner.</t>
  </si>
  <si>
    <t>Table 26: Teachers, graduate staff, and staff working towards graduate qualifications at centres providing funded early learning and childcare, by local authority, September 2022</t>
  </si>
  <si>
    <t>Number of centres providing funded ELC</t>
  </si>
  <si>
    <t>All 2 year-olds</t>
  </si>
  <si>
    <r>
      <t>3 + 4 year-olds</t>
    </r>
    <r>
      <rPr>
        <vertAlign val="superscript"/>
        <sz val="10"/>
        <rFont val="Arial"/>
        <family val="2"/>
      </rPr>
      <t>(2)</t>
    </r>
  </si>
  <si>
    <t>Note 2: Refers to academic year -  3 and 4 year-olds were previously referred to as ‘ante pre-school’ and ‘pre-school’  respectively.</t>
  </si>
  <si>
    <t>Note 3: Eligible children are estimated from National Records of Scotland population projections. For three year-olds, only around half of children are eligible at the time of the census. Children are counted once for each centre they are registered with, so the same child may be counted multiple times if they attend more than one centre. These figures will also be affected by children who attend centres outside of the local authority they live in, and any inaccuracies in the projected population.</t>
  </si>
  <si>
    <t>Note 5: Eligibility figures for deferral are calculated on the assumption that all children born from September to February inclusive are potentially eligible for funded ELC if they defer entry to primary school; January and February born children are entitled to the additional year of funded ELC, while for September to December born children, the local authority decides whether to provide it. Children born after school commencement date in mid-August can also defer entry to primary school, but they are not included in the calculation for the percentage of those eligible for deferred entry to avoid double counting with the 4 year-old category.</t>
  </si>
  <si>
    <t>2 year-olds</t>
  </si>
  <si>
    <r>
      <t>3 &amp; 4 year-olds</t>
    </r>
    <r>
      <rPr>
        <vertAlign val="superscript"/>
        <sz val="10"/>
        <color indexed="8"/>
        <rFont val="Arial"/>
        <family val="2"/>
      </rPr>
      <t>(2)</t>
    </r>
  </si>
  <si>
    <t>Table 1: Publicly funded schools in Scotland</t>
  </si>
  <si>
    <t>Table 2: Pupils by sector</t>
  </si>
  <si>
    <t>Table 3: Teachers by sector</t>
  </si>
  <si>
    <t>Table 4: Pupil teacher ratios (PTR) by sector</t>
  </si>
  <si>
    <t>Table 5: Teachers by local authority, 2022 (FTE)</t>
  </si>
  <si>
    <t>Table 6: Teachers in schools by local authority(FTE, all sectors excluding ELC)</t>
  </si>
  <si>
    <t>Table 7: Pupil teacher ratio (PTR) by local authority (all sectors excluding ELC)</t>
  </si>
  <si>
    <t>Table 8: Teacher sex by sector (percentage of FTE)</t>
  </si>
  <si>
    <t>Table 9: Teacher age by sector (percentage of FTE)</t>
  </si>
  <si>
    <t>Table 10: Teacher ethnicity by sector (percentage of FTE)</t>
  </si>
  <si>
    <t>Table 11: Teacher post employment type by sector (percentage of FTE)</t>
  </si>
  <si>
    <t>Table 12: Teacher grade by sector(percentage of FTE)</t>
  </si>
  <si>
    <t>Table 13: Teacher mode of working by sector (percentage of FTE)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</si>
</sst>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0.0"/>
    <numFmt numFmtId="166" formatCode="_-* #,##0_-;\-* #,##0_-;_-* &quot;-&quot;??_-;_-@_-"/>
    <numFmt numFmtId="167" formatCode="#,##0_ ;\-#,##0\ "/>
    <numFmt numFmtId="168" formatCode="#,##0.0"/>
    <numFmt numFmtId="169" formatCode="#,##0.000"/>
  </numFmts>
  <fonts count="34" x14ac:knownFonts="1">
    <font>
      <sz val="11"/>
      <color theme="1"/>
      <name val="Calibri"/>
      <family val="2"/>
      <scheme val="minor"/>
    </font>
    <font>
      <b/>
      <sz val="12"/>
      <name val="Arial"/>
      <family val="2"/>
    </font>
    <font>
      <sz val="10"/>
      <name val="Arial"/>
      <family val="2"/>
    </font>
    <font>
      <vertAlign val="superscript"/>
      <sz val="10"/>
      <name val="Arial"/>
      <family val="2"/>
    </font>
    <font>
      <b/>
      <sz val="10"/>
      <name val="Arial"/>
      <family val="2"/>
    </font>
    <font>
      <sz val="8"/>
      <name val="Arial"/>
      <family val="2"/>
    </font>
    <font>
      <sz val="10"/>
      <color theme="1"/>
      <name val="Arial"/>
      <family val="2"/>
    </font>
    <font>
      <i/>
      <sz val="10"/>
      <color theme="1"/>
      <name val="Arial"/>
      <family val="2"/>
    </font>
    <font>
      <i/>
      <sz val="10"/>
      <color rgb="FFFF0000"/>
      <name val="Arial"/>
      <family val="2"/>
    </font>
    <font>
      <b/>
      <sz val="13"/>
      <color theme="1"/>
      <name val="Arial"/>
      <family val="2"/>
    </font>
    <font>
      <i/>
      <sz val="10"/>
      <name val="Arial"/>
      <family val="2"/>
    </font>
    <font>
      <sz val="10"/>
      <color indexed="8"/>
      <name val="Arial"/>
      <family val="2"/>
    </font>
    <font>
      <vertAlign val="superscript"/>
      <sz val="10"/>
      <color indexed="8"/>
      <name val="Arial"/>
      <family val="2"/>
    </font>
    <font>
      <sz val="11"/>
      <color theme="1"/>
      <name val="Calibri"/>
      <family val="2"/>
      <scheme val="minor"/>
    </font>
    <font>
      <sz val="12"/>
      <name val="Arial"/>
      <family val="2"/>
    </font>
    <font>
      <sz val="8"/>
      <color theme="1"/>
      <name val="Arial"/>
      <family val="2"/>
    </font>
    <font>
      <sz val="11"/>
      <color theme="1"/>
      <name val="Arial"/>
      <family val="2"/>
    </font>
    <font>
      <i/>
      <sz val="10"/>
      <color indexed="8"/>
      <name val="Arial"/>
      <family val="2"/>
    </font>
    <font>
      <i/>
      <vertAlign val="superscript"/>
      <sz val="10"/>
      <color indexed="8"/>
      <name val="Arial"/>
      <family val="2"/>
    </font>
    <font>
      <i/>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
      <sz val="10"/>
      <name val="Calibri"/>
      <family val="2"/>
      <scheme val="minor"/>
    </font>
    <font>
      <b/>
      <vertAlign val="superscript"/>
      <sz val="12"/>
      <name val="Arial"/>
      <family val="2"/>
    </font>
    <font>
      <sz val="9"/>
      <name val="Arial"/>
      <family val="2"/>
    </font>
    <font>
      <b/>
      <sz val="10"/>
      <color indexed="8"/>
      <name val="Arial"/>
      <family val="2"/>
    </font>
    <font>
      <b/>
      <sz val="10"/>
      <color theme="1"/>
      <name val="Arial"/>
      <family val="2"/>
    </font>
    <font>
      <vertAlign val="superscript"/>
      <sz val="10"/>
      <color theme="1"/>
      <name val="Arial"/>
      <family val="2"/>
    </font>
    <font>
      <sz val="9"/>
      <color theme="1"/>
      <name val="Arial"/>
      <family val="2"/>
    </font>
    <font>
      <sz val="9"/>
      <color indexed="8"/>
      <name val="Arial"/>
      <family val="2"/>
    </font>
    <font>
      <i/>
      <sz val="11"/>
      <color theme="1"/>
      <name val="Arial"/>
      <family val="2"/>
    </font>
    <font>
      <sz val="10"/>
      <color theme="1"/>
      <name val="Calibri"/>
      <family val="2"/>
      <scheme val="minor"/>
    </font>
    <font>
      <b/>
      <sz val="10"/>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12">
    <xf numFmtId="0" fontId="0"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6" fillId="0" borderId="0"/>
    <xf numFmtId="0" fontId="13" fillId="0" borderId="0"/>
    <xf numFmtId="0" fontId="13" fillId="0" borderId="0"/>
    <xf numFmtId="164" fontId="13" fillId="0" borderId="0" applyFont="0" applyFill="0" applyBorder="0" applyAlignment="0" applyProtection="0"/>
    <xf numFmtId="164" fontId="2" fillId="0" borderId="0" applyFont="0" applyFill="0" applyBorder="0" applyAlignment="0" applyProtection="0"/>
  </cellStyleXfs>
  <cellXfs count="229">
    <xf numFmtId="0" fontId="0" fillId="0" borderId="0" xfId="0"/>
    <xf numFmtId="0" fontId="0" fillId="2" borderId="0" xfId="0" applyFill="1"/>
    <xf numFmtId="0" fontId="2" fillId="2" borderId="1" xfId="2" applyFont="1" applyFill="1" applyBorder="1" applyAlignment="1">
      <alignment horizontal="right" vertical="center" wrapText="1"/>
    </xf>
    <xf numFmtId="0" fontId="2" fillId="2" borderId="0" xfId="2" applyFont="1" applyFill="1" applyBorder="1" applyAlignment="1">
      <alignment horizontal="left" vertical="top" wrapText="1"/>
    </xf>
    <xf numFmtId="0" fontId="11" fillId="2" borderId="0" xfId="2" applyFont="1" applyFill="1" applyBorder="1" applyAlignment="1">
      <alignment horizontal="left" wrapText="1"/>
    </xf>
    <xf numFmtId="0" fontId="0" fillId="2" borderId="0" xfId="0" applyFill="1" applyBorder="1"/>
    <xf numFmtId="0" fontId="11" fillId="2" borderId="0" xfId="6" applyFont="1" applyFill="1" applyBorder="1" applyAlignment="1">
      <alignment horizontal="left" wrapText="1"/>
    </xf>
    <xf numFmtId="0" fontId="2" fillId="2" borderId="0" xfId="2" applyFill="1"/>
    <xf numFmtId="0" fontId="9" fillId="2" borderId="0" xfId="0" applyFont="1" applyFill="1"/>
    <xf numFmtId="0" fontId="7" fillId="2" borderId="0" xfId="0" applyFont="1" applyFill="1" applyAlignment="1">
      <alignment vertical="center"/>
    </xf>
    <xf numFmtId="0" fontId="8" fillId="2" borderId="0" xfId="0" applyFont="1" applyFill="1" applyAlignment="1">
      <alignment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0" xfId="0" applyFont="1" applyFill="1" applyAlignment="1"/>
    <xf numFmtId="0" fontId="0" fillId="2" borderId="0" xfId="0" applyFill="1" applyAlignment="1"/>
    <xf numFmtId="0" fontId="6" fillId="2" borderId="0" xfId="0" applyFont="1" applyFill="1" applyAlignment="1">
      <alignment vertical="center" wrapText="1"/>
    </xf>
    <xf numFmtId="3" fontId="6" fillId="2" borderId="0" xfId="0" applyNumberFormat="1" applyFont="1" applyFill="1" applyAlignment="1">
      <alignment vertical="center"/>
    </xf>
    <xf numFmtId="0" fontId="6" fillId="2" borderId="0" xfId="0" applyFont="1" applyFill="1" applyAlignment="1">
      <alignment vertical="center"/>
    </xf>
    <xf numFmtId="0" fontId="6" fillId="2" borderId="2" xfId="0" applyFont="1" applyFill="1" applyBorder="1" applyAlignment="1">
      <alignment vertical="center" wrapText="1"/>
    </xf>
    <xf numFmtId="0" fontId="6" fillId="2" borderId="2" xfId="0" applyFont="1" applyFill="1" applyBorder="1" applyAlignment="1">
      <alignment vertical="center"/>
    </xf>
    <xf numFmtId="165" fontId="6" fillId="2" borderId="0" xfId="0" applyNumberFormat="1" applyFont="1" applyFill="1" applyAlignment="1">
      <alignment vertical="center"/>
    </xf>
    <xf numFmtId="165" fontId="6" fillId="2" borderId="2" xfId="0" applyNumberFormat="1" applyFont="1" applyFill="1" applyBorder="1" applyAlignment="1">
      <alignment vertical="center"/>
    </xf>
    <xf numFmtId="0" fontId="10" fillId="2" borderId="0" xfId="2" applyFont="1" applyFill="1" applyBorder="1"/>
    <xf numFmtId="0" fontId="0" fillId="2" borderId="0" xfId="0" applyFill="1" applyAlignment="1">
      <alignment horizontal="left" vertical="center" wrapText="1"/>
    </xf>
    <xf numFmtId="0" fontId="10" fillId="2" borderId="0" xfId="2" applyFont="1" applyFill="1"/>
    <xf numFmtId="0" fontId="11" fillId="2" borderId="1" xfId="2" applyFont="1" applyFill="1" applyBorder="1" applyAlignment="1">
      <alignment horizontal="left" vertical="center" wrapText="1"/>
    </xf>
    <xf numFmtId="0" fontId="11" fillId="2" borderId="1" xfId="2" applyFont="1" applyFill="1" applyBorder="1" applyAlignment="1">
      <alignment horizontal="center" vertical="center" wrapText="1"/>
    </xf>
    <xf numFmtId="0" fontId="0" fillId="2" borderId="0" xfId="0" applyFill="1" applyAlignment="1">
      <alignment vertical="top"/>
    </xf>
    <xf numFmtId="0" fontId="16" fillId="2" borderId="0" xfId="0" applyFont="1" applyFill="1"/>
    <xf numFmtId="0" fontId="6" fillId="2" borderId="0" xfId="0" applyFont="1" applyFill="1"/>
    <xf numFmtId="0" fontId="6" fillId="2" borderId="0" xfId="0" applyFont="1" applyFill="1" applyAlignment="1">
      <alignment vertical="top"/>
    </xf>
    <xf numFmtId="0" fontId="10" fillId="2" borderId="2" xfId="2" applyFont="1" applyFill="1" applyBorder="1"/>
    <xf numFmtId="0" fontId="8" fillId="2" borderId="0" xfId="2" applyFont="1" applyFill="1"/>
    <xf numFmtId="165" fontId="2" fillId="2" borderId="0" xfId="2" applyNumberFormat="1" applyFont="1" applyFill="1" applyAlignment="1"/>
    <xf numFmtId="0" fontId="2" fillId="2" borderId="2" xfId="2" applyFont="1" applyFill="1" applyBorder="1" applyAlignment="1">
      <alignment horizontal="left" wrapText="1"/>
    </xf>
    <xf numFmtId="165" fontId="2" fillId="2" borderId="2" xfId="2" applyNumberFormat="1" applyFont="1" applyFill="1" applyBorder="1" applyAlignment="1"/>
    <xf numFmtId="0" fontId="2" fillId="2" borderId="0" xfId="2" applyFill="1" applyBorder="1"/>
    <xf numFmtId="0" fontId="1" fillId="2" borderId="0" xfId="2" applyFont="1" applyFill="1" applyBorder="1" applyAlignment="1">
      <alignment horizontal="left" vertical="center"/>
    </xf>
    <xf numFmtId="0" fontId="6" fillId="2" borderId="0" xfId="1" applyFont="1" applyFill="1" applyBorder="1"/>
    <xf numFmtId="0" fontId="6" fillId="2" borderId="1" xfId="1" applyFont="1" applyFill="1" applyBorder="1" applyAlignment="1">
      <alignment horizontal="center"/>
    </xf>
    <xf numFmtId="0" fontId="6" fillId="2" borderId="1" xfId="1" applyFont="1" applyFill="1" applyBorder="1" applyAlignment="1">
      <alignment horizontal="right"/>
    </xf>
    <xf numFmtId="167" fontId="2" fillId="2" borderId="0" xfId="11" applyNumberFormat="1" applyFont="1" applyFill="1" applyBorder="1" applyAlignment="1">
      <alignment horizontal="right" wrapText="1"/>
    </xf>
    <xf numFmtId="0" fontId="2" fillId="2" borderId="0" xfId="2" applyFont="1" applyFill="1" applyBorder="1" applyAlignment="1">
      <alignment horizontal="left" wrapText="1"/>
    </xf>
    <xf numFmtId="0" fontId="2" fillId="2" borderId="3" xfId="2" applyFont="1" applyFill="1" applyBorder="1" applyAlignment="1">
      <alignment horizontal="right" vertical="center" wrapText="1"/>
    </xf>
    <xf numFmtId="0" fontId="2" fillId="2" borderId="2" xfId="2" applyFont="1" applyFill="1" applyBorder="1" applyAlignment="1">
      <alignment vertical="top" wrapText="1"/>
    </xf>
    <xf numFmtId="17" fontId="2" fillId="2" borderId="1" xfId="2" applyNumberFormat="1" applyFont="1" applyFill="1" applyBorder="1" applyAlignment="1">
      <alignment horizontal="right" vertical="center" wrapText="1"/>
    </xf>
    <xf numFmtId="0" fontId="2" fillId="2" borderId="0" xfId="2" applyFont="1" applyFill="1" applyAlignment="1">
      <alignment horizontal="right"/>
    </xf>
    <xf numFmtId="1" fontId="2" fillId="2" borderId="0" xfId="2" applyNumberFormat="1" applyFont="1" applyFill="1" applyAlignment="1">
      <alignment horizontal="right"/>
    </xf>
    <xf numFmtId="0" fontId="2" fillId="2" borderId="0" xfId="2" applyFont="1" applyFill="1" applyBorder="1" applyAlignment="1">
      <alignment horizontal="right"/>
    </xf>
    <xf numFmtId="3" fontId="2" fillId="2" borderId="2" xfId="2" applyNumberFormat="1" applyFont="1" applyFill="1" applyBorder="1" applyAlignment="1">
      <alignment horizontal="right"/>
    </xf>
    <xf numFmtId="0" fontId="10" fillId="2" borderId="0" xfId="2" applyFont="1" applyFill="1" applyBorder="1" applyAlignment="1">
      <alignment horizontal="center" vertical="top" wrapText="1"/>
    </xf>
    <xf numFmtId="0" fontId="10" fillId="2" borderId="0" xfId="2" applyFont="1" applyFill="1" applyAlignment="1"/>
    <xf numFmtId="0" fontId="4" fillId="2" borderId="0" xfId="2" applyFont="1" applyFill="1" applyBorder="1" applyAlignment="1">
      <alignment horizontal="right"/>
    </xf>
    <xf numFmtId="1" fontId="4" fillId="2" borderId="0" xfId="2" applyNumberFormat="1" applyFont="1" applyFill="1" applyBorder="1" applyAlignment="1">
      <alignment horizontal="right"/>
    </xf>
    <xf numFmtId="0" fontId="2" fillId="2" borderId="2" xfId="2" applyFont="1" applyFill="1" applyBorder="1" applyAlignment="1">
      <alignment horizontal="left" vertical="top"/>
    </xf>
    <xf numFmtId="1" fontId="6" fillId="2" borderId="0" xfId="0" applyNumberFormat="1" applyFont="1" applyFill="1"/>
    <xf numFmtId="3" fontId="6" fillId="0" borderId="0" xfId="0" applyNumberFormat="1" applyFont="1" applyFill="1" applyAlignment="1">
      <alignment vertical="center"/>
    </xf>
    <xf numFmtId="3" fontId="2" fillId="2" borderId="0" xfId="4" applyNumberFormat="1" applyFont="1" applyFill="1" applyBorder="1" applyAlignment="1">
      <alignment horizontal="right" wrapText="1"/>
    </xf>
    <xf numFmtId="3" fontId="0" fillId="2" borderId="0" xfId="0" applyNumberFormat="1" applyFill="1"/>
    <xf numFmtId="0" fontId="19" fillId="2" borderId="0" xfId="0" applyFont="1" applyFill="1"/>
    <xf numFmtId="0" fontId="10" fillId="2" borderId="0" xfId="2" applyFont="1" applyFill="1" applyBorder="1" applyAlignment="1">
      <alignment horizontal="left" wrapText="1" indent="1"/>
    </xf>
    <xf numFmtId="0" fontId="10" fillId="2" borderId="2" xfId="2" applyFont="1" applyFill="1" applyBorder="1" applyAlignment="1">
      <alignment horizontal="left" wrapText="1" indent="1"/>
    </xf>
    <xf numFmtId="0" fontId="20" fillId="2" borderId="0" xfId="0" applyFont="1" applyFill="1"/>
    <xf numFmtId="0" fontId="1" fillId="2" borderId="0" xfId="2" applyFont="1" applyFill="1" applyBorder="1" applyAlignment="1">
      <alignment horizontal="left" vertical="center" wrapText="1"/>
    </xf>
    <xf numFmtId="1" fontId="4" fillId="2" borderId="0" xfId="2" applyNumberFormat="1" applyFont="1" applyFill="1" applyAlignment="1">
      <alignment horizontal="right"/>
    </xf>
    <xf numFmtId="0" fontId="2" fillId="2" borderId="0" xfId="2" applyFont="1" applyFill="1" applyBorder="1" applyAlignment="1">
      <alignment horizontal="left" vertical="top"/>
    </xf>
    <xf numFmtId="1" fontId="6" fillId="0" borderId="0" xfId="0" applyNumberFormat="1" applyFont="1" applyFill="1" applyAlignment="1">
      <alignment vertical="center"/>
    </xf>
    <xf numFmtId="168" fontId="6" fillId="2" borderId="0" xfId="0" applyNumberFormat="1" applyFont="1" applyFill="1" applyAlignment="1">
      <alignment vertical="center"/>
    </xf>
    <xf numFmtId="0" fontId="11" fillId="2" borderId="2" xfId="2" applyFont="1" applyFill="1" applyBorder="1" applyAlignment="1">
      <alignment wrapText="1"/>
    </xf>
    <xf numFmtId="167" fontId="2" fillId="2" borderId="2" xfId="11" applyNumberFormat="1" applyFont="1" applyFill="1" applyBorder="1" applyAlignment="1">
      <alignment horizontal="right" wrapText="1"/>
    </xf>
    <xf numFmtId="1" fontId="2" fillId="2" borderId="0" xfId="2" applyNumberFormat="1" applyFont="1" applyFill="1" applyBorder="1" applyAlignment="1">
      <alignment horizontal="right"/>
    </xf>
    <xf numFmtId="1" fontId="4" fillId="2" borderId="2" xfId="2" applyNumberFormat="1" applyFont="1" applyFill="1" applyBorder="1" applyAlignment="1">
      <alignment horizontal="right" vertical="top"/>
    </xf>
    <xf numFmtId="1" fontId="4" fillId="2" borderId="0" xfId="2" applyNumberFormat="1" applyFont="1" applyFill="1" applyBorder="1" applyAlignment="1">
      <alignment horizontal="right" vertical="top"/>
    </xf>
    <xf numFmtId="165" fontId="0" fillId="2" borderId="0" xfId="0" applyNumberFormat="1" applyFill="1"/>
    <xf numFmtId="0" fontId="7" fillId="2" borderId="0" xfId="0" applyFont="1" applyFill="1" applyBorder="1" applyAlignment="1">
      <alignment vertical="center"/>
    </xf>
    <xf numFmtId="0" fontId="2" fillId="0" borderId="0" xfId="0" applyFont="1" applyFill="1" applyAlignment="1">
      <alignment vertical="center"/>
    </xf>
    <xf numFmtId="0" fontId="2" fillId="0" borderId="3" xfId="0" applyFont="1" applyFill="1" applyBorder="1" applyAlignment="1">
      <alignment vertical="center"/>
    </xf>
    <xf numFmtId="0" fontId="10" fillId="0" borderId="0" xfId="2" applyFont="1" applyFill="1" applyBorder="1"/>
    <xf numFmtId="0" fontId="10" fillId="0" borderId="0" xfId="2" applyFont="1" applyFill="1"/>
    <xf numFmtId="0" fontId="2" fillId="0" borderId="1" xfId="2" applyFont="1" applyFill="1" applyBorder="1" applyAlignment="1">
      <alignment horizontal="right" vertical="center" wrapText="1"/>
    </xf>
    <xf numFmtId="3" fontId="4" fillId="0" borderId="2" xfId="3" applyNumberFormat="1" applyFont="1" applyFill="1" applyBorder="1" applyAlignment="1">
      <alignment horizontal="right" wrapText="1"/>
    </xf>
    <xf numFmtId="0" fontId="2" fillId="0" borderId="0" xfId="2" applyFont="1" applyFill="1" applyAlignment="1">
      <alignment horizontal="right" wrapText="1"/>
    </xf>
    <xf numFmtId="3" fontId="2" fillId="0" borderId="0" xfId="3" applyNumberFormat="1" applyFont="1" applyFill="1" applyBorder="1" applyAlignment="1">
      <alignment horizontal="right" wrapText="1"/>
    </xf>
    <xf numFmtId="3" fontId="2" fillId="0" borderId="0" xfId="3" applyNumberFormat="1" applyFont="1" applyFill="1" applyBorder="1" applyAlignment="1">
      <alignment wrapText="1"/>
    </xf>
    <xf numFmtId="3" fontId="2" fillId="0" borderId="2" xfId="3" applyNumberFormat="1" applyFont="1" applyFill="1" applyBorder="1" applyAlignment="1">
      <alignment horizontal="right" wrapText="1"/>
    </xf>
    <xf numFmtId="3" fontId="4" fillId="0" borderId="0" xfId="3" applyNumberFormat="1" applyFont="1" applyFill="1" applyBorder="1" applyAlignment="1">
      <alignment horizontal="right" wrapText="1"/>
    </xf>
    <xf numFmtId="0" fontId="2" fillId="0" borderId="0" xfId="0" applyFont="1" applyFill="1"/>
    <xf numFmtId="0" fontId="2" fillId="0" borderId="0" xfId="1" applyFont="1" applyFill="1" applyBorder="1"/>
    <xf numFmtId="165" fontId="2" fillId="0" borderId="2" xfId="1" applyNumberFormat="1" applyFont="1" applyFill="1" applyBorder="1"/>
    <xf numFmtId="0" fontId="2" fillId="0" borderId="1" xfId="1" applyFont="1" applyFill="1" applyBorder="1" applyAlignment="1">
      <alignment vertical="center"/>
    </xf>
    <xf numFmtId="0" fontId="21" fillId="0" borderId="0" xfId="0" applyFont="1" applyFill="1"/>
    <xf numFmtId="0" fontId="21" fillId="0" borderId="0" xfId="1" applyFont="1" applyFill="1" applyBorder="1" applyAlignment="1"/>
    <xf numFmtId="0" fontId="21" fillId="0" borderId="1" xfId="1" applyFont="1" applyFill="1" applyBorder="1" applyAlignment="1">
      <alignment vertical="center"/>
    </xf>
    <xf numFmtId="0" fontId="21" fillId="0" borderId="3" xfId="1" applyFont="1" applyFill="1" applyBorder="1" applyAlignment="1">
      <alignment vertical="center"/>
    </xf>
    <xf numFmtId="3" fontId="2" fillId="0" borderId="0" xfId="1" applyNumberFormat="1" applyFont="1" applyFill="1" applyAlignment="1">
      <alignment vertical="center"/>
    </xf>
    <xf numFmtId="3" fontId="2" fillId="0" borderId="3" xfId="1" applyNumberFormat="1" applyFont="1" applyFill="1" applyBorder="1" applyAlignment="1">
      <alignment vertical="center"/>
    </xf>
    <xf numFmtId="0" fontId="22" fillId="0" borderId="0" xfId="0" applyFont="1" applyFill="1"/>
    <xf numFmtId="3" fontId="2" fillId="0" borderId="0" xfId="1" applyNumberFormat="1" applyFont="1" applyFill="1" applyBorder="1" applyAlignment="1">
      <alignment vertical="center"/>
    </xf>
    <xf numFmtId="17" fontId="21" fillId="0" borderId="0" xfId="0" applyNumberFormat="1" applyFont="1" applyFill="1"/>
    <xf numFmtId="0" fontId="2" fillId="0" borderId="2" xfId="1" applyFont="1" applyFill="1" applyBorder="1" applyAlignment="1">
      <alignment vertical="center"/>
    </xf>
    <xf numFmtId="3" fontId="2" fillId="0" borderId="2" xfId="1" applyNumberFormat="1" applyFont="1" applyFill="1" applyBorder="1" applyAlignment="1">
      <alignment vertical="center"/>
    </xf>
    <xf numFmtId="3" fontId="21" fillId="0" borderId="0" xfId="0" applyNumberFormat="1" applyFont="1" applyFill="1"/>
    <xf numFmtId="0" fontId="21" fillId="0" borderId="0" xfId="0" applyFont="1" applyFill="1" applyAlignment="1">
      <alignment vertical="center" wrapText="1"/>
    </xf>
    <xf numFmtId="0" fontId="1" fillId="0" borderId="0" xfId="2" applyFont="1" applyFill="1" applyBorder="1" applyAlignment="1">
      <alignment vertical="center"/>
    </xf>
    <xf numFmtId="0" fontId="21" fillId="0" borderId="0" xfId="0" applyFont="1" applyFill="1" applyAlignment="1">
      <alignment vertical="center"/>
    </xf>
    <xf numFmtId="0" fontId="2" fillId="0" borderId="1" xfId="1" applyFont="1" applyFill="1" applyBorder="1" applyAlignment="1">
      <alignment horizontal="left" vertical="center"/>
    </xf>
    <xf numFmtId="165" fontId="2" fillId="0" borderId="0" xfId="1" applyNumberFormat="1" applyFont="1" applyFill="1"/>
    <xf numFmtId="0" fontId="2" fillId="0" borderId="0" xfId="0" applyFont="1" applyFill="1" applyBorder="1"/>
    <xf numFmtId="165" fontId="2" fillId="0" borderId="0" xfId="1" applyNumberFormat="1" applyFont="1" applyFill="1" applyBorder="1"/>
    <xf numFmtId="0" fontId="2" fillId="0" borderId="2" xfId="1" applyFont="1" applyFill="1" applyBorder="1"/>
    <xf numFmtId="0" fontId="4" fillId="0" borderId="2" xfId="2" applyFont="1" applyFill="1" applyBorder="1" applyAlignment="1">
      <alignment horizontal="left" wrapText="1"/>
    </xf>
    <xf numFmtId="0" fontId="4" fillId="0" borderId="0" xfId="2" applyFont="1" applyFill="1" applyBorder="1" applyAlignment="1">
      <alignment horizontal="left" wrapText="1"/>
    </xf>
    <xf numFmtId="0" fontId="2" fillId="0" borderId="0" xfId="2" applyFont="1" applyFill="1" applyBorder="1" applyAlignment="1">
      <alignment horizontal="left" wrapText="1"/>
    </xf>
    <xf numFmtId="165" fontId="21" fillId="0" borderId="0" xfId="0" applyNumberFormat="1" applyFont="1" applyFill="1"/>
    <xf numFmtId="0" fontId="2" fillId="0" borderId="2" xfId="2" applyFont="1" applyFill="1" applyBorder="1" applyAlignment="1">
      <alignment horizontal="left" wrapText="1"/>
    </xf>
    <xf numFmtId="0" fontId="21" fillId="0" borderId="0" xfId="0" applyFont="1" applyFill="1" applyBorder="1" applyAlignment="1"/>
    <xf numFmtId="0" fontId="2" fillId="0" borderId="3" xfId="0" applyFont="1" applyFill="1" applyBorder="1" applyAlignment="1">
      <alignment horizontal="left"/>
    </xf>
    <xf numFmtId="0" fontId="2" fillId="0" borderId="3" xfId="0" applyFont="1" applyFill="1" applyBorder="1" applyAlignment="1">
      <alignment horizontal="left" vertical="center"/>
    </xf>
    <xf numFmtId="3" fontId="6" fillId="2" borderId="0" xfId="10" applyNumberFormat="1" applyFont="1" applyFill="1"/>
    <xf numFmtId="3" fontId="6" fillId="2" borderId="0" xfId="10" applyNumberFormat="1" applyFont="1" applyFill="1" applyAlignment="1">
      <alignment horizontal="right"/>
    </xf>
    <xf numFmtId="3" fontId="6" fillId="2" borderId="2" xfId="10" applyNumberFormat="1" applyFont="1" applyFill="1" applyBorder="1"/>
    <xf numFmtId="0" fontId="2" fillId="0" borderId="0" xfId="1" applyFont="1" applyFill="1" applyBorder="1" applyAlignment="1"/>
    <xf numFmtId="0" fontId="23" fillId="0" borderId="0" xfId="1" applyFont="1" applyFill="1" applyBorder="1" applyAlignment="1"/>
    <xf numFmtId="0" fontId="2" fillId="0" borderId="1" xfId="1" applyFont="1" applyFill="1" applyBorder="1"/>
    <xf numFmtId="0" fontId="2" fillId="0" borderId="2" xfId="0" applyFont="1" applyFill="1" applyBorder="1"/>
    <xf numFmtId="3" fontId="2" fillId="0" borderId="0" xfId="1" applyNumberFormat="1" applyFont="1" applyFill="1"/>
    <xf numFmtId="0" fontId="2" fillId="0" borderId="2" xfId="1" applyFont="1" applyFill="1" applyBorder="1" applyAlignment="1">
      <alignment wrapText="1"/>
    </xf>
    <xf numFmtId="0" fontId="5" fillId="2" borderId="0" xfId="2" applyFont="1" applyFill="1" applyAlignment="1">
      <alignment horizontal="left" wrapText="1"/>
    </xf>
    <xf numFmtId="0" fontId="5" fillId="2" borderId="0" xfId="2" applyFont="1" applyFill="1" applyAlignment="1">
      <alignment horizontal="left"/>
    </xf>
    <xf numFmtId="0" fontId="5" fillId="2" borderId="3" xfId="2" applyFont="1" applyFill="1" applyBorder="1" applyAlignment="1">
      <alignment wrapText="1"/>
    </xf>
    <xf numFmtId="0" fontId="5" fillId="2" borderId="0" xfId="2" applyFont="1" applyFill="1" applyAlignment="1">
      <alignment wrapText="1"/>
    </xf>
    <xf numFmtId="0" fontId="5" fillId="2" borderId="0" xfId="2" applyFont="1" applyFill="1" applyAlignment="1"/>
    <xf numFmtId="0" fontId="5" fillId="2" borderId="3" xfId="2" applyFont="1" applyFill="1" applyBorder="1" applyAlignment="1"/>
    <xf numFmtId="3" fontId="6" fillId="2" borderId="2" xfId="0" applyNumberFormat="1" applyFont="1" applyFill="1" applyBorder="1" applyAlignment="1">
      <alignment vertical="center"/>
    </xf>
    <xf numFmtId="3" fontId="6" fillId="0" borderId="2" xfId="0" applyNumberFormat="1" applyFont="1" applyFill="1" applyBorder="1" applyAlignment="1">
      <alignment vertical="center"/>
    </xf>
    <xf numFmtId="0" fontId="5" fillId="2" borderId="0" xfId="2" applyFont="1" applyFill="1" applyBorder="1" applyAlignment="1"/>
    <xf numFmtId="0" fontId="15" fillId="2" borderId="0" xfId="0" applyFont="1" applyFill="1" applyAlignment="1">
      <alignment vertical="center"/>
    </xf>
    <xf numFmtId="0" fontId="6" fillId="2" borderId="3" xfId="0" applyFont="1" applyFill="1" applyBorder="1" applyAlignment="1">
      <alignment vertical="center"/>
    </xf>
    <xf numFmtId="0" fontId="2" fillId="2" borderId="1" xfId="2" applyFont="1" applyFill="1" applyBorder="1" applyAlignment="1">
      <alignment horizontal="center" vertical="center" wrapText="1"/>
    </xf>
    <xf numFmtId="0" fontId="1" fillId="2" borderId="0" xfId="2" applyFont="1" applyFill="1" applyBorder="1" applyAlignment="1">
      <alignment vertical="center"/>
    </xf>
    <xf numFmtId="0" fontId="0" fillId="2" borderId="0" xfId="0" applyFill="1" applyAlignment="1">
      <alignment vertical="center"/>
    </xf>
    <xf numFmtId="0" fontId="2" fillId="2" borderId="0" xfId="2" applyFont="1" applyFill="1" applyBorder="1"/>
    <xf numFmtId="165" fontId="2" fillId="0" borderId="2" xfId="0" applyNumberFormat="1" applyFont="1" applyFill="1" applyBorder="1"/>
    <xf numFmtId="0" fontId="2" fillId="2" borderId="1" xfId="2" applyFont="1" applyFill="1" applyBorder="1" applyAlignment="1">
      <alignment vertical="top"/>
    </xf>
    <xf numFmtId="0" fontId="16" fillId="2" borderId="0" xfId="0" applyFont="1" applyFill="1" applyAlignment="1">
      <alignment vertical="center"/>
    </xf>
    <xf numFmtId="167" fontId="2" fillId="2" borderId="2" xfId="11" applyNumberFormat="1" applyFont="1" applyFill="1" applyBorder="1" applyAlignment="1">
      <alignment horizontal="right" vertical="top" wrapText="1"/>
    </xf>
    <xf numFmtId="3" fontId="6" fillId="2" borderId="0" xfId="10" applyNumberFormat="1" applyFont="1" applyFill="1" applyAlignment="1">
      <alignment vertical="top"/>
    </xf>
    <xf numFmtId="3" fontId="6" fillId="2" borderId="0" xfId="10" applyNumberFormat="1" applyFont="1" applyFill="1" applyAlignment="1"/>
    <xf numFmtId="3" fontId="6" fillId="2" borderId="0" xfId="10" applyNumberFormat="1" applyFont="1" applyFill="1" applyAlignment="1">
      <alignment horizontal="right" vertical="top"/>
    </xf>
    <xf numFmtId="0" fontId="2" fillId="2" borderId="3" xfId="2" applyFont="1" applyFill="1" applyBorder="1" applyAlignment="1"/>
    <xf numFmtId="0" fontId="2" fillId="2" borderId="0" xfId="2" applyFont="1" applyFill="1" applyAlignment="1"/>
    <xf numFmtId="166" fontId="6" fillId="0" borderId="0" xfId="10" applyNumberFormat="1" applyFont="1"/>
    <xf numFmtId="166" fontId="6" fillId="0" borderId="0" xfId="10" applyNumberFormat="1" applyFont="1" applyAlignment="1">
      <alignment horizontal="right"/>
    </xf>
    <xf numFmtId="166" fontId="6" fillId="0" borderId="0" xfId="10" applyNumberFormat="1" applyFont="1" applyBorder="1"/>
    <xf numFmtId="0" fontId="6" fillId="2" borderId="2" xfId="0" applyFont="1" applyFill="1" applyBorder="1" applyAlignment="1">
      <alignment horizontal="right"/>
    </xf>
    <xf numFmtId="164" fontId="6" fillId="2" borderId="2" xfId="10" applyFont="1" applyFill="1" applyBorder="1" applyAlignment="1">
      <alignment horizontal="right"/>
    </xf>
    <xf numFmtId="167" fontId="0" fillId="2" borderId="0" xfId="0" applyNumberFormat="1" applyFill="1"/>
    <xf numFmtId="169" fontId="0" fillId="2" borderId="0" xfId="0" applyNumberFormat="1" applyFill="1"/>
    <xf numFmtId="0" fontId="11" fillId="2" borderId="2" xfId="6" applyFont="1" applyFill="1" applyBorder="1" applyAlignment="1">
      <alignment horizontal="right" vertical="center" wrapText="1"/>
    </xf>
    <xf numFmtId="0" fontId="6" fillId="0" borderId="0" xfId="0" applyFont="1" applyBorder="1" applyAlignment="1">
      <alignment horizontal="right" vertical="center"/>
    </xf>
    <xf numFmtId="3" fontId="6" fillId="0" borderId="0" xfId="0" applyNumberFormat="1" applyFont="1" applyBorder="1" applyAlignment="1">
      <alignment horizontal="right" vertical="center"/>
    </xf>
    <xf numFmtId="0" fontId="6" fillId="0" borderId="1" xfId="0" applyFont="1" applyBorder="1" applyAlignment="1">
      <alignment horizontal="left" vertical="center" wrapText="1"/>
    </xf>
    <xf numFmtId="3" fontId="6" fillId="0" borderId="1" xfId="0" applyNumberFormat="1" applyFont="1" applyBorder="1" applyAlignment="1">
      <alignment horizontal="right" vertical="center"/>
    </xf>
    <xf numFmtId="3" fontId="6" fillId="0" borderId="1" xfId="0" applyNumberFormat="1" applyFont="1" applyBorder="1" applyAlignment="1">
      <alignment vertical="center"/>
    </xf>
    <xf numFmtId="0" fontId="6" fillId="0" borderId="1" xfId="0" applyFont="1" applyBorder="1"/>
    <xf numFmtId="0" fontId="6" fillId="0" borderId="1" xfId="0" applyFont="1" applyBorder="1" applyAlignment="1">
      <alignment horizontal="right" vertical="center"/>
    </xf>
    <xf numFmtId="0" fontId="6" fillId="0" borderId="0" xfId="0" applyFont="1" applyBorder="1" applyAlignment="1">
      <alignment horizontal="left"/>
    </xf>
    <xf numFmtId="3" fontId="6" fillId="0" borderId="0" xfId="0" applyNumberFormat="1" applyFont="1" applyBorder="1"/>
    <xf numFmtId="0" fontId="2" fillId="0" borderId="1" xfId="6" applyBorder="1" applyAlignment="1">
      <alignment horizontal="right" vertical="center" wrapText="1"/>
    </xf>
    <xf numFmtId="0" fontId="6" fillId="0" borderId="3" xfId="0" applyFont="1" applyBorder="1" applyAlignment="1">
      <alignment horizontal="left"/>
    </xf>
    <xf numFmtId="3" fontId="6" fillId="0" borderId="3" xfId="0" applyNumberFormat="1" applyFont="1" applyBorder="1"/>
    <xf numFmtId="0" fontId="6" fillId="0" borderId="2" xfId="0" applyFont="1" applyBorder="1" applyAlignment="1">
      <alignment horizontal="left"/>
    </xf>
    <xf numFmtId="3" fontId="6" fillId="0" borderId="2" xfId="0" applyNumberFormat="1" applyFont="1" applyBorder="1"/>
    <xf numFmtId="3" fontId="2" fillId="2" borderId="6" xfId="4" applyNumberFormat="1" applyFont="1" applyFill="1" applyBorder="1" applyAlignment="1">
      <alignment horizontal="right" wrapText="1"/>
    </xf>
    <xf numFmtId="0" fontId="17" fillId="2" borderId="2" xfId="6" applyFont="1" applyFill="1" applyBorder="1" applyAlignment="1">
      <alignment horizontal="right" vertical="center" wrapText="1"/>
    </xf>
    <xf numFmtId="0" fontId="6" fillId="0" borderId="0" xfId="0" applyFont="1" applyBorder="1" applyAlignment="1">
      <alignment horizontal="left" vertical="center"/>
    </xf>
    <xf numFmtId="0" fontId="27" fillId="0" borderId="1" xfId="0" applyFont="1" applyBorder="1" applyAlignment="1">
      <alignment vertical="center" wrapText="1"/>
    </xf>
    <xf numFmtId="0" fontId="6" fillId="0" borderId="1" xfId="0" applyFont="1" applyBorder="1" applyAlignment="1">
      <alignment horizontal="right" vertical="center" wrapText="1"/>
    </xf>
    <xf numFmtId="0" fontId="6" fillId="0" borderId="3" xfId="0" applyFont="1" applyBorder="1" applyAlignment="1">
      <alignment horizontal="left" vertical="center"/>
    </xf>
    <xf numFmtId="0" fontId="6" fillId="0" borderId="3" xfId="0" applyFont="1" applyBorder="1" applyAlignment="1">
      <alignment horizontal="right" vertical="center"/>
    </xf>
    <xf numFmtId="3" fontId="6" fillId="0" borderId="3" xfId="0" applyNumberFormat="1" applyFont="1" applyBorder="1" applyAlignment="1">
      <alignment horizontal="right" vertical="center"/>
    </xf>
    <xf numFmtId="0" fontId="6" fillId="0" borderId="2" xfId="0" applyFont="1" applyBorder="1" applyAlignment="1">
      <alignment horizontal="left" vertical="center"/>
    </xf>
    <xf numFmtId="0" fontId="6" fillId="0" borderId="2" xfId="0" applyFont="1" applyBorder="1" applyAlignment="1">
      <alignment horizontal="right" vertical="center"/>
    </xf>
    <xf numFmtId="3" fontId="6" fillId="0" borderId="2" xfId="0" applyNumberFormat="1" applyFont="1" applyBorder="1" applyAlignment="1">
      <alignment horizontal="right" vertical="center"/>
    </xf>
    <xf numFmtId="0" fontId="10" fillId="2" borderId="3" xfId="6" applyFont="1" applyFill="1" applyBorder="1"/>
    <xf numFmtId="0" fontId="10" fillId="2" borderId="2" xfId="6" applyFont="1" applyFill="1" applyBorder="1"/>
    <xf numFmtId="3" fontId="2" fillId="2" borderId="0" xfId="6" applyNumberFormat="1" applyFill="1" applyBorder="1"/>
    <xf numFmtId="1" fontId="6" fillId="3" borderId="0" xfId="0" applyNumberFormat="1" applyFont="1" applyFill="1" applyBorder="1" applyAlignment="1">
      <alignment horizontal="right" wrapText="1"/>
    </xf>
    <xf numFmtId="0" fontId="2" fillId="2" borderId="2" xfId="6" applyFill="1" applyBorder="1" applyAlignment="1">
      <alignment horizontal="right" wrapText="1"/>
    </xf>
    <xf numFmtId="0" fontId="6" fillId="3" borderId="2" xfId="0" applyFont="1" applyFill="1" applyBorder="1" applyAlignment="1">
      <alignment horizontal="right" wrapText="1"/>
    </xf>
    <xf numFmtId="0" fontId="26" fillId="2" borderId="2" xfId="6" applyFont="1" applyFill="1" applyBorder="1" applyAlignment="1">
      <alignment horizontal="left" wrapText="1"/>
    </xf>
    <xf numFmtId="3" fontId="4" fillId="2" borderId="2" xfId="4" applyNumberFormat="1" applyFont="1" applyFill="1" applyBorder="1" applyAlignment="1">
      <alignment horizontal="right" wrapText="1"/>
    </xf>
    <xf numFmtId="0" fontId="0" fillId="0" borderId="0" xfId="0" applyBorder="1"/>
    <xf numFmtId="0" fontId="14" fillId="2" borderId="3" xfId="6" applyFont="1" applyFill="1" applyBorder="1" applyAlignment="1">
      <alignment horizontal="right"/>
    </xf>
    <xf numFmtId="0" fontId="11" fillId="2" borderId="2" xfId="6" applyFont="1" applyFill="1" applyBorder="1" applyAlignment="1">
      <alignment horizontal="right" wrapText="1"/>
    </xf>
    <xf numFmtId="3" fontId="4" fillId="2" borderId="4" xfId="4" applyNumberFormat="1" applyFont="1" applyFill="1" applyBorder="1" applyAlignment="1">
      <alignment horizontal="right" wrapText="1"/>
    </xf>
    <xf numFmtId="3" fontId="4" fillId="2" borderId="2" xfId="6" applyNumberFormat="1" applyFont="1" applyFill="1" applyBorder="1"/>
    <xf numFmtId="1" fontId="27" fillId="3" borderId="2" xfId="0" applyNumberFormat="1" applyFont="1" applyFill="1" applyBorder="1" applyAlignment="1">
      <alignment horizontal="right" wrapText="1"/>
    </xf>
    <xf numFmtId="0" fontId="0" fillId="0" borderId="0" xfId="0" applyAlignment="1">
      <alignment wrapText="1"/>
    </xf>
    <xf numFmtId="0" fontId="31" fillId="0" borderId="0" xfId="0" applyFont="1"/>
    <xf numFmtId="0" fontId="7" fillId="0" borderId="0" xfId="0" applyFont="1"/>
    <xf numFmtId="0" fontId="32" fillId="2" borderId="0" xfId="0" applyFont="1" applyFill="1"/>
    <xf numFmtId="0" fontId="33" fillId="2" borderId="0" xfId="0" applyFont="1" applyFill="1"/>
    <xf numFmtId="1" fontId="27" fillId="2" borderId="0" xfId="0" applyNumberFormat="1" applyFont="1" applyFill="1"/>
    <xf numFmtId="0" fontId="2" fillId="0" borderId="0" xfId="0" applyFont="1" applyFill="1" applyBorder="1" applyAlignment="1"/>
    <xf numFmtId="0" fontId="6" fillId="0" borderId="3" xfId="0" applyFont="1" applyBorder="1"/>
    <xf numFmtId="0" fontId="6" fillId="0" borderId="2" xfId="0" applyFont="1" applyBorder="1" applyAlignment="1">
      <alignment horizontal="right" wrapText="1"/>
    </xf>
    <xf numFmtId="0" fontId="6" fillId="0" borderId="0" xfId="0" applyFont="1" applyBorder="1"/>
    <xf numFmtId="0" fontId="6" fillId="0" borderId="2" xfId="0" applyFont="1" applyBorder="1"/>
    <xf numFmtId="0" fontId="2" fillId="2" borderId="0" xfId="2" applyFont="1" applyFill="1" applyAlignment="1">
      <alignment horizontal="left" wrapText="1"/>
    </xf>
    <xf numFmtId="0" fontId="5" fillId="2" borderId="0" xfId="2" applyFont="1" applyFill="1" applyAlignment="1">
      <alignment horizontal="left"/>
    </xf>
    <xf numFmtId="0" fontId="5" fillId="2" borderId="0" xfId="2" applyFont="1" applyFill="1" applyAlignment="1">
      <alignment horizontal="left" wrapText="1"/>
    </xf>
    <xf numFmtId="0" fontId="1" fillId="2" borderId="0" xfId="2" applyFont="1" applyFill="1" applyBorder="1" applyAlignment="1">
      <alignment horizontal="left" vertical="center" wrapText="1"/>
    </xf>
    <xf numFmtId="0" fontId="6" fillId="2" borderId="0" xfId="0" applyFont="1" applyFill="1" applyAlignment="1">
      <alignment horizontal="left" vertical="center" wrapText="1"/>
    </xf>
    <xf numFmtId="0" fontId="6" fillId="2" borderId="3" xfId="0" applyFont="1" applyFill="1" applyBorder="1" applyAlignment="1">
      <alignment horizontal="left" vertical="center" wrapText="1"/>
    </xf>
    <xf numFmtId="0" fontId="25" fillId="0" borderId="3" xfId="6" applyFont="1" applyBorder="1" applyAlignment="1">
      <alignment horizontal="left" wrapText="1"/>
    </xf>
    <xf numFmtId="0" fontId="25" fillId="0" borderId="0" xfId="6" applyFont="1" applyAlignment="1">
      <alignment horizontal="left" wrapText="1"/>
    </xf>
    <xf numFmtId="0" fontId="2" fillId="2" borderId="3" xfId="6" applyFill="1" applyBorder="1" applyAlignment="1">
      <alignment horizontal="right" vertical="center" wrapText="1"/>
    </xf>
    <xf numFmtId="0" fontId="2" fillId="2" borderId="2" xfId="6" applyFill="1" applyBorder="1" applyAlignment="1">
      <alignment horizontal="right" vertical="center" wrapText="1"/>
    </xf>
    <xf numFmtId="0" fontId="11" fillId="2" borderId="3" xfId="6" applyFont="1" applyFill="1" applyBorder="1" applyAlignment="1">
      <alignment horizontal="left" wrapText="1"/>
    </xf>
    <xf numFmtId="0" fontId="11" fillId="2" borderId="3" xfId="6" applyFont="1" applyFill="1" applyBorder="1" applyAlignment="1">
      <alignment horizontal="right" vertical="center" wrapText="1"/>
    </xf>
    <xf numFmtId="0" fontId="11" fillId="2" borderId="2" xfId="6" applyFont="1" applyFill="1" applyBorder="1" applyAlignment="1">
      <alignment horizontal="right" vertical="center" wrapText="1"/>
    </xf>
    <xf numFmtId="0" fontId="11" fillId="2" borderId="3" xfId="6" applyFont="1" applyFill="1" applyBorder="1" applyAlignment="1">
      <alignment horizontal="center" vertical="center" wrapText="1"/>
    </xf>
    <xf numFmtId="0" fontId="6" fillId="0" borderId="3" xfId="0" applyFont="1" applyBorder="1" applyAlignment="1">
      <alignment horizontal="center"/>
    </xf>
    <xf numFmtId="0" fontId="29" fillId="0" borderId="0" xfId="0" applyFont="1" applyAlignment="1">
      <alignment horizontal="left" vertical="top" wrapText="1"/>
    </xf>
    <xf numFmtId="0" fontId="2" fillId="2" borderId="5" xfId="6" applyFill="1" applyBorder="1" applyAlignment="1">
      <alignment horizontal="right" wrapText="1"/>
    </xf>
    <xf numFmtId="0" fontId="2" fillId="2" borderId="4" xfId="6" applyFill="1" applyBorder="1" applyAlignment="1">
      <alignment horizontal="right" wrapText="1"/>
    </xf>
    <xf numFmtId="0" fontId="2" fillId="2" borderId="3" xfId="6" applyFill="1" applyBorder="1" applyAlignment="1">
      <alignment horizontal="center" wrapText="1"/>
    </xf>
    <xf numFmtId="0" fontId="30" fillId="2" borderId="3" xfId="6" applyFont="1" applyFill="1" applyBorder="1" applyAlignment="1">
      <alignment horizontal="left" wrapText="1"/>
    </xf>
  </cellXfs>
  <cellStyles count="12">
    <cellStyle name="%" xfId="1" xr:uid="{00000000-0005-0000-0000-000000000000}"/>
    <cellStyle name="% 2 2" xfId="3" xr:uid="{00000000-0005-0000-0000-000001000000}"/>
    <cellStyle name="Comma" xfId="10" builtinId="3"/>
    <cellStyle name="Comma 2" xfId="4" xr:uid="{00000000-0005-0000-0000-000003000000}"/>
    <cellStyle name="Comma 2 2" xfId="11" xr:uid="{00000000-0005-0000-0000-000004000000}"/>
    <cellStyle name="Comma 3" xfId="5" xr:uid="{00000000-0005-0000-0000-000005000000}"/>
    <cellStyle name="Normal" xfId="0" builtinId="0"/>
    <cellStyle name="Normal 10 2" xfId="8" xr:uid="{00000000-0005-0000-0000-000007000000}"/>
    <cellStyle name="Normal 2" xfId="2" xr:uid="{00000000-0005-0000-0000-000008000000}"/>
    <cellStyle name="Normal 2 2 2 2" xfId="6" xr:uid="{00000000-0005-0000-0000-000009000000}"/>
    <cellStyle name="Normal 3 2" xfId="7" xr:uid="{00000000-0005-0000-0000-00000A000000}"/>
    <cellStyle name="Normal 7 2" xfId="9" xr:uid="{00000000-0005-0000-0000-00000B000000}"/>
  </cellStyles>
  <dxfs count="0"/>
  <tableStyles count="0" defaultTableStyle="TableStyleMedium2" defaultPivotStyle="PivotStyleLight16"/>
  <colors>
    <mruColors>
      <color rgb="FFA23555"/>
      <color rgb="FF5D0000"/>
      <color rgb="FF5D0511"/>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'Chart 1'!$B$31</c:f>
              <c:strCache>
                <c:ptCount val="1"/>
                <c:pt idx="0">
                  <c:v>2012</c:v>
                </c:pt>
              </c:strCache>
            </c:strRef>
          </c:tx>
          <c:spPr>
            <a:ln w="38100" cap="rnd">
              <a:solidFill>
                <a:srgbClr val="A23555"/>
              </a:solidFill>
              <a:round/>
            </a:ln>
            <a:effectLst/>
          </c:spPr>
          <c:marker>
            <c:symbol val="none"/>
          </c:marker>
          <c:cat>
            <c:numRef>
              <c:f>'Chart 1'!$A$32:$A$80</c:f>
              <c:numCache>
                <c:formatCode>General</c:formatCod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numCache>
            </c:numRef>
          </c:cat>
          <c:val>
            <c:numRef>
              <c:f>'Chart 1'!$B$32:$B$80</c:f>
              <c:numCache>
                <c:formatCode>_-* #,##0_-;\-* #,##0_-;_-* "-"??_-;_-@_-</c:formatCode>
                <c:ptCount val="49"/>
                <c:pt idx="0">
                  <c:v>10</c:v>
                </c:pt>
                <c:pt idx="1">
                  <c:v>214.6</c:v>
                </c:pt>
                <c:pt idx="2">
                  <c:v>611.63</c:v>
                </c:pt>
                <c:pt idx="3">
                  <c:v>738.76</c:v>
                </c:pt>
                <c:pt idx="4">
                  <c:v>956.31</c:v>
                </c:pt>
                <c:pt idx="5">
                  <c:v>1133.26</c:v>
                </c:pt>
                <c:pt idx="6">
                  <c:v>1172.57</c:v>
                </c:pt>
                <c:pt idx="7">
                  <c:v>1349.82</c:v>
                </c:pt>
                <c:pt idx="8">
                  <c:v>1396.49</c:v>
                </c:pt>
                <c:pt idx="9">
                  <c:v>1528.6</c:v>
                </c:pt>
                <c:pt idx="10">
                  <c:v>1379.21</c:v>
                </c:pt>
                <c:pt idx="11">
                  <c:v>1354.83</c:v>
                </c:pt>
                <c:pt idx="12">
                  <c:v>1368.61</c:v>
                </c:pt>
                <c:pt idx="13">
                  <c:v>1317.87</c:v>
                </c:pt>
                <c:pt idx="14">
                  <c:v>1139.3499999999999</c:v>
                </c:pt>
                <c:pt idx="15">
                  <c:v>1072.73</c:v>
                </c:pt>
                <c:pt idx="16">
                  <c:v>1037.49</c:v>
                </c:pt>
                <c:pt idx="17">
                  <c:v>999</c:v>
                </c:pt>
                <c:pt idx="18">
                  <c:v>1001.5</c:v>
                </c:pt>
                <c:pt idx="19">
                  <c:v>1036.71</c:v>
                </c:pt>
                <c:pt idx="20">
                  <c:v>1148.0999999999999</c:v>
                </c:pt>
                <c:pt idx="21">
                  <c:v>1153.6400000000001</c:v>
                </c:pt>
                <c:pt idx="22">
                  <c:v>1120.8</c:v>
                </c:pt>
                <c:pt idx="23">
                  <c:v>1150.68</c:v>
                </c:pt>
                <c:pt idx="24">
                  <c:v>1095.4100000000001</c:v>
                </c:pt>
                <c:pt idx="25">
                  <c:v>1087.3800000000001</c:v>
                </c:pt>
                <c:pt idx="26">
                  <c:v>1096.48</c:v>
                </c:pt>
                <c:pt idx="27">
                  <c:v>1139.3800000000001</c:v>
                </c:pt>
                <c:pt idx="28">
                  <c:v>1154.3800000000001</c:v>
                </c:pt>
                <c:pt idx="29">
                  <c:v>1238.28</c:v>
                </c:pt>
                <c:pt idx="30">
                  <c:v>1241</c:v>
                </c:pt>
                <c:pt idx="31">
                  <c:v>1303.51</c:v>
                </c:pt>
                <c:pt idx="32">
                  <c:v>1210.28</c:v>
                </c:pt>
                <c:pt idx="33">
                  <c:v>1411.63</c:v>
                </c:pt>
                <c:pt idx="34">
                  <c:v>1688.47</c:v>
                </c:pt>
                <c:pt idx="35">
                  <c:v>1549.79</c:v>
                </c:pt>
                <c:pt idx="36">
                  <c:v>1671.18</c:v>
                </c:pt>
                <c:pt idx="37">
                  <c:v>1560.14</c:v>
                </c:pt>
                <c:pt idx="38">
                  <c:v>1488.03</c:v>
                </c:pt>
                <c:pt idx="39">
                  <c:v>1212.23</c:v>
                </c:pt>
                <c:pt idx="40">
                  <c:v>710.22</c:v>
                </c:pt>
                <c:pt idx="41">
                  <c:v>464.21</c:v>
                </c:pt>
                <c:pt idx="42">
                  <c:v>293.58</c:v>
                </c:pt>
                <c:pt idx="43">
                  <c:v>197.36</c:v>
                </c:pt>
                <c:pt idx="44">
                  <c:v>146.83000000000001</c:v>
                </c:pt>
                <c:pt idx="45">
                  <c:v>86.53</c:v>
                </c:pt>
                <c:pt idx="46">
                  <c:v>32.07</c:v>
                </c:pt>
                <c:pt idx="47">
                  <c:v>15.04</c:v>
                </c:pt>
                <c:pt idx="48">
                  <c:v>23.22</c:v>
                </c:pt>
              </c:numCache>
            </c:numRef>
          </c:val>
          <c:smooth val="0"/>
          <c:extLst>
            <c:ext xmlns:c16="http://schemas.microsoft.com/office/drawing/2014/chart" uri="{C3380CC4-5D6E-409C-BE32-E72D297353CC}">
              <c16:uniqueId val="{00000001-1094-4E99-9EEB-D8C2DC5CE024}"/>
            </c:ext>
          </c:extLst>
        </c:ser>
        <c:ser>
          <c:idx val="2"/>
          <c:order val="1"/>
          <c:tx>
            <c:strRef>
              <c:f>'Chart 1'!$C$31</c:f>
              <c:strCache>
                <c:ptCount val="1"/>
                <c:pt idx="0">
                  <c:v>2022</c:v>
                </c:pt>
              </c:strCache>
            </c:strRef>
          </c:tx>
          <c:spPr>
            <a:ln w="38100" cap="rnd">
              <a:solidFill>
                <a:srgbClr val="5D0000"/>
              </a:solidFill>
              <a:round/>
            </a:ln>
            <a:effectLst/>
          </c:spPr>
          <c:marker>
            <c:symbol val="none"/>
          </c:marker>
          <c:cat>
            <c:numRef>
              <c:f>'Chart 1'!$A$32:$A$80</c:f>
              <c:numCache>
                <c:formatCode>General</c:formatCod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numCache>
            </c:numRef>
          </c:cat>
          <c:val>
            <c:numRef>
              <c:f>'Chart 1'!$C$32:$C$80</c:f>
              <c:numCache>
                <c:formatCode>_-* #,##0_-;\-* #,##0_-;_-* "-"??_-;_-@_-</c:formatCode>
                <c:ptCount val="49"/>
                <c:pt idx="0">
                  <c:v>0</c:v>
                </c:pt>
                <c:pt idx="1">
                  <c:v>184</c:v>
                </c:pt>
                <c:pt idx="2">
                  <c:v>572.88</c:v>
                </c:pt>
                <c:pt idx="3">
                  <c:v>860.78</c:v>
                </c:pt>
                <c:pt idx="4">
                  <c:v>1189.19</c:v>
                </c:pt>
                <c:pt idx="5">
                  <c:v>1407.25</c:v>
                </c:pt>
                <c:pt idx="6">
                  <c:v>1481.36</c:v>
                </c:pt>
                <c:pt idx="7">
                  <c:v>1615.71</c:v>
                </c:pt>
                <c:pt idx="8">
                  <c:v>1659.67</c:v>
                </c:pt>
                <c:pt idx="9">
                  <c:v>1756.87</c:v>
                </c:pt>
                <c:pt idx="10">
                  <c:v>1698.38</c:v>
                </c:pt>
                <c:pt idx="11">
                  <c:v>1697.36</c:v>
                </c:pt>
                <c:pt idx="12">
                  <c:v>1508.77</c:v>
                </c:pt>
                <c:pt idx="13">
                  <c:v>1471.49</c:v>
                </c:pt>
                <c:pt idx="14">
                  <c:v>1481.49</c:v>
                </c:pt>
                <c:pt idx="15">
                  <c:v>1545.64</c:v>
                </c:pt>
                <c:pt idx="16">
                  <c:v>1497.68</c:v>
                </c:pt>
                <c:pt idx="17">
                  <c:v>1546.75</c:v>
                </c:pt>
                <c:pt idx="18">
                  <c:v>1602.28</c:v>
                </c:pt>
                <c:pt idx="19">
                  <c:v>1696.38</c:v>
                </c:pt>
                <c:pt idx="20">
                  <c:v>1578.07</c:v>
                </c:pt>
                <c:pt idx="21">
                  <c:v>1558.49</c:v>
                </c:pt>
                <c:pt idx="22">
                  <c:v>1642.98</c:v>
                </c:pt>
                <c:pt idx="23">
                  <c:v>1554.49</c:v>
                </c:pt>
                <c:pt idx="24">
                  <c:v>1400.47</c:v>
                </c:pt>
                <c:pt idx="25">
                  <c:v>1302.8900000000001</c:v>
                </c:pt>
                <c:pt idx="26">
                  <c:v>1351.76</c:v>
                </c:pt>
                <c:pt idx="27">
                  <c:v>1303</c:v>
                </c:pt>
                <c:pt idx="28">
                  <c:v>1231.97</c:v>
                </c:pt>
                <c:pt idx="29">
                  <c:v>1250.31</c:v>
                </c:pt>
                <c:pt idx="30">
                  <c:v>1365.41</c:v>
                </c:pt>
                <c:pt idx="31">
                  <c:v>1346.1</c:v>
                </c:pt>
                <c:pt idx="32">
                  <c:v>1232.4100000000001</c:v>
                </c:pt>
                <c:pt idx="33">
                  <c:v>1164.3499999999999</c:v>
                </c:pt>
                <c:pt idx="34">
                  <c:v>1109.53</c:v>
                </c:pt>
                <c:pt idx="35">
                  <c:v>1021.06</c:v>
                </c:pt>
                <c:pt idx="36">
                  <c:v>973.54</c:v>
                </c:pt>
                <c:pt idx="37">
                  <c:v>934.43</c:v>
                </c:pt>
                <c:pt idx="38">
                  <c:v>805.7</c:v>
                </c:pt>
                <c:pt idx="39">
                  <c:v>711.28</c:v>
                </c:pt>
                <c:pt idx="40">
                  <c:v>496.01</c:v>
                </c:pt>
                <c:pt idx="41">
                  <c:v>404.32</c:v>
                </c:pt>
                <c:pt idx="42">
                  <c:v>282.07</c:v>
                </c:pt>
                <c:pt idx="43">
                  <c:v>265.82</c:v>
                </c:pt>
                <c:pt idx="44">
                  <c:v>220.3</c:v>
                </c:pt>
                <c:pt idx="45">
                  <c:v>138.13</c:v>
                </c:pt>
                <c:pt idx="46">
                  <c:v>103.34</c:v>
                </c:pt>
                <c:pt idx="47">
                  <c:v>64.47</c:v>
                </c:pt>
                <c:pt idx="48">
                  <c:v>57.81</c:v>
                </c:pt>
              </c:numCache>
            </c:numRef>
          </c:val>
          <c:smooth val="0"/>
          <c:extLst>
            <c:ext xmlns:c16="http://schemas.microsoft.com/office/drawing/2014/chart" uri="{C3380CC4-5D6E-409C-BE32-E72D297353CC}">
              <c16:uniqueId val="{00000002-1094-4E99-9EEB-D8C2DC5CE024}"/>
            </c:ext>
          </c:extLst>
        </c:ser>
        <c:dLbls>
          <c:showLegendKey val="0"/>
          <c:showVal val="0"/>
          <c:showCatName val="0"/>
          <c:showSerName val="0"/>
          <c:showPercent val="0"/>
          <c:showBubbleSize val="0"/>
        </c:dLbls>
        <c:smooth val="0"/>
        <c:axId val="541226144"/>
        <c:axId val="541230408"/>
      </c:lineChart>
      <c:catAx>
        <c:axId val="54122614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30408"/>
        <c:crossesAt val="0"/>
        <c:auto val="1"/>
        <c:lblAlgn val="ctr"/>
        <c:lblOffset val="100"/>
        <c:tickLblSkip val="10"/>
        <c:tickMarkSkip val="10"/>
        <c:noMultiLvlLbl val="0"/>
      </c:catAx>
      <c:valAx>
        <c:axId val="54123040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GB" sz="1200">
                    <a:solidFill>
                      <a:sysClr val="windowText" lastClr="000000"/>
                    </a:solidFill>
                  </a:rPr>
                  <a:t>Teacher (FTE)</a:t>
                </a:r>
              </a:p>
            </c:rich>
          </c:tx>
          <c:layout>
            <c:manualLayout>
              <c:xMode val="edge"/>
              <c:yMode val="edge"/>
              <c:x val="5.5979631054560745E-3"/>
              <c:y val="0.3788712249924123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26144"/>
        <c:crosses val="autoZero"/>
        <c:crossBetween val="midCat"/>
        <c:majorUnit val="1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 2'!$B$19</c:f>
              <c:strCache>
                <c:ptCount val="1"/>
                <c:pt idx="0">
                  <c:v>Teachers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 2'!$A$20:$A$25</c:f>
              <c:numCache>
                <c:formatCode>General</c:formatCode>
                <c:ptCount val="6"/>
                <c:pt idx="0">
                  <c:v>2017</c:v>
                </c:pt>
                <c:pt idx="1">
                  <c:v>2018</c:v>
                </c:pt>
                <c:pt idx="2">
                  <c:v>2019</c:v>
                </c:pt>
                <c:pt idx="3">
                  <c:v>2020</c:v>
                </c:pt>
                <c:pt idx="4">
                  <c:v>2021</c:v>
                </c:pt>
                <c:pt idx="5">
                  <c:v>2022</c:v>
                </c:pt>
              </c:numCache>
            </c:numRef>
          </c:cat>
          <c:val>
            <c:numRef>
              <c:f>'Chart 2'!$B$20:$B$25</c:f>
              <c:numCache>
                <c:formatCode>#,##0</c:formatCode>
                <c:ptCount val="6"/>
                <c:pt idx="0">
                  <c:v>920.78999999999985</c:v>
                </c:pt>
                <c:pt idx="1">
                  <c:v>821.39800000000014</c:v>
                </c:pt>
                <c:pt idx="2">
                  <c:v>798.02900000000022</c:v>
                </c:pt>
                <c:pt idx="3">
                  <c:v>728.50000000000011</c:v>
                </c:pt>
                <c:pt idx="4">
                  <c:v>704.05000000000007</c:v>
                </c:pt>
                <c:pt idx="5">
                  <c:v>734.01599999999996</c:v>
                </c:pt>
              </c:numCache>
            </c:numRef>
          </c:val>
          <c:smooth val="0"/>
          <c:extLst>
            <c:ext xmlns:c16="http://schemas.microsoft.com/office/drawing/2014/chart" uri="{C3380CC4-5D6E-409C-BE32-E72D297353CC}">
              <c16:uniqueId val="{00000000-A5DE-431E-B14F-8690B2E28E72}"/>
            </c:ext>
          </c:extLst>
        </c:ser>
        <c:ser>
          <c:idx val="1"/>
          <c:order val="1"/>
          <c:tx>
            <c:strRef>
              <c:f>'Chart 2'!$C$19</c:f>
              <c:strCache>
                <c:ptCount val="1"/>
                <c:pt idx="0">
                  <c:v>Graduates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 2'!$A$20:$A$25</c:f>
              <c:numCache>
                <c:formatCode>General</c:formatCode>
                <c:ptCount val="6"/>
                <c:pt idx="0">
                  <c:v>2017</c:v>
                </c:pt>
                <c:pt idx="1">
                  <c:v>2018</c:v>
                </c:pt>
                <c:pt idx="2">
                  <c:v>2019</c:v>
                </c:pt>
                <c:pt idx="3">
                  <c:v>2020</c:v>
                </c:pt>
                <c:pt idx="4">
                  <c:v>2021</c:v>
                </c:pt>
                <c:pt idx="5">
                  <c:v>2022</c:v>
                </c:pt>
              </c:numCache>
            </c:numRef>
          </c:cat>
          <c:val>
            <c:numRef>
              <c:f>'Chart 2'!$C$20:$C$25</c:f>
              <c:numCache>
                <c:formatCode>#,##0</c:formatCode>
                <c:ptCount val="6"/>
                <c:pt idx="0">
                  <c:v>2315.6600000000003</c:v>
                </c:pt>
                <c:pt idx="1">
                  <c:v>2302.2099999999996</c:v>
                </c:pt>
                <c:pt idx="2">
                  <c:v>2534.86</c:v>
                </c:pt>
                <c:pt idx="3">
                  <c:v>2720.9900000000002</c:v>
                </c:pt>
                <c:pt idx="4">
                  <c:v>3149.53</c:v>
                </c:pt>
                <c:pt idx="5">
                  <c:v>3426.82</c:v>
                </c:pt>
              </c:numCache>
            </c:numRef>
          </c:val>
          <c:smooth val="0"/>
          <c:extLst>
            <c:ext xmlns:c16="http://schemas.microsoft.com/office/drawing/2014/chart" uri="{C3380CC4-5D6E-409C-BE32-E72D297353CC}">
              <c16:uniqueId val="{00000001-A5DE-431E-B14F-8690B2E28E72}"/>
            </c:ext>
          </c:extLst>
        </c:ser>
        <c:ser>
          <c:idx val="2"/>
          <c:order val="2"/>
          <c:tx>
            <c:strRef>
              <c:f>'Chart 2'!$D$19</c:f>
              <c:strCache>
                <c:ptCount val="1"/>
                <c:pt idx="0">
                  <c:v>Teachers and graduates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 2'!$A$20:$A$25</c:f>
              <c:numCache>
                <c:formatCode>General</c:formatCode>
                <c:ptCount val="6"/>
                <c:pt idx="0">
                  <c:v>2017</c:v>
                </c:pt>
                <c:pt idx="1">
                  <c:v>2018</c:v>
                </c:pt>
                <c:pt idx="2">
                  <c:v>2019</c:v>
                </c:pt>
                <c:pt idx="3">
                  <c:v>2020</c:v>
                </c:pt>
                <c:pt idx="4">
                  <c:v>2021</c:v>
                </c:pt>
                <c:pt idx="5">
                  <c:v>2022</c:v>
                </c:pt>
              </c:numCache>
            </c:numRef>
          </c:cat>
          <c:val>
            <c:numRef>
              <c:f>'Chart 2'!$D$20:$D$25</c:f>
              <c:numCache>
                <c:formatCode>#,##0</c:formatCode>
                <c:ptCount val="6"/>
                <c:pt idx="0">
                  <c:v>3236.4500000000003</c:v>
                </c:pt>
                <c:pt idx="1">
                  <c:v>3123.6079999999997</c:v>
                </c:pt>
                <c:pt idx="2">
                  <c:v>3332.8890000000001</c:v>
                </c:pt>
                <c:pt idx="3">
                  <c:v>3449.4900000000002</c:v>
                </c:pt>
                <c:pt idx="4">
                  <c:v>3853.5800000000004</c:v>
                </c:pt>
                <c:pt idx="5">
                  <c:v>4160.8360000000002</c:v>
                </c:pt>
              </c:numCache>
            </c:numRef>
          </c:val>
          <c:smooth val="0"/>
          <c:extLst>
            <c:ext xmlns:c16="http://schemas.microsoft.com/office/drawing/2014/chart" uri="{C3380CC4-5D6E-409C-BE32-E72D297353CC}">
              <c16:uniqueId val="{00000002-A5DE-431E-B14F-8690B2E28E72}"/>
            </c:ext>
          </c:extLst>
        </c:ser>
        <c:dLbls>
          <c:showLegendKey val="0"/>
          <c:showVal val="0"/>
          <c:showCatName val="0"/>
          <c:showSerName val="0"/>
          <c:showPercent val="0"/>
          <c:showBubbleSize val="0"/>
        </c:dLbls>
        <c:smooth val="0"/>
        <c:axId val="1434323951"/>
        <c:axId val="1434331855"/>
      </c:lineChart>
      <c:catAx>
        <c:axId val="143432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34331855"/>
        <c:crosses val="autoZero"/>
        <c:auto val="1"/>
        <c:lblAlgn val="ctr"/>
        <c:lblOffset val="100"/>
        <c:noMultiLvlLbl val="0"/>
      </c:catAx>
      <c:valAx>
        <c:axId val="1434331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23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268430</xdr:colOff>
      <xdr:row>3</xdr:row>
      <xdr:rowOff>100445</xdr:rowOff>
    </xdr:from>
    <xdr:to>
      <xdr:col>11</xdr:col>
      <xdr:colOff>441613</xdr:colOff>
      <xdr:row>24</xdr:row>
      <xdr:rowOff>155864</xdr:rowOff>
    </xdr:to>
    <xdr:graphicFrame macro="">
      <xdr:nvGraphicFramePr>
        <xdr:cNvPr id="2" name="Chart 1" descr=" Age profile of school based teachers.">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136524</xdr:colOff>
      <xdr:row>1</xdr:row>
      <xdr:rowOff>76200</xdr:rowOff>
    </xdr:from>
    <xdr:to>
      <xdr:col>7</xdr:col>
      <xdr:colOff>57149</xdr:colOff>
      <xdr:row>16</xdr:row>
      <xdr:rowOff>76200</xdr:rowOff>
    </xdr:to>
    <xdr:graphicFrame macro="">
      <xdr:nvGraphicFramePr>
        <xdr:cNvPr id="4" name="Chart 3">
          <a:extLst>
            <a:ext uri="{FF2B5EF4-FFF2-40B4-BE49-F238E27FC236}">
              <a16:creationId xmlns:a16="http://schemas.microsoft.com/office/drawing/2014/main" id="{64D2B11B-D932-4C25-AF15-6867F1B21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CW_V5C_280_HET_Jun%2009.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CW_V5C_175_COLCH_Jul%2009.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CW_V5C_290_JSCSC_Jul%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ow r="1">
          <cell r="AS1" t="str">
            <v>Not Applicable</v>
          </cell>
        </row>
      </sheetData>
      <sheetData sheetId="34" refreshError="1"/>
      <sheetData sheetId="3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
          <cell r="AS1" t="str">
            <v>Not Applicable</v>
          </cell>
        </row>
      </sheetData>
      <sheetData sheetId="34"/>
      <sheetData sheetId="3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
          <cell r="AS1" t="str">
            <v>Not Applicable</v>
          </cell>
        </row>
      </sheetData>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2A22E-608B-4DA2-9F3D-EE3CC5DEC89C}">
  <dimension ref="A1:I13"/>
  <sheetViews>
    <sheetView showGridLines="0" tabSelected="1" zoomScale="90" zoomScaleNormal="90" workbookViewId="0"/>
  </sheetViews>
  <sheetFormatPr defaultColWidth="9.140625" defaultRowHeight="15" x14ac:dyDescent="0.25"/>
  <cols>
    <col min="1" max="1" width="26.85546875" style="1" customWidth="1"/>
    <col min="2" max="6" width="9.140625" style="1"/>
    <col min="7" max="8" width="8.42578125" style="1" customWidth="1"/>
    <col min="9" max="16384" width="9.140625" style="1"/>
  </cols>
  <sheetData>
    <row r="1" spans="1:9" ht="27.75" customHeight="1" x14ac:dyDescent="0.25">
      <c r="A1" s="8" t="s">
        <v>240</v>
      </c>
    </row>
    <row r="2" spans="1:9" x14ac:dyDescent="0.25">
      <c r="A2" s="74"/>
      <c r="B2" s="74"/>
      <c r="C2" s="74"/>
      <c r="D2" s="9"/>
      <c r="E2" s="9"/>
      <c r="F2" s="10"/>
      <c r="G2" s="10"/>
      <c r="H2" s="10"/>
    </row>
    <row r="3" spans="1:9" x14ac:dyDescent="0.25">
      <c r="A3" s="11"/>
      <c r="B3" s="12">
        <v>2016</v>
      </c>
      <c r="C3" s="12">
        <v>2017</v>
      </c>
      <c r="D3" s="12">
        <v>2018</v>
      </c>
      <c r="E3" s="12">
        <v>2019</v>
      </c>
      <c r="F3" s="12">
        <v>2020</v>
      </c>
      <c r="G3" s="12">
        <v>2021</v>
      </c>
      <c r="H3" s="12">
        <v>2022</v>
      </c>
    </row>
    <row r="4" spans="1:9" x14ac:dyDescent="0.25">
      <c r="A4" s="15" t="s">
        <v>163</v>
      </c>
      <c r="B4" s="16">
        <v>2514</v>
      </c>
      <c r="C4" s="16">
        <v>2532</v>
      </c>
      <c r="D4" s="16">
        <v>2544</v>
      </c>
      <c r="E4" s="56">
        <v>2576</v>
      </c>
      <c r="F4" s="56">
        <v>2587</v>
      </c>
      <c r="G4" s="16">
        <v>2630</v>
      </c>
      <c r="H4" s="16">
        <v>2606</v>
      </c>
    </row>
    <row r="5" spans="1:9" x14ac:dyDescent="0.25">
      <c r="A5" s="15" t="s">
        <v>3</v>
      </c>
      <c r="B5" s="16">
        <v>2031</v>
      </c>
      <c r="C5" s="16">
        <v>2019</v>
      </c>
      <c r="D5" s="16">
        <v>2012</v>
      </c>
      <c r="E5" s="16">
        <v>2004</v>
      </c>
      <c r="F5" s="16">
        <v>2005</v>
      </c>
      <c r="G5" s="16">
        <v>2001</v>
      </c>
      <c r="H5" s="16">
        <v>1994</v>
      </c>
    </row>
    <row r="6" spans="1:9" x14ac:dyDescent="0.25">
      <c r="A6" s="15" t="s">
        <v>4</v>
      </c>
      <c r="B6" s="17">
        <v>359</v>
      </c>
      <c r="C6" s="17">
        <v>360</v>
      </c>
      <c r="D6" s="17">
        <v>357</v>
      </c>
      <c r="E6" s="17">
        <v>358</v>
      </c>
      <c r="F6" s="17">
        <v>357</v>
      </c>
      <c r="G6" s="16">
        <v>357</v>
      </c>
      <c r="H6" s="16">
        <v>358</v>
      </c>
      <c r="I6" s="62"/>
    </row>
    <row r="7" spans="1:9" x14ac:dyDescent="0.25">
      <c r="A7" s="18" t="s">
        <v>5</v>
      </c>
      <c r="B7" s="19">
        <v>141</v>
      </c>
      <c r="C7" s="19">
        <v>135</v>
      </c>
      <c r="D7" s="19">
        <v>114</v>
      </c>
      <c r="E7" s="19">
        <v>114</v>
      </c>
      <c r="F7" s="19">
        <v>114</v>
      </c>
      <c r="G7" s="133">
        <v>111</v>
      </c>
      <c r="H7" s="133">
        <v>109</v>
      </c>
      <c r="I7" s="62"/>
    </row>
    <row r="8" spans="1:9" ht="28.5" customHeight="1" x14ac:dyDescent="0.25">
      <c r="A8" s="149" t="s">
        <v>188</v>
      </c>
      <c r="B8" s="129"/>
      <c r="C8" s="129"/>
      <c r="D8" s="129"/>
      <c r="E8" s="129"/>
      <c r="F8" s="129"/>
      <c r="G8" s="129"/>
      <c r="H8" s="129"/>
    </row>
    <row r="9" spans="1:9" ht="13.5" customHeight="1" x14ac:dyDescent="0.25">
      <c r="A9" s="150" t="s">
        <v>164</v>
      </c>
      <c r="B9" s="128"/>
      <c r="C9" s="128"/>
      <c r="D9" s="128"/>
      <c r="E9" s="128"/>
      <c r="F9" s="128"/>
      <c r="G9" s="128"/>
      <c r="H9" s="127"/>
    </row>
    <row r="10" spans="1:9" ht="13.5" customHeight="1" x14ac:dyDescent="0.25">
      <c r="A10" s="128"/>
      <c r="B10" s="130"/>
      <c r="C10" s="130"/>
      <c r="D10" s="130"/>
      <c r="E10" s="130"/>
      <c r="F10" s="130"/>
      <c r="G10" s="130"/>
      <c r="H10" s="130"/>
    </row>
    <row r="11" spans="1:9" ht="13.5" customHeight="1" x14ac:dyDescent="0.25">
      <c r="A11" s="131"/>
      <c r="B11" s="131"/>
      <c r="C11" s="131"/>
      <c r="D11" s="131"/>
      <c r="E11" s="131"/>
      <c r="F11" s="131"/>
      <c r="G11" s="131"/>
      <c r="H11" s="131"/>
    </row>
    <row r="12" spans="1:9" ht="13.5" customHeight="1" x14ac:dyDescent="0.25">
      <c r="A12" s="131"/>
      <c r="B12" s="130"/>
      <c r="C12" s="130"/>
      <c r="D12" s="130"/>
      <c r="E12" s="130"/>
      <c r="F12" s="130"/>
      <c r="G12" s="130"/>
      <c r="H12" s="130"/>
    </row>
    <row r="13" spans="1:9" ht="27" customHeight="1" x14ac:dyDescent="0.25">
      <c r="B13" s="130"/>
      <c r="C13" s="130"/>
      <c r="D13" s="130"/>
      <c r="E13" s="130"/>
      <c r="F13" s="130"/>
      <c r="G13" s="130"/>
      <c r="H13" s="130"/>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80688-BB93-4AF6-B08D-A32088AA8499}">
  <dimension ref="A1:H16"/>
  <sheetViews>
    <sheetView zoomScaleNormal="100" workbookViewId="0"/>
  </sheetViews>
  <sheetFormatPr defaultColWidth="9.140625" defaultRowHeight="15" x14ac:dyDescent="0.25"/>
  <cols>
    <col min="1" max="1" width="23.85546875" style="1" customWidth="1"/>
    <col min="2" max="6" width="10" style="1" customWidth="1"/>
    <col min="7" max="16384" width="9.140625" style="1"/>
  </cols>
  <sheetData>
    <row r="1" spans="1:8" ht="23.25" customHeight="1" x14ac:dyDescent="0.25">
      <c r="A1" s="37" t="s">
        <v>248</v>
      </c>
    </row>
    <row r="2" spans="1:8" x14ac:dyDescent="0.25">
      <c r="A2" s="31" t="s">
        <v>100</v>
      </c>
    </row>
    <row r="3" spans="1:8" ht="25.5" x14ac:dyDescent="0.25">
      <c r="A3" s="138"/>
      <c r="B3" s="138" t="s">
        <v>101</v>
      </c>
      <c r="C3" s="138" t="s">
        <v>102</v>
      </c>
      <c r="D3" s="138" t="s">
        <v>5</v>
      </c>
      <c r="E3" s="138" t="s">
        <v>103</v>
      </c>
      <c r="F3" s="138" t="s">
        <v>67</v>
      </c>
    </row>
    <row r="4" spans="1:8" x14ac:dyDescent="0.25">
      <c r="A4" s="42" t="s">
        <v>86</v>
      </c>
      <c r="B4" s="41">
        <v>5.8946927530150264</v>
      </c>
      <c r="C4" s="41">
        <v>5.0401708467075341</v>
      </c>
      <c r="D4" s="41">
        <v>1.6116573368554563</v>
      </c>
      <c r="E4" s="41">
        <v>2.2288848827232499</v>
      </c>
      <c r="F4" s="41">
        <v>5.2579419081455328</v>
      </c>
    </row>
    <row r="5" spans="1:8" x14ac:dyDescent="0.25">
      <c r="A5" s="42" t="s">
        <v>87</v>
      </c>
      <c r="B5" s="41">
        <v>31.310651192140458</v>
      </c>
      <c r="C5" s="41">
        <v>29.369825872726917</v>
      </c>
      <c r="D5" s="41">
        <v>19.052841380494179</v>
      </c>
      <c r="E5" s="41">
        <v>10.080112601104803</v>
      </c>
      <c r="F5" s="41">
        <v>29.514790083564773</v>
      </c>
    </row>
    <row r="6" spans="1:8" x14ac:dyDescent="0.25">
      <c r="A6" s="42" t="s">
        <v>104</v>
      </c>
      <c r="B6" s="41">
        <v>29.454682474383969</v>
      </c>
      <c r="C6" s="41">
        <v>28.8328744829893</v>
      </c>
      <c r="D6" s="41">
        <v>32.194047357930977</v>
      </c>
      <c r="E6" s="41">
        <v>26.970278321395174</v>
      </c>
      <c r="F6" s="41">
        <v>29.224624493514963</v>
      </c>
    </row>
    <row r="7" spans="1:8" x14ac:dyDescent="0.25">
      <c r="A7" s="42" t="s">
        <v>105</v>
      </c>
      <c r="B7" s="41">
        <v>22.840878461474386</v>
      </c>
      <c r="C7" s="41">
        <v>23.491181067920571</v>
      </c>
      <c r="D7" s="41">
        <v>30.859423427203637</v>
      </c>
      <c r="E7" s="41">
        <v>34.146670651408961</v>
      </c>
      <c r="F7" s="41">
        <v>23.677396171617467</v>
      </c>
    </row>
    <row r="8" spans="1:8" x14ac:dyDescent="0.25">
      <c r="A8" s="42" t="s">
        <v>106</v>
      </c>
      <c r="B8" s="41">
        <v>10.499095118986157</v>
      </c>
      <c r="C8" s="41">
        <v>13.265947729655666</v>
      </c>
      <c r="D8" s="41">
        <v>16.282030497515763</v>
      </c>
      <c r="E8" s="41">
        <v>26.574053543367814</v>
      </c>
      <c r="F8" s="41">
        <v>12.325247343157288</v>
      </c>
      <c r="H8" s="62"/>
    </row>
    <row r="9" spans="1:8" ht="19.5" customHeight="1" x14ac:dyDescent="0.25">
      <c r="A9" s="34" t="s">
        <v>88</v>
      </c>
      <c r="B9" s="69">
        <v>39.588831575828848</v>
      </c>
      <c r="C9" s="69">
        <v>40.651166530512455</v>
      </c>
      <c r="D9" s="69">
        <v>43.867887012330627</v>
      </c>
      <c r="E9" s="69">
        <v>47.129057447772553</v>
      </c>
      <c r="F9" s="69">
        <v>40.397295653707829</v>
      </c>
      <c r="G9" s="156"/>
      <c r="H9" s="62"/>
    </row>
    <row r="10" spans="1:8" ht="25.5" customHeight="1" x14ac:dyDescent="0.25">
      <c r="A10" s="137"/>
      <c r="B10" s="137"/>
      <c r="C10" s="137"/>
      <c r="D10" s="137"/>
      <c r="E10" s="137"/>
      <c r="F10" s="137"/>
    </row>
    <row r="11" spans="1:8" ht="28.5" customHeight="1" x14ac:dyDescent="0.25">
      <c r="A11" s="17"/>
      <c r="B11" s="17"/>
      <c r="C11" s="17"/>
      <c r="D11" s="17"/>
      <c r="E11" s="17"/>
      <c r="F11" s="17"/>
    </row>
    <row r="12" spans="1:8" x14ac:dyDescent="0.25">
      <c r="A12" s="17"/>
      <c r="B12" s="14"/>
      <c r="C12" s="14"/>
      <c r="D12" s="14"/>
      <c r="E12" s="14"/>
      <c r="F12" s="14"/>
    </row>
    <row r="13" spans="1:8" x14ac:dyDescent="0.25">
      <c r="A13" s="17"/>
      <c r="B13" s="14"/>
      <c r="C13" s="14"/>
      <c r="D13" s="14"/>
      <c r="E13" s="14"/>
      <c r="F13" s="14"/>
    </row>
    <row r="14" spans="1:8" x14ac:dyDescent="0.25">
      <c r="A14" s="14"/>
      <c r="B14" s="14"/>
      <c r="C14" s="14"/>
      <c r="D14" s="14"/>
      <c r="E14" s="14"/>
      <c r="F14" s="14"/>
    </row>
    <row r="15" spans="1:8" x14ac:dyDescent="0.25">
      <c r="A15" s="14"/>
      <c r="B15" s="14"/>
      <c r="C15" s="14"/>
      <c r="D15" s="14"/>
      <c r="E15" s="14"/>
      <c r="F15" s="14"/>
    </row>
    <row r="16" spans="1:8" x14ac:dyDescent="0.25">
      <c r="A16" s="14"/>
      <c r="B16" s="14"/>
      <c r="C16" s="14"/>
      <c r="D16" s="14"/>
      <c r="E16" s="14"/>
      <c r="F16" s="14"/>
    </row>
  </sheetData>
  <pageMargins left="0.7" right="0.7" top="0.75" bottom="0.75" header="0.3" footer="0.3"/>
  <pageSetup paperSize="9"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05429-54DA-4636-AAA2-6B3DD3A4D457}">
  <dimension ref="A1:F13"/>
  <sheetViews>
    <sheetView zoomScaleNormal="100" workbookViewId="0"/>
  </sheetViews>
  <sheetFormatPr defaultColWidth="9.140625" defaultRowHeight="15" x14ac:dyDescent="0.25"/>
  <cols>
    <col min="1" max="1" width="23.85546875" style="1" customWidth="1"/>
    <col min="2" max="6" width="10" style="1" customWidth="1"/>
    <col min="7" max="16384" width="9.140625" style="1"/>
  </cols>
  <sheetData>
    <row r="1" spans="1:6" ht="23.25" customHeight="1" x14ac:dyDescent="0.25">
      <c r="A1" s="37" t="s">
        <v>249</v>
      </c>
    </row>
    <row r="2" spans="1:6" x14ac:dyDescent="0.25">
      <c r="A2" s="31" t="s">
        <v>100</v>
      </c>
    </row>
    <row r="3" spans="1:6" ht="25.5" x14ac:dyDescent="0.25">
      <c r="A3" s="138"/>
      <c r="B3" s="138" t="s">
        <v>101</v>
      </c>
      <c r="C3" s="138" t="s">
        <v>102</v>
      </c>
      <c r="D3" s="138" t="s">
        <v>5</v>
      </c>
      <c r="E3" s="138" t="s">
        <v>103</v>
      </c>
      <c r="F3" s="138" t="s">
        <v>67</v>
      </c>
    </row>
    <row r="4" spans="1:6" ht="15" customHeight="1" x14ac:dyDescent="0.25">
      <c r="A4" s="42" t="s">
        <v>107</v>
      </c>
      <c r="B4" s="41">
        <v>71.230481013215268</v>
      </c>
      <c r="C4" s="41">
        <v>64.004034773994761</v>
      </c>
      <c r="D4" s="41">
        <v>66.605792429978735</v>
      </c>
      <c r="E4" s="41">
        <v>55.25166539733344</v>
      </c>
      <c r="F4" s="41">
        <v>67.376648291882063</v>
      </c>
    </row>
    <row r="5" spans="1:6" ht="15" customHeight="1" x14ac:dyDescent="0.25">
      <c r="A5" s="42" t="s">
        <v>130</v>
      </c>
      <c r="B5" s="41">
        <v>20.480683167484319</v>
      </c>
      <c r="C5" s="41">
        <v>23.233037546394272</v>
      </c>
      <c r="D5" s="41">
        <v>20.615386082528303</v>
      </c>
      <c r="E5" s="41">
        <v>25.133762014480038</v>
      </c>
      <c r="F5" s="41">
        <v>21.85688394105928</v>
      </c>
    </row>
    <row r="6" spans="1:6" ht="15" customHeight="1" x14ac:dyDescent="0.25">
      <c r="A6" s="42" t="s">
        <v>131</v>
      </c>
      <c r="B6" s="41">
        <v>2.323929328910693</v>
      </c>
      <c r="C6" s="41">
        <v>4.1507194730511188</v>
      </c>
      <c r="D6" s="41">
        <v>5.8043505211661159</v>
      </c>
      <c r="E6" s="41">
        <v>4.5185049503995991</v>
      </c>
      <c r="F6" s="41">
        <v>3.353028752993175</v>
      </c>
    </row>
    <row r="7" spans="1:6" ht="15" customHeight="1" x14ac:dyDescent="0.25">
      <c r="A7" s="42" t="s">
        <v>132</v>
      </c>
      <c r="B7" s="41">
        <v>1.2454196046813351</v>
      </c>
      <c r="C7" s="41">
        <v>2.2962752716115293</v>
      </c>
      <c r="D7" s="41">
        <v>1.8514986505945967</v>
      </c>
      <c r="E7" s="41">
        <v>5.155742367129732</v>
      </c>
      <c r="F7" s="41">
        <v>1.8340178749635474</v>
      </c>
    </row>
    <row r="8" spans="1:6" ht="15" customHeight="1" x14ac:dyDescent="0.25">
      <c r="A8" s="42" t="s">
        <v>127</v>
      </c>
      <c r="B8" s="41">
        <v>1.9414668109446989</v>
      </c>
      <c r="C8" s="41">
        <v>3.3534535992949999</v>
      </c>
      <c r="D8" s="41">
        <v>2.2839759300407207</v>
      </c>
      <c r="E8" s="41">
        <v>7.136866257266532</v>
      </c>
      <c r="F8" s="41">
        <v>2.7126891140951983</v>
      </c>
    </row>
    <row r="9" spans="1:6" ht="15" customHeight="1" x14ac:dyDescent="0.25">
      <c r="A9" s="34" t="s">
        <v>128</v>
      </c>
      <c r="B9" s="145">
        <v>2.7780200747636821</v>
      </c>
      <c r="C9" s="145">
        <v>2.9624793356533146</v>
      </c>
      <c r="D9" s="145">
        <v>2.838996385691535</v>
      </c>
      <c r="E9" s="145">
        <v>2.8034590133906621</v>
      </c>
      <c r="F9" s="145">
        <v>2.8667320250067676</v>
      </c>
    </row>
    <row r="10" spans="1:6" ht="25.5" customHeight="1" x14ac:dyDescent="0.25">
      <c r="A10" s="137" t="s">
        <v>172</v>
      </c>
      <c r="B10" s="137"/>
      <c r="C10" s="137"/>
      <c r="D10" s="137"/>
      <c r="E10" s="137"/>
      <c r="F10" s="137"/>
    </row>
    <row r="11" spans="1:6" ht="28.5" customHeight="1" x14ac:dyDescent="0.25">
      <c r="A11" s="213"/>
      <c r="B11" s="213"/>
      <c r="C11" s="213"/>
      <c r="D11" s="213"/>
      <c r="E11" s="213"/>
      <c r="F11" s="213"/>
    </row>
    <row r="12" spans="1:6" x14ac:dyDescent="0.25">
      <c r="A12" s="17"/>
    </row>
    <row r="13" spans="1:6" x14ac:dyDescent="0.25">
      <c r="A13" s="17"/>
    </row>
  </sheetData>
  <mergeCells count="1">
    <mergeCell ref="A11:F11"/>
  </mergeCells>
  <pageMargins left="0.7" right="0.7" top="0.75" bottom="0.75" header="0.3" footer="0.3"/>
  <pageSetup paperSize="9"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178BF-AD33-4631-9D52-CA55BAD97F13}">
  <dimension ref="A1:F10"/>
  <sheetViews>
    <sheetView zoomScaleNormal="100" workbookViewId="0"/>
  </sheetViews>
  <sheetFormatPr defaultColWidth="9.140625" defaultRowHeight="15" x14ac:dyDescent="0.25"/>
  <cols>
    <col min="1" max="1" width="23.85546875" style="1" customWidth="1"/>
    <col min="2" max="6" width="10" style="1" customWidth="1"/>
    <col min="7" max="16384" width="9.140625" style="1"/>
  </cols>
  <sheetData>
    <row r="1" spans="1:6" ht="23.25" customHeight="1" x14ac:dyDescent="0.25">
      <c r="A1" s="37" t="s">
        <v>250</v>
      </c>
    </row>
    <row r="2" spans="1:6" x14ac:dyDescent="0.25">
      <c r="A2" s="31" t="s">
        <v>100</v>
      </c>
    </row>
    <row r="3" spans="1:6" ht="25.5" x14ac:dyDescent="0.25">
      <c r="A3" s="138"/>
      <c r="B3" s="138" t="s">
        <v>101</v>
      </c>
      <c r="C3" s="138" t="s">
        <v>102</v>
      </c>
      <c r="D3" s="138" t="s">
        <v>5</v>
      </c>
      <c r="E3" s="138" t="s">
        <v>103</v>
      </c>
      <c r="F3" s="138" t="s">
        <v>67</v>
      </c>
    </row>
    <row r="4" spans="1:6" ht="15" customHeight="1" x14ac:dyDescent="0.25">
      <c r="A4" s="42" t="s">
        <v>108</v>
      </c>
      <c r="B4" s="41">
        <v>78.631016790788209</v>
      </c>
      <c r="C4" s="41">
        <v>83.91670579759554</v>
      </c>
      <c r="D4" s="41">
        <v>84.797970646856328</v>
      </c>
      <c r="E4" s="41">
        <v>83.903247886319164</v>
      </c>
      <c r="F4" s="41">
        <v>81.434602471084006</v>
      </c>
    </row>
    <row r="5" spans="1:6" ht="15" customHeight="1" x14ac:dyDescent="0.25">
      <c r="A5" s="42" t="s">
        <v>109</v>
      </c>
      <c r="B5" s="41">
        <v>15.097682357295586</v>
      </c>
      <c r="C5" s="41">
        <v>10.88705527431317</v>
      </c>
      <c r="D5" s="41">
        <v>15.202029353143686</v>
      </c>
      <c r="E5" s="41">
        <v>16.058190091488399</v>
      </c>
      <c r="F5" s="41">
        <v>13.161269178903586</v>
      </c>
    </row>
    <row r="6" spans="1:6" ht="15" customHeight="1" x14ac:dyDescent="0.25">
      <c r="A6" s="34" t="s">
        <v>129</v>
      </c>
      <c r="B6" s="145">
        <v>6.2713008519162017</v>
      </c>
      <c r="C6" s="145">
        <v>5.1962389280912893</v>
      </c>
      <c r="D6" s="145">
        <v>0</v>
      </c>
      <c r="E6" s="145">
        <v>3.8562022192443771E-2</v>
      </c>
      <c r="F6" s="145">
        <v>5.4041283500124315</v>
      </c>
    </row>
    <row r="7" spans="1:6" ht="25.5" customHeight="1" x14ac:dyDescent="0.25">
      <c r="A7" s="214"/>
      <c r="B7" s="214"/>
      <c r="C7" s="214"/>
      <c r="D7" s="214"/>
      <c r="E7" s="214"/>
      <c r="F7" s="214"/>
    </row>
    <row r="8" spans="1:6" ht="28.5" customHeight="1" x14ac:dyDescent="0.25">
      <c r="A8" s="213"/>
      <c r="B8" s="213"/>
      <c r="C8" s="213"/>
      <c r="D8" s="213"/>
      <c r="E8" s="213"/>
      <c r="F8" s="213"/>
    </row>
    <row r="9" spans="1:6" x14ac:dyDescent="0.25">
      <c r="A9" s="17"/>
    </row>
    <row r="10" spans="1:6" x14ac:dyDescent="0.25">
      <c r="A10" s="17"/>
    </row>
  </sheetData>
  <mergeCells count="2">
    <mergeCell ref="A7:F7"/>
    <mergeCell ref="A8:F8"/>
  </mergeCells>
  <pageMargins left="0.7" right="0.7" top="0.75" bottom="0.75" header="0.3" footer="0.3"/>
  <pageSetup paperSize="9"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42CD8-6E9F-45D9-86D5-669168B93439}">
  <dimension ref="A1:F16"/>
  <sheetViews>
    <sheetView zoomScaleNormal="100" workbookViewId="0"/>
  </sheetViews>
  <sheetFormatPr defaultColWidth="9.140625" defaultRowHeight="15" x14ac:dyDescent="0.25"/>
  <cols>
    <col min="1" max="1" width="23.85546875" style="1" customWidth="1"/>
    <col min="2" max="6" width="10" style="1" customWidth="1"/>
    <col min="7" max="16384" width="9.140625" style="1"/>
  </cols>
  <sheetData>
    <row r="1" spans="1:6" ht="23.25" customHeight="1" x14ac:dyDescent="0.25">
      <c r="A1" s="37" t="s">
        <v>251</v>
      </c>
    </row>
    <row r="2" spans="1:6" x14ac:dyDescent="0.25">
      <c r="A2" s="31" t="s">
        <v>100</v>
      </c>
    </row>
    <row r="3" spans="1:6" ht="25.5" x14ac:dyDescent="0.25">
      <c r="A3" s="138"/>
      <c r="B3" s="138" t="s">
        <v>101</v>
      </c>
      <c r="C3" s="138" t="s">
        <v>102</v>
      </c>
      <c r="D3" s="138" t="s">
        <v>5</v>
      </c>
      <c r="E3" s="138" t="s">
        <v>103</v>
      </c>
      <c r="F3" s="138" t="s">
        <v>67</v>
      </c>
    </row>
    <row r="4" spans="1:6" ht="15" customHeight="1" x14ac:dyDescent="0.25">
      <c r="A4" s="42" t="s">
        <v>110</v>
      </c>
      <c r="B4" s="41">
        <v>6.3239906234995589</v>
      </c>
      <c r="C4" s="41">
        <v>1.3040248036485034</v>
      </c>
      <c r="D4" s="41">
        <v>4.5355279846654151</v>
      </c>
      <c r="E4" s="41">
        <v>2.8343086311446171</v>
      </c>
      <c r="F4" s="41">
        <v>3.8503993611568319</v>
      </c>
    </row>
    <row r="5" spans="1:6" s="59" customFormat="1" ht="15" customHeight="1" x14ac:dyDescent="0.25">
      <c r="A5" s="60" t="s">
        <v>114</v>
      </c>
      <c r="B5" s="41">
        <v>83.734801274922191</v>
      </c>
      <c r="C5" s="41">
        <v>42.748797632260448</v>
      </c>
      <c r="D5" s="41">
        <v>79.184188393608068</v>
      </c>
      <c r="E5" s="41">
        <v>84.353741496598644</v>
      </c>
      <c r="F5" s="41">
        <v>77.07480117956267</v>
      </c>
    </row>
    <row r="6" spans="1:6" ht="15" customHeight="1" x14ac:dyDescent="0.25">
      <c r="A6" s="42" t="s">
        <v>111</v>
      </c>
      <c r="B6" s="41">
        <v>5.5484569087252851</v>
      </c>
      <c r="C6" s="41">
        <v>4.6888769530621826</v>
      </c>
      <c r="D6" s="41">
        <v>6.3560332249358682</v>
      </c>
      <c r="E6" s="41">
        <v>3.097494432608046</v>
      </c>
      <c r="F6" s="41">
        <v>5.1326312268830439</v>
      </c>
    </row>
    <row r="7" spans="1:6" s="59" customFormat="1" ht="15" customHeight="1" x14ac:dyDescent="0.25">
      <c r="A7" s="60" t="s">
        <v>114</v>
      </c>
      <c r="B7" s="41">
        <v>86.999780473469144</v>
      </c>
      <c r="C7" s="41">
        <v>58.188287747577817</v>
      </c>
      <c r="D7" s="41">
        <v>76.8192048012003</v>
      </c>
      <c r="E7" s="41">
        <v>75.101151571739805</v>
      </c>
      <c r="F7" s="41">
        <v>74.119306378605316</v>
      </c>
    </row>
    <row r="8" spans="1:6" ht="15" customHeight="1" x14ac:dyDescent="0.25">
      <c r="A8" s="42" t="s">
        <v>193</v>
      </c>
      <c r="B8" s="41">
        <v>7.0133975826357151</v>
      </c>
      <c r="C8" s="41">
        <v>21.513233222480231</v>
      </c>
      <c r="D8" s="41">
        <v>10.512964781949439</v>
      </c>
      <c r="E8" s="41">
        <v>11.060552015347685</v>
      </c>
      <c r="F8" s="41">
        <v>13.975779254170428</v>
      </c>
    </row>
    <row r="9" spans="1:6" s="59" customFormat="1" ht="15" customHeight="1" x14ac:dyDescent="0.25">
      <c r="A9" s="60" t="s">
        <v>114</v>
      </c>
      <c r="B9" s="41">
        <v>85.780713401345693</v>
      </c>
      <c r="C9" s="41">
        <v>63.526905431542758</v>
      </c>
      <c r="D9" s="41">
        <v>73.643867924528308</v>
      </c>
      <c r="E9" s="41">
        <v>78.296870914320564</v>
      </c>
      <c r="F9" s="41">
        <v>69.368907543904498</v>
      </c>
    </row>
    <row r="10" spans="1:6" ht="15" customHeight="1" x14ac:dyDescent="0.25">
      <c r="A10" s="42" t="s">
        <v>112</v>
      </c>
      <c r="B10" s="41">
        <v>81.114154885139442</v>
      </c>
      <c r="C10" s="41">
        <v>72.493865020809082</v>
      </c>
      <c r="D10" s="41">
        <v>78.595474008449287</v>
      </c>
      <c r="E10" s="41">
        <v>83.007644920899651</v>
      </c>
      <c r="F10" s="41">
        <v>77.041190157789714</v>
      </c>
    </row>
    <row r="11" spans="1:6" s="59" customFormat="1" x14ac:dyDescent="0.25">
      <c r="A11" s="60" t="s">
        <v>114</v>
      </c>
      <c r="B11" s="41">
        <v>89.975465323274022</v>
      </c>
      <c r="C11" s="41">
        <v>66.531074010298383</v>
      </c>
      <c r="D11" s="41">
        <v>78.003664337021945</v>
      </c>
      <c r="E11" s="41">
        <v>83.477927598341523</v>
      </c>
      <c r="F11" s="41">
        <v>79.096017899481737</v>
      </c>
    </row>
    <row r="12" spans="1:6" x14ac:dyDescent="0.25">
      <c r="A12" s="34" t="s">
        <v>133</v>
      </c>
      <c r="B12" s="69">
        <v>89.121507092491171</v>
      </c>
      <c r="C12" s="69">
        <v>65.183470452396421</v>
      </c>
      <c r="D12" s="69">
        <v>77.523578832931221</v>
      </c>
      <c r="E12" s="69">
        <v>82.670227226715767</v>
      </c>
      <c r="F12" s="69">
        <v>77.403317263112967</v>
      </c>
    </row>
    <row r="13" spans="1:6" ht="25.5" customHeight="1" x14ac:dyDescent="0.25">
      <c r="A13" s="137"/>
      <c r="B13" s="137"/>
      <c r="C13" s="137"/>
      <c r="D13" s="137"/>
      <c r="E13" s="137"/>
      <c r="F13" s="137"/>
    </row>
    <row r="14" spans="1:6" ht="28.5" customHeight="1" x14ac:dyDescent="0.25">
      <c r="A14" s="17"/>
      <c r="B14" s="17"/>
      <c r="C14" s="17"/>
      <c r="D14" s="17"/>
      <c r="E14" s="17"/>
      <c r="F14" s="17"/>
    </row>
    <row r="15" spans="1:6" x14ac:dyDescent="0.25">
      <c r="A15" s="17"/>
    </row>
    <row r="16" spans="1:6" x14ac:dyDescent="0.25">
      <c r="A16" s="17"/>
    </row>
  </sheetData>
  <pageMargins left="0.7" right="0.7" top="0.75" bottom="0.75" header="0.3" footer="0.3"/>
  <pageSetup paperSize="9"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9A0AC-F32B-4218-8F23-616559F928BF}">
  <dimension ref="A1:F10"/>
  <sheetViews>
    <sheetView zoomScaleNormal="100" workbookViewId="0"/>
  </sheetViews>
  <sheetFormatPr defaultColWidth="9.140625" defaultRowHeight="15" x14ac:dyDescent="0.25"/>
  <cols>
    <col min="1" max="1" width="23.85546875" style="1" customWidth="1"/>
    <col min="2" max="6" width="10" style="1" customWidth="1"/>
    <col min="7" max="16384" width="9.140625" style="1"/>
  </cols>
  <sheetData>
    <row r="1" spans="1:6" ht="23.25" customHeight="1" x14ac:dyDescent="0.25">
      <c r="A1" s="37" t="s">
        <v>252</v>
      </c>
    </row>
    <row r="2" spans="1:6" x14ac:dyDescent="0.25">
      <c r="A2" s="31" t="s">
        <v>100</v>
      </c>
    </row>
    <row r="3" spans="1:6" ht="25.5" x14ac:dyDescent="0.25">
      <c r="A3" s="138"/>
      <c r="B3" s="138" t="s">
        <v>101</v>
      </c>
      <c r="C3" s="138" t="s">
        <v>102</v>
      </c>
      <c r="D3" s="138" t="s">
        <v>5</v>
      </c>
      <c r="E3" s="138" t="s">
        <v>103</v>
      </c>
      <c r="F3" s="138" t="s">
        <v>67</v>
      </c>
    </row>
    <row r="4" spans="1:6" x14ac:dyDescent="0.25">
      <c r="A4" s="42" t="s">
        <v>113</v>
      </c>
      <c r="B4" s="41">
        <v>77.497066896757119</v>
      </c>
      <c r="C4" s="41">
        <v>86.834398981094935</v>
      </c>
      <c r="D4" s="41">
        <v>80.630072190804981</v>
      </c>
      <c r="E4" s="41">
        <v>71.725361277945424</v>
      </c>
      <c r="F4" s="41">
        <v>81.852510506624412</v>
      </c>
    </row>
    <row r="5" spans="1:6" s="59" customFormat="1" x14ac:dyDescent="0.25">
      <c r="A5" s="60" t="s">
        <v>114</v>
      </c>
      <c r="B5" s="41">
        <v>87.517890940174951</v>
      </c>
      <c r="C5" s="41">
        <v>62.535267869130863</v>
      </c>
      <c r="D5" s="41">
        <v>74.866794008243687</v>
      </c>
      <c r="E5" s="41">
        <v>79.973118279569889</v>
      </c>
      <c r="F5" s="41">
        <v>74.569172377669375</v>
      </c>
    </row>
    <row r="6" spans="1:6" x14ac:dyDescent="0.25">
      <c r="A6" s="42" t="s">
        <v>115</v>
      </c>
      <c r="B6" s="41">
        <v>22.502933103242874</v>
      </c>
      <c r="C6" s="41">
        <v>13.165601018905063</v>
      </c>
      <c r="D6" s="41">
        <v>19.36992780919503</v>
      </c>
      <c r="E6" s="41">
        <v>28.27463872205459</v>
      </c>
      <c r="F6" s="41">
        <v>18.147489493375595</v>
      </c>
    </row>
    <row r="7" spans="1:6" s="59" customFormat="1" x14ac:dyDescent="0.25">
      <c r="A7" s="61" t="s">
        <v>114</v>
      </c>
      <c r="B7" s="69">
        <v>94.64414485987021</v>
      </c>
      <c r="C7" s="69">
        <v>82.649826858598132</v>
      </c>
      <c r="D7" s="69">
        <v>88.582822538955767</v>
      </c>
      <c r="E7" s="69">
        <v>89.512087012854153</v>
      </c>
      <c r="F7" s="69">
        <v>90.186455894919234</v>
      </c>
    </row>
    <row r="8" spans="1:6" ht="28.5" customHeight="1" x14ac:dyDescent="0.25">
      <c r="A8" s="17" t="s">
        <v>173</v>
      </c>
      <c r="B8" s="17"/>
      <c r="C8" s="17"/>
      <c r="D8" s="17"/>
      <c r="E8" s="17"/>
      <c r="F8" s="17"/>
    </row>
    <row r="9" spans="1:6" x14ac:dyDescent="0.25">
      <c r="A9" s="17"/>
    </row>
    <row r="10" spans="1:6" x14ac:dyDescent="0.25">
      <c r="A10" s="17"/>
    </row>
  </sheetData>
  <pageMargins left="0.7" right="0.7" top="0.75" bottom="0.75" header="0.3" footer="0.3"/>
  <pageSetup paperSize="9"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5"/>
  <sheetViews>
    <sheetView workbookViewId="0"/>
  </sheetViews>
  <sheetFormatPr defaultColWidth="9.140625" defaultRowHeight="15" x14ac:dyDescent="0.25"/>
  <cols>
    <col min="1" max="1" width="20.28515625" style="1" customWidth="1"/>
    <col min="2" max="3" width="10.5703125" style="1" bestFit="1" customWidth="1"/>
    <col min="4" max="4" width="10.5703125" style="1" customWidth="1"/>
    <col min="5" max="7" width="10.5703125" style="1" bestFit="1" customWidth="1"/>
    <col min="8" max="8" width="10.5703125" style="1" customWidth="1"/>
    <col min="9" max="16384" width="9.140625" style="1"/>
  </cols>
  <sheetData>
    <row r="1" spans="1:12" ht="15" customHeight="1" x14ac:dyDescent="0.25">
      <c r="A1" s="139" t="s">
        <v>175</v>
      </c>
      <c r="B1" s="139"/>
      <c r="C1" s="139"/>
      <c r="D1" s="139"/>
      <c r="E1" s="139"/>
      <c r="F1" s="139"/>
      <c r="G1" s="139"/>
      <c r="H1" s="139"/>
      <c r="I1" s="139"/>
    </row>
    <row r="2" spans="1:12" x14ac:dyDescent="0.25">
      <c r="A2" s="22" t="s">
        <v>134</v>
      </c>
      <c r="B2" s="24"/>
      <c r="C2" s="24"/>
      <c r="D2" s="24"/>
      <c r="E2" s="24"/>
      <c r="F2" s="201"/>
      <c r="G2" s="201"/>
      <c r="H2" s="201"/>
      <c r="I2" s="201"/>
      <c r="J2" s="201"/>
      <c r="K2" s="201"/>
      <c r="L2" s="201"/>
    </row>
    <row r="3" spans="1:12" ht="15" customHeight="1" x14ac:dyDescent="0.25">
      <c r="A3" s="43"/>
      <c r="B3" s="143" t="s">
        <v>135</v>
      </c>
      <c r="C3" s="143"/>
      <c r="D3" s="143"/>
      <c r="E3" s="143"/>
      <c r="F3" s="143"/>
      <c r="G3" s="143"/>
      <c r="H3" s="143"/>
      <c r="I3" s="201"/>
      <c r="J3" s="201"/>
      <c r="K3" s="201"/>
      <c r="L3" s="201"/>
    </row>
    <row r="4" spans="1:12" x14ac:dyDescent="0.25">
      <c r="A4" s="44"/>
      <c r="B4" s="45" t="s">
        <v>116</v>
      </c>
      <c r="C4" s="45" t="s">
        <v>78</v>
      </c>
      <c r="D4" s="45" t="s">
        <v>117</v>
      </c>
      <c r="E4" s="45" t="s">
        <v>0</v>
      </c>
      <c r="F4" s="45" t="s">
        <v>142</v>
      </c>
      <c r="G4" s="45" t="s">
        <v>162</v>
      </c>
      <c r="H4" s="45" t="s">
        <v>194</v>
      </c>
      <c r="I4" s="201"/>
      <c r="J4" s="201"/>
      <c r="K4" s="201"/>
      <c r="L4" s="201"/>
    </row>
    <row r="5" spans="1:12" ht="15" customHeight="1" x14ac:dyDescent="0.25">
      <c r="A5" s="42" t="s">
        <v>118</v>
      </c>
      <c r="B5" s="46">
        <v>55</v>
      </c>
      <c r="C5" s="47">
        <v>57</v>
      </c>
      <c r="D5" s="47">
        <v>55.469845722300136</v>
      </c>
      <c r="E5" s="47">
        <v>48.307475317348377</v>
      </c>
      <c r="F5" s="55">
        <v>37.841352405721715</v>
      </c>
      <c r="G5" s="55">
        <v>30.899775856548189</v>
      </c>
      <c r="H5" s="55">
        <v>32.722187694220011</v>
      </c>
      <c r="I5" s="201"/>
      <c r="J5" s="201"/>
      <c r="K5" s="201"/>
      <c r="L5" s="201"/>
    </row>
    <row r="6" spans="1:12" ht="15" customHeight="1" x14ac:dyDescent="0.25">
      <c r="A6" s="42" t="s">
        <v>119</v>
      </c>
      <c r="B6" s="46">
        <v>27</v>
      </c>
      <c r="C6" s="47">
        <v>28</v>
      </c>
      <c r="D6" s="47">
        <v>26.718092566619916</v>
      </c>
      <c r="E6" s="47">
        <v>29.724964739069108</v>
      </c>
      <c r="F6" s="55">
        <v>42.490247074122237</v>
      </c>
      <c r="G6" s="55">
        <v>42.042907460774899</v>
      </c>
      <c r="H6" s="55">
        <v>30.484773151025479</v>
      </c>
      <c r="I6" s="201"/>
      <c r="J6" s="201"/>
      <c r="K6" s="201"/>
      <c r="L6" s="201"/>
    </row>
    <row r="7" spans="1:12" ht="15" customHeight="1" x14ac:dyDescent="0.25">
      <c r="A7" s="42" t="s">
        <v>120</v>
      </c>
      <c r="B7" s="46">
        <v>2</v>
      </c>
      <c r="C7" s="47">
        <v>1</v>
      </c>
      <c r="D7" s="47">
        <v>2.1739130434782608</v>
      </c>
      <c r="E7" s="47">
        <v>1.5514809590973202</v>
      </c>
      <c r="F7" s="55">
        <v>1.3979193758127439</v>
      </c>
      <c r="G7" s="55">
        <v>1.408901697086135</v>
      </c>
      <c r="H7" s="55">
        <v>1.3051584835301431</v>
      </c>
      <c r="I7" s="201"/>
      <c r="J7" s="202"/>
      <c r="K7" s="201"/>
      <c r="L7" s="201"/>
    </row>
    <row r="8" spans="1:12" ht="15" customHeight="1" x14ac:dyDescent="0.25">
      <c r="A8" s="42" t="s">
        <v>121</v>
      </c>
      <c r="B8" s="46">
        <v>2</v>
      </c>
      <c r="C8" s="47">
        <v>2</v>
      </c>
      <c r="D8" s="47">
        <v>2.8751753155680224</v>
      </c>
      <c r="E8" s="47">
        <v>4.5486600846262339</v>
      </c>
      <c r="F8" s="55">
        <v>3.1534460338101429</v>
      </c>
      <c r="G8" s="55">
        <v>6.0838936919628566</v>
      </c>
      <c r="H8" s="55">
        <v>5.7799875699192045</v>
      </c>
      <c r="I8" s="201"/>
      <c r="J8" s="202"/>
      <c r="K8" s="201"/>
      <c r="L8" s="201"/>
    </row>
    <row r="9" spans="1:12" ht="15" customHeight="1" x14ac:dyDescent="0.25">
      <c r="A9" s="42" t="s">
        <v>72</v>
      </c>
      <c r="B9" s="46">
        <v>13</v>
      </c>
      <c r="C9" s="47">
        <v>12</v>
      </c>
      <c r="D9" s="47">
        <v>12.76297335203366</v>
      </c>
      <c r="E9" s="47">
        <v>15.867418899858956</v>
      </c>
      <c r="F9" s="55">
        <v>15.117035110533161</v>
      </c>
      <c r="G9" s="55">
        <v>19.564521293627919</v>
      </c>
      <c r="H9" s="55">
        <v>29.70789310130516</v>
      </c>
      <c r="I9" s="201"/>
      <c r="J9" s="201"/>
      <c r="K9" s="201"/>
      <c r="L9" s="201"/>
    </row>
    <row r="10" spans="1:12" ht="30" customHeight="1" x14ac:dyDescent="0.25">
      <c r="A10" s="42" t="s">
        <v>200</v>
      </c>
      <c r="B10" s="64">
        <v>86.925515055467514</v>
      </c>
      <c r="C10" s="64">
        <v>88.441064638783274</v>
      </c>
      <c r="D10" s="64">
        <v>87.237026647966346</v>
      </c>
      <c r="E10" s="64">
        <v>84.191954834156661</v>
      </c>
      <c r="F10" s="203">
        <v>84.882964889466834</v>
      </c>
      <c r="G10" s="203">
        <v>80.435478706372081</v>
      </c>
      <c r="H10" s="203">
        <v>70.29210689869484</v>
      </c>
      <c r="I10" s="201"/>
      <c r="J10" s="201"/>
      <c r="K10" s="201"/>
      <c r="L10" s="201"/>
    </row>
    <row r="11" spans="1:12" ht="30" customHeight="1" x14ac:dyDescent="0.25">
      <c r="A11" s="34" t="s">
        <v>136</v>
      </c>
      <c r="B11" s="49">
        <v>2524</v>
      </c>
      <c r="C11" s="49">
        <v>2630</v>
      </c>
      <c r="D11" s="49">
        <v>2852</v>
      </c>
      <c r="E11" s="49">
        <v>2836</v>
      </c>
      <c r="F11" s="49">
        <v>3076</v>
      </c>
      <c r="G11" s="49">
        <v>3123</v>
      </c>
      <c r="H11" s="49">
        <v>3218</v>
      </c>
      <c r="I11" s="201"/>
      <c r="J11" s="201"/>
      <c r="K11" s="201"/>
      <c r="L11" s="201"/>
    </row>
    <row r="12" spans="1:12" ht="24" customHeight="1" x14ac:dyDescent="0.25">
      <c r="A12" s="149" t="s">
        <v>174</v>
      </c>
      <c r="B12" s="149"/>
      <c r="C12" s="149"/>
      <c r="D12" s="149"/>
      <c r="E12" s="149"/>
      <c r="F12" s="149"/>
      <c r="G12" s="149"/>
      <c r="H12" s="149"/>
      <c r="I12" s="201"/>
      <c r="J12" s="201"/>
      <c r="K12" s="201"/>
      <c r="L12" s="201"/>
    </row>
    <row r="13" spans="1:12" x14ac:dyDescent="0.25">
      <c r="A13" s="201"/>
      <c r="B13" s="201"/>
      <c r="C13" s="201"/>
      <c r="D13" s="201"/>
      <c r="E13" s="201"/>
      <c r="F13" s="201"/>
      <c r="G13" s="201"/>
      <c r="H13" s="201"/>
      <c r="I13" s="201"/>
      <c r="J13" s="201"/>
      <c r="K13" s="201"/>
      <c r="L13" s="201"/>
    </row>
    <row r="15" spans="1:12" x14ac:dyDescent="0.25">
      <c r="D15" s="1" t="s">
        <v>126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1"/>
  <sheetViews>
    <sheetView workbookViewId="0"/>
  </sheetViews>
  <sheetFormatPr defaultColWidth="9.140625" defaultRowHeight="15" x14ac:dyDescent="0.25"/>
  <cols>
    <col min="1" max="1" width="24.85546875" style="1" customWidth="1"/>
    <col min="2" max="16384" width="9.140625" style="1"/>
  </cols>
  <sheetData>
    <row r="1" spans="1:10" ht="15.75" x14ac:dyDescent="0.25">
      <c r="A1" s="139" t="s">
        <v>176</v>
      </c>
      <c r="B1" s="140"/>
      <c r="C1" s="140"/>
      <c r="D1" s="140"/>
      <c r="E1" s="23"/>
    </row>
    <row r="2" spans="1:10" ht="18" customHeight="1" x14ac:dyDescent="0.25">
      <c r="A2" s="22" t="s">
        <v>134</v>
      </c>
      <c r="B2" s="50"/>
      <c r="C2" s="51"/>
      <c r="D2" s="51"/>
      <c r="E2" s="51"/>
    </row>
    <row r="3" spans="1:10" x14ac:dyDescent="0.25">
      <c r="A3" s="2"/>
      <c r="B3" s="45">
        <v>42614</v>
      </c>
      <c r="C3" s="45">
        <v>42979</v>
      </c>
      <c r="D3" s="45">
        <v>43344</v>
      </c>
      <c r="E3" s="45">
        <v>43709</v>
      </c>
      <c r="F3" s="45">
        <v>44075</v>
      </c>
      <c r="G3" s="45">
        <v>44440</v>
      </c>
      <c r="H3" s="45">
        <v>44805</v>
      </c>
    </row>
    <row r="4" spans="1:10" ht="15" customHeight="1" x14ac:dyDescent="0.25">
      <c r="A4" s="3" t="s">
        <v>122</v>
      </c>
      <c r="B4" s="52">
        <v>87</v>
      </c>
      <c r="C4" s="48">
        <v>84</v>
      </c>
      <c r="D4" s="47">
        <v>82.805071315372416</v>
      </c>
      <c r="E4" s="47">
        <v>80.824088748019022</v>
      </c>
      <c r="F4" s="55">
        <v>79.95245641838352</v>
      </c>
      <c r="G4" s="55">
        <v>79.199683042789232</v>
      </c>
      <c r="H4" s="47">
        <v>78.12995245641838</v>
      </c>
      <c r="I4" s="62"/>
    </row>
    <row r="5" spans="1:10" ht="15" customHeight="1" x14ac:dyDescent="0.25">
      <c r="A5" s="3" t="s">
        <v>123</v>
      </c>
      <c r="B5" s="52"/>
      <c r="C5" s="52">
        <v>88</v>
      </c>
      <c r="D5" s="47">
        <v>85.057034220532316</v>
      </c>
      <c r="E5" s="47">
        <v>83.117870722433466</v>
      </c>
      <c r="F5" s="55">
        <v>83.079847908745251</v>
      </c>
      <c r="G5" s="55">
        <v>82.091254752851697</v>
      </c>
      <c r="H5" s="47">
        <v>80.456273764258569</v>
      </c>
      <c r="I5" s="62"/>
    </row>
    <row r="6" spans="1:10" ht="15" customHeight="1" x14ac:dyDescent="0.25">
      <c r="A6" s="3" t="s">
        <v>124</v>
      </c>
      <c r="B6" s="52"/>
      <c r="C6" s="52"/>
      <c r="D6" s="64">
        <v>87.237026647966346</v>
      </c>
      <c r="E6" s="47">
        <v>84.39691444600281</v>
      </c>
      <c r="F6" s="55">
        <v>84.361851332398317</v>
      </c>
      <c r="G6" s="55">
        <v>83.835904628331008</v>
      </c>
      <c r="H6" s="47">
        <v>81.10098176718094</v>
      </c>
    </row>
    <row r="7" spans="1:10" ht="15" customHeight="1" x14ac:dyDescent="0.25">
      <c r="A7" s="3" t="s">
        <v>125</v>
      </c>
      <c r="B7" s="141"/>
      <c r="C7" s="141"/>
      <c r="D7" s="48"/>
      <c r="E7" s="53">
        <v>84.132581100141039</v>
      </c>
      <c r="F7" s="55">
        <v>85.074100211714878</v>
      </c>
      <c r="G7" s="55">
        <v>84.555712270803951</v>
      </c>
      <c r="H7" s="47">
        <v>81.946403385049351</v>
      </c>
    </row>
    <row r="8" spans="1:10" ht="15" customHeight="1" x14ac:dyDescent="0.25">
      <c r="A8" s="65" t="s">
        <v>143</v>
      </c>
      <c r="B8" s="141"/>
      <c r="C8" s="141"/>
      <c r="D8" s="48"/>
      <c r="E8" s="48"/>
      <c r="F8" s="53">
        <v>84.882964889466848</v>
      </c>
      <c r="G8" s="55">
        <v>84.005201560468137</v>
      </c>
      <c r="H8" s="47">
        <v>81.892067620286085</v>
      </c>
    </row>
    <row r="9" spans="1:10" ht="15" customHeight="1" x14ac:dyDescent="0.25">
      <c r="A9" s="65" t="s">
        <v>160</v>
      </c>
      <c r="B9" s="141"/>
      <c r="C9" s="141"/>
      <c r="D9" s="141"/>
      <c r="E9" s="141"/>
      <c r="F9" s="48"/>
      <c r="G9" s="53">
        <v>80.435478706372081</v>
      </c>
      <c r="H9" s="47">
        <v>80.659622158181236</v>
      </c>
      <c r="I9" s="53"/>
      <c r="J9" s="70"/>
    </row>
    <row r="10" spans="1:10" x14ac:dyDescent="0.25">
      <c r="A10" s="54" t="s">
        <v>195</v>
      </c>
      <c r="B10" s="54"/>
      <c r="C10" s="54"/>
      <c r="D10" s="54"/>
      <c r="E10" s="54"/>
      <c r="F10" s="54"/>
      <c r="G10" s="54" t="s">
        <v>126</v>
      </c>
      <c r="H10" s="71">
        <v>70.29210689869484</v>
      </c>
      <c r="I10" s="65"/>
      <c r="J10" s="72"/>
    </row>
    <row r="11" spans="1:10" x14ac:dyDescent="0.25">
      <c r="I11" s="5"/>
      <c r="J11" s="5"/>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4"/>
  <sheetViews>
    <sheetView showGridLines="0" workbookViewId="0"/>
  </sheetViews>
  <sheetFormatPr defaultColWidth="9.140625" defaultRowHeight="15" x14ac:dyDescent="0.25"/>
  <cols>
    <col min="1" max="16384" width="9.140625" style="90"/>
  </cols>
  <sheetData>
    <row r="1" spans="1:10" ht="15" customHeight="1" x14ac:dyDescent="0.25">
      <c r="A1" s="103" t="s">
        <v>177</v>
      </c>
      <c r="B1" s="103"/>
      <c r="C1" s="103"/>
      <c r="D1" s="103"/>
      <c r="E1" s="103"/>
      <c r="F1" s="103"/>
      <c r="G1" s="103"/>
      <c r="H1" s="103"/>
      <c r="I1" s="103"/>
      <c r="J1" s="103"/>
    </row>
    <row r="2" spans="1:10" x14ac:dyDescent="0.25">
      <c r="A2" s="77" t="s">
        <v>66</v>
      </c>
      <c r="B2" s="121"/>
      <c r="C2" s="121"/>
      <c r="D2" s="121"/>
      <c r="E2" s="121"/>
      <c r="F2" s="121"/>
      <c r="G2" s="122"/>
      <c r="H2" s="122"/>
    </row>
    <row r="3" spans="1:10" x14ac:dyDescent="0.25">
      <c r="A3" s="123" t="s">
        <v>16</v>
      </c>
      <c r="B3" s="123">
        <v>2016</v>
      </c>
      <c r="C3" s="123">
        <v>2017</v>
      </c>
      <c r="D3" s="123">
        <v>2018</v>
      </c>
      <c r="E3" s="123">
        <v>2019</v>
      </c>
      <c r="F3" s="123">
        <v>2020</v>
      </c>
      <c r="G3" s="123">
        <v>2021</v>
      </c>
      <c r="H3" s="123">
        <v>2022</v>
      </c>
    </row>
    <row r="4" spans="1:10" x14ac:dyDescent="0.25">
      <c r="A4" s="87" t="s">
        <v>17</v>
      </c>
      <c r="B4" s="106">
        <v>21.2</v>
      </c>
      <c r="C4" s="106">
        <v>21</v>
      </c>
      <c r="D4" s="106">
        <v>20.9</v>
      </c>
      <c r="E4" s="106">
        <v>21</v>
      </c>
      <c r="F4" s="106">
        <v>20.8</v>
      </c>
      <c r="G4" s="106">
        <v>20.932600000000001</v>
      </c>
      <c r="H4" s="106">
        <v>20.9</v>
      </c>
    </row>
    <row r="5" spans="1:10" x14ac:dyDescent="0.25">
      <c r="A5" s="86" t="s">
        <v>18</v>
      </c>
      <c r="B5" s="106">
        <v>24</v>
      </c>
      <c r="C5" s="106">
        <v>23.9</v>
      </c>
      <c r="D5" s="106">
        <v>23.9</v>
      </c>
      <c r="E5" s="106">
        <v>23.9</v>
      </c>
      <c r="F5" s="106">
        <v>23.8</v>
      </c>
      <c r="G5" s="106">
        <v>23.682300000000001</v>
      </c>
      <c r="H5" s="106">
        <v>23.8</v>
      </c>
    </row>
    <row r="6" spans="1:10" x14ac:dyDescent="0.25">
      <c r="A6" s="86" t="s">
        <v>19</v>
      </c>
      <c r="B6" s="106">
        <v>24.7</v>
      </c>
      <c r="C6" s="106">
        <v>24.7</v>
      </c>
      <c r="D6" s="106">
        <v>24.6</v>
      </c>
      <c r="E6" s="106">
        <v>24.7</v>
      </c>
      <c r="F6" s="106">
        <v>24.2</v>
      </c>
      <c r="G6" s="106">
        <v>24.408100000000001</v>
      </c>
      <c r="H6" s="106">
        <v>24.5</v>
      </c>
    </row>
    <row r="7" spans="1:10" x14ac:dyDescent="0.25">
      <c r="A7" s="86" t="s">
        <v>20</v>
      </c>
      <c r="B7" s="106">
        <v>26</v>
      </c>
      <c r="C7" s="106">
        <v>26</v>
      </c>
      <c r="D7" s="106">
        <v>25.7</v>
      </c>
      <c r="E7" s="106">
        <v>25.7</v>
      </c>
      <c r="F7" s="106">
        <v>25.3</v>
      </c>
      <c r="G7" s="106">
        <v>25.286999999999999</v>
      </c>
      <c r="H7" s="106">
        <v>25.5</v>
      </c>
    </row>
    <row r="8" spans="1:10" x14ac:dyDescent="0.25">
      <c r="A8" s="86" t="s">
        <v>21</v>
      </c>
      <c r="B8" s="106">
        <v>26.1</v>
      </c>
      <c r="C8" s="106">
        <v>26.1</v>
      </c>
      <c r="D8" s="106">
        <v>26.1</v>
      </c>
      <c r="E8" s="106">
        <v>26</v>
      </c>
      <c r="F8" s="106">
        <v>25.5</v>
      </c>
      <c r="G8" s="106">
        <v>25.564299999999999</v>
      </c>
      <c r="H8" s="106">
        <v>25.7</v>
      </c>
    </row>
    <row r="9" spans="1:10" x14ac:dyDescent="0.25">
      <c r="A9" s="86" t="s">
        <v>22</v>
      </c>
      <c r="B9" s="106">
        <v>26</v>
      </c>
      <c r="C9" s="106">
        <v>26.1</v>
      </c>
      <c r="D9" s="106">
        <v>26</v>
      </c>
      <c r="E9" s="106">
        <v>26</v>
      </c>
      <c r="F9" s="106">
        <v>25.5</v>
      </c>
      <c r="G9" s="106">
        <v>25.584299999999999</v>
      </c>
      <c r="H9" s="106">
        <v>25.7</v>
      </c>
      <c r="J9" s="96"/>
    </row>
    <row r="10" spans="1:10" x14ac:dyDescent="0.25">
      <c r="A10" s="86" t="s">
        <v>23</v>
      </c>
      <c r="B10" s="106">
        <v>25.8</v>
      </c>
      <c r="C10" s="106">
        <v>25.9</v>
      </c>
      <c r="D10" s="106">
        <v>26</v>
      </c>
      <c r="E10" s="106">
        <v>25.9</v>
      </c>
      <c r="F10" s="106">
        <v>25.6</v>
      </c>
      <c r="G10" s="106">
        <v>25.5381</v>
      </c>
      <c r="H10" s="106">
        <v>25.7</v>
      </c>
      <c r="J10" s="96"/>
    </row>
    <row r="11" spans="1:10" ht="30" customHeight="1" x14ac:dyDescent="0.25">
      <c r="A11" s="86" t="s">
        <v>24</v>
      </c>
      <c r="B11" s="106">
        <v>23.3</v>
      </c>
      <c r="C11" s="106">
        <v>23.2</v>
      </c>
      <c r="D11" s="106">
        <v>23.2</v>
      </c>
      <c r="E11" s="106">
        <v>23.2</v>
      </c>
      <c r="F11" s="106">
        <v>22.9</v>
      </c>
      <c r="G11" s="106">
        <v>23.0321</v>
      </c>
      <c r="H11" s="106">
        <v>23.1</v>
      </c>
    </row>
    <row r="12" spans="1:10" x14ac:dyDescent="0.25">
      <c r="A12" s="87" t="s">
        <v>25</v>
      </c>
      <c r="B12" s="108">
        <v>26</v>
      </c>
      <c r="C12" s="108">
        <v>26</v>
      </c>
      <c r="D12" s="108">
        <v>25.9</v>
      </c>
      <c r="E12" s="108">
        <v>25.9</v>
      </c>
      <c r="F12" s="108">
        <v>25.5</v>
      </c>
      <c r="G12" s="108">
        <v>25.4953</v>
      </c>
      <c r="H12" s="108">
        <v>25.7</v>
      </c>
    </row>
    <row r="13" spans="1:10" ht="30" customHeight="1" x14ac:dyDescent="0.25">
      <c r="A13" s="124" t="s">
        <v>3</v>
      </c>
      <c r="B13" s="124">
        <v>23.5</v>
      </c>
      <c r="C13" s="124">
        <v>23.5</v>
      </c>
      <c r="D13" s="124">
        <v>23.5</v>
      </c>
      <c r="E13" s="124">
        <v>23.5</v>
      </c>
      <c r="F13" s="124">
        <v>23.1</v>
      </c>
      <c r="G13" s="124">
        <v>23.2</v>
      </c>
      <c r="H13" s="142">
        <v>23.3</v>
      </c>
    </row>
    <row r="14" spans="1:10" x14ac:dyDescent="0.25">
      <c r="A14" s="76" t="s">
        <v>178</v>
      </c>
      <c r="B14" s="76"/>
      <c r="C14" s="76"/>
      <c r="D14" s="76"/>
      <c r="E14" s="76"/>
      <c r="F14" s="76"/>
      <c r="G14" s="76"/>
      <c r="H14" s="76"/>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3"/>
  <sheetViews>
    <sheetView showGridLines="0" workbookViewId="0"/>
  </sheetViews>
  <sheetFormatPr defaultColWidth="9.140625" defaultRowHeight="15" x14ac:dyDescent="0.25"/>
  <cols>
    <col min="1" max="1" width="26.5703125" style="90" customWidth="1"/>
    <col min="2" max="16384" width="9.140625" style="90"/>
  </cols>
  <sheetData>
    <row r="1" spans="1:15" ht="14.45" customHeight="1" x14ac:dyDescent="0.25">
      <c r="A1" s="103" t="s">
        <v>179</v>
      </c>
      <c r="B1" s="104"/>
      <c r="C1" s="104"/>
      <c r="D1" s="104"/>
      <c r="E1" s="104"/>
      <c r="F1" s="104"/>
      <c r="G1" s="104"/>
    </row>
    <row r="2" spans="1:15" x14ac:dyDescent="0.25">
      <c r="A2" s="77" t="s">
        <v>66</v>
      </c>
      <c r="B2" s="121"/>
      <c r="C2" s="121"/>
      <c r="D2" s="121"/>
      <c r="E2" s="121"/>
      <c r="F2" s="121"/>
      <c r="G2" s="121"/>
      <c r="H2" s="121"/>
    </row>
    <row r="3" spans="1:15" x14ac:dyDescent="0.25">
      <c r="A3" s="89" t="s">
        <v>26</v>
      </c>
      <c r="B3" s="89">
        <v>2016</v>
      </c>
      <c r="C3" s="89">
        <v>2017</v>
      </c>
      <c r="D3" s="89">
        <v>2018</v>
      </c>
      <c r="E3" s="89">
        <v>2019</v>
      </c>
      <c r="F3" s="89">
        <v>2020</v>
      </c>
      <c r="G3" s="89">
        <v>2021</v>
      </c>
      <c r="H3" s="89">
        <v>2022</v>
      </c>
    </row>
    <row r="4" spans="1:15" x14ac:dyDescent="0.25">
      <c r="A4" s="87" t="s">
        <v>27</v>
      </c>
      <c r="B4" s="125">
        <v>21906</v>
      </c>
      <c r="C4" s="125">
        <v>20997</v>
      </c>
      <c r="D4" s="125">
        <v>20613</v>
      </c>
      <c r="E4" s="125">
        <v>20591</v>
      </c>
      <c r="F4" s="125">
        <v>22899</v>
      </c>
      <c r="G4" s="125">
        <v>20328</v>
      </c>
      <c r="H4" s="125">
        <v>20235</v>
      </c>
    </row>
    <row r="5" spans="1:15" x14ac:dyDescent="0.25">
      <c r="A5" s="86" t="s">
        <v>28</v>
      </c>
      <c r="B5" s="125">
        <v>104517</v>
      </c>
      <c r="C5" s="125">
        <v>106023</v>
      </c>
      <c r="D5" s="125">
        <v>104453</v>
      </c>
      <c r="E5" s="125">
        <v>103326</v>
      </c>
      <c r="F5" s="125">
        <v>100948</v>
      </c>
      <c r="G5" s="125">
        <v>102233</v>
      </c>
      <c r="H5" s="125">
        <v>99925</v>
      </c>
      <c r="O5" s="98"/>
    </row>
    <row r="6" spans="1:15" x14ac:dyDescent="0.25">
      <c r="A6" s="86" t="s">
        <v>29</v>
      </c>
      <c r="B6" s="125">
        <v>45486</v>
      </c>
      <c r="C6" s="125">
        <v>44340</v>
      </c>
      <c r="D6" s="125">
        <v>44362</v>
      </c>
      <c r="E6" s="125">
        <v>43410</v>
      </c>
      <c r="F6" s="125">
        <v>39874</v>
      </c>
      <c r="G6" s="125">
        <v>39626</v>
      </c>
      <c r="H6" s="125">
        <v>40250</v>
      </c>
      <c r="I6" s="96"/>
    </row>
    <row r="7" spans="1:15" x14ac:dyDescent="0.25">
      <c r="A7" s="86" t="s">
        <v>30</v>
      </c>
      <c r="B7" s="125">
        <v>807</v>
      </c>
      <c r="C7" s="125">
        <v>625</v>
      </c>
      <c r="D7" s="125">
        <v>350</v>
      </c>
      <c r="E7" s="125">
        <v>224</v>
      </c>
      <c r="F7" s="125">
        <v>190</v>
      </c>
      <c r="G7" s="125">
        <v>97</v>
      </c>
      <c r="H7" s="125">
        <v>191</v>
      </c>
      <c r="I7" s="96"/>
    </row>
    <row r="8" spans="1:15" ht="47.25" customHeight="1" x14ac:dyDescent="0.25">
      <c r="A8" s="126" t="s">
        <v>139</v>
      </c>
      <c r="B8" s="88">
        <v>12.68324880150073</v>
      </c>
      <c r="C8" s="88">
        <v>12.208622845015555</v>
      </c>
      <c r="D8" s="88">
        <v>12.14</v>
      </c>
      <c r="E8" s="88">
        <v>12.29</v>
      </c>
      <c r="F8" s="88">
        <v>13.97</v>
      </c>
      <c r="G8" s="88">
        <v>12.53</v>
      </c>
      <c r="H8" s="88">
        <v>12.6</v>
      </c>
    </row>
    <row r="9" spans="1:15" x14ac:dyDescent="0.25">
      <c r="A9" s="117" t="s">
        <v>180</v>
      </c>
      <c r="B9" s="117"/>
      <c r="C9" s="117"/>
      <c r="D9" s="117"/>
      <c r="E9" s="117"/>
      <c r="F9" s="117"/>
      <c r="G9" s="117"/>
      <c r="H9" s="117"/>
    </row>
    <row r="13" spans="1:15" x14ac:dyDescent="0.25">
      <c r="C13" s="101"/>
      <c r="D13" s="101"/>
      <c r="E13" s="101"/>
      <c r="F13" s="101"/>
      <c r="G13" s="101"/>
      <c r="H13" s="101"/>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
  <sheetViews>
    <sheetView showGridLines="0" workbookViewId="0"/>
  </sheetViews>
  <sheetFormatPr defaultColWidth="9.140625" defaultRowHeight="15" x14ac:dyDescent="0.25"/>
  <cols>
    <col min="1" max="1" width="12.140625" style="90" customWidth="1"/>
    <col min="2" max="16384" width="9.140625" style="90"/>
  </cols>
  <sheetData>
    <row r="1" spans="1:12" ht="14.45" customHeight="1" x14ac:dyDescent="0.25">
      <c r="A1" s="103" t="s">
        <v>181</v>
      </c>
      <c r="B1" s="104"/>
      <c r="C1" s="104"/>
      <c r="D1" s="104"/>
      <c r="E1" s="104"/>
      <c r="F1" s="104"/>
      <c r="G1" s="104"/>
    </row>
    <row r="2" spans="1:12" x14ac:dyDescent="0.25">
      <c r="A2" s="77" t="s">
        <v>66</v>
      </c>
      <c r="B2" s="91"/>
      <c r="C2" s="91"/>
      <c r="D2" s="91"/>
      <c r="E2" s="91"/>
      <c r="F2" s="91"/>
      <c r="G2" s="91"/>
      <c r="H2" s="91"/>
    </row>
    <row r="3" spans="1:12" x14ac:dyDescent="0.25">
      <c r="A3" s="89" t="s">
        <v>31</v>
      </c>
      <c r="B3" s="92">
        <v>2016</v>
      </c>
      <c r="C3" s="92">
        <v>2017</v>
      </c>
      <c r="D3" s="92">
        <v>2018</v>
      </c>
      <c r="E3" s="92">
        <v>2019</v>
      </c>
      <c r="F3" s="92">
        <v>2020</v>
      </c>
      <c r="G3" s="93">
        <v>2021</v>
      </c>
      <c r="H3" s="93">
        <v>2022</v>
      </c>
    </row>
    <row r="4" spans="1:12" x14ac:dyDescent="0.25">
      <c r="A4" s="75" t="s">
        <v>27</v>
      </c>
      <c r="B4" s="94">
        <v>11737</v>
      </c>
      <c r="C4" s="94">
        <v>11925</v>
      </c>
      <c r="D4" s="94">
        <v>11326</v>
      </c>
      <c r="E4" s="94">
        <v>11393</v>
      </c>
      <c r="F4" s="94">
        <v>12570</v>
      </c>
      <c r="G4" s="95">
        <v>11017</v>
      </c>
      <c r="H4" s="95">
        <v>10936</v>
      </c>
      <c r="I4" s="96"/>
    </row>
    <row r="5" spans="1:12" x14ac:dyDescent="0.25">
      <c r="A5" s="75" t="s">
        <v>28</v>
      </c>
      <c r="B5" s="94">
        <v>45102</v>
      </c>
      <c r="C5" s="94">
        <v>44195</v>
      </c>
      <c r="D5" s="94">
        <v>43254</v>
      </c>
      <c r="E5" s="94">
        <v>43525</v>
      </c>
      <c r="F5" s="94">
        <v>40551</v>
      </c>
      <c r="G5" s="97">
        <v>41724</v>
      </c>
      <c r="H5" s="97">
        <v>40906</v>
      </c>
      <c r="I5" s="96"/>
      <c r="L5" s="98"/>
    </row>
    <row r="6" spans="1:12" x14ac:dyDescent="0.25">
      <c r="A6" s="99" t="s">
        <v>32</v>
      </c>
      <c r="B6" s="100">
        <v>698</v>
      </c>
      <c r="C6" s="100">
        <v>631</v>
      </c>
      <c r="D6" s="100">
        <v>511</v>
      </c>
      <c r="E6" s="100">
        <v>267</v>
      </c>
      <c r="F6" s="100">
        <v>188</v>
      </c>
      <c r="G6" s="100">
        <v>293</v>
      </c>
      <c r="H6" s="100">
        <v>409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3C349-6F43-4D34-AC67-81E8AD3C43F2}">
  <dimension ref="A1:H14"/>
  <sheetViews>
    <sheetView showGridLines="0" zoomScale="90" zoomScaleNormal="90" workbookViewId="0"/>
  </sheetViews>
  <sheetFormatPr defaultColWidth="9.140625" defaultRowHeight="15" x14ac:dyDescent="0.25"/>
  <cols>
    <col min="1" max="1" width="26.85546875" style="1" customWidth="1"/>
    <col min="2" max="6" width="9.140625" style="1"/>
    <col min="7" max="8" width="8.42578125" style="1" customWidth="1"/>
    <col min="9" max="16384" width="9.140625" style="1"/>
  </cols>
  <sheetData>
    <row r="1" spans="1:8" ht="27.75" customHeight="1" x14ac:dyDescent="0.25">
      <c r="A1" s="8" t="s">
        <v>241</v>
      </c>
    </row>
    <row r="2" spans="1:8" x14ac:dyDescent="0.25">
      <c r="A2" s="74" t="s">
        <v>66</v>
      </c>
      <c r="B2" s="74"/>
      <c r="C2" s="74"/>
      <c r="D2" s="9"/>
      <c r="E2" s="9"/>
      <c r="F2" s="10"/>
      <c r="G2" s="10"/>
      <c r="H2" s="10"/>
    </row>
    <row r="3" spans="1:8" x14ac:dyDescent="0.25">
      <c r="A3" s="11"/>
      <c r="B3" s="12">
        <v>2016</v>
      </c>
      <c r="C3" s="12">
        <v>2017</v>
      </c>
      <c r="D3" s="12">
        <v>2018</v>
      </c>
      <c r="E3" s="12">
        <v>2019</v>
      </c>
      <c r="F3" s="12">
        <v>2020</v>
      </c>
      <c r="G3" s="12">
        <v>2021</v>
      </c>
      <c r="H3" s="12">
        <v>2022</v>
      </c>
    </row>
    <row r="4" spans="1:8" x14ac:dyDescent="0.25">
      <c r="A4" s="15" t="s">
        <v>163</v>
      </c>
      <c r="B4" s="16">
        <v>96961</v>
      </c>
      <c r="C4" s="16">
        <v>95893</v>
      </c>
      <c r="D4" s="16">
        <v>96549</v>
      </c>
      <c r="E4" s="56">
        <v>96375</v>
      </c>
      <c r="F4" s="56">
        <v>90126</v>
      </c>
      <c r="G4" s="16">
        <v>91603</v>
      </c>
      <c r="H4" s="16">
        <v>92615</v>
      </c>
    </row>
    <row r="5" spans="1:8" x14ac:dyDescent="0.25">
      <c r="A5" s="15" t="s">
        <v>3</v>
      </c>
      <c r="B5" s="16">
        <v>396697</v>
      </c>
      <c r="C5" s="16">
        <v>400312</v>
      </c>
      <c r="D5" s="16">
        <v>400276</v>
      </c>
      <c r="E5" s="16">
        <v>398794</v>
      </c>
      <c r="F5" s="16">
        <v>393957</v>
      </c>
      <c r="G5" s="16">
        <v>390313</v>
      </c>
      <c r="H5" s="16">
        <v>388920</v>
      </c>
    </row>
    <row r="6" spans="1:8" x14ac:dyDescent="0.25">
      <c r="A6" s="15" t="s">
        <v>4</v>
      </c>
      <c r="B6" s="16">
        <v>280983</v>
      </c>
      <c r="C6" s="16">
        <v>281993</v>
      </c>
      <c r="D6" s="16">
        <v>286152</v>
      </c>
      <c r="E6" s="16">
        <v>292063</v>
      </c>
      <c r="F6" s="16">
        <v>300954</v>
      </c>
      <c r="G6" s="16">
        <v>306811</v>
      </c>
      <c r="H6" s="16">
        <v>309133</v>
      </c>
    </row>
    <row r="7" spans="1:8" x14ac:dyDescent="0.25">
      <c r="A7" s="15" t="s">
        <v>5</v>
      </c>
      <c r="B7" s="16">
        <v>6668</v>
      </c>
      <c r="C7" s="16">
        <v>6654</v>
      </c>
      <c r="D7" s="16">
        <v>6823</v>
      </c>
      <c r="E7" s="16">
        <v>7132</v>
      </c>
      <c r="F7" s="16">
        <v>7286</v>
      </c>
      <c r="G7" s="16">
        <v>7599</v>
      </c>
      <c r="H7" s="16">
        <v>7821</v>
      </c>
    </row>
    <row r="8" spans="1:8" x14ac:dyDescent="0.25">
      <c r="A8" s="18" t="s">
        <v>166</v>
      </c>
      <c r="B8" s="133">
        <v>684348</v>
      </c>
      <c r="C8" s="133">
        <v>688959</v>
      </c>
      <c r="D8" s="133">
        <v>693251</v>
      </c>
      <c r="E8" s="133">
        <v>697989</v>
      </c>
      <c r="F8" s="133">
        <v>702197</v>
      </c>
      <c r="G8" s="134">
        <v>704723</v>
      </c>
      <c r="H8" s="134">
        <v>705874</v>
      </c>
    </row>
    <row r="9" spans="1:8" ht="28.5" customHeight="1" x14ac:dyDescent="0.25">
      <c r="A9" s="209" t="s">
        <v>165</v>
      </c>
      <c r="B9" s="209"/>
      <c r="C9" s="209"/>
      <c r="D9" s="209"/>
      <c r="E9" s="209"/>
      <c r="F9" s="209"/>
      <c r="G9" s="209"/>
      <c r="H9" s="209"/>
    </row>
    <row r="10" spans="1:8" ht="13.5" customHeight="1" x14ac:dyDescent="0.25">
      <c r="A10" s="128"/>
      <c r="B10" s="128"/>
      <c r="C10" s="128"/>
      <c r="D10" s="128"/>
      <c r="E10" s="128"/>
      <c r="F10" s="128"/>
      <c r="G10" s="128"/>
      <c r="H10" s="127"/>
    </row>
    <row r="11" spans="1:8" ht="13.5" customHeight="1" x14ac:dyDescent="0.25"/>
    <row r="12" spans="1:8" ht="13.5" customHeight="1" x14ac:dyDescent="0.25">
      <c r="A12" s="210"/>
      <c r="B12" s="210"/>
      <c r="C12" s="210"/>
      <c r="D12" s="210"/>
      <c r="E12" s="210"/>
      <c r="F12" s="210"/>
      <c r="G12" s="210"/>
      <c r="H12" s="210"/>
    </row>
    <row r="13" spans="1:8" ht="13.5" customHeight="1" x14ac:dyDescent="0.25">
      <c r="A13" s="211"/>
      <c r="B13" s="211"/>
      <c r="C13" s="211"/>
      <c r="D13" s="211"/>
      <c r="E13" s="211"/>
      <c r="F13" s="211"/>
      <c r="G13" s="211"/>
      <c r="H13" s="211"/>
    </row>
    <row r="14" spans="1:8" ht="27" customHeight="1" x14ac:dyDescent="0.25">
      <c r="A14" s="211"/>
      <c r="B14" s="211"/>
      <c r="C14" s="211"/>
      <c r="D14" s="211"/>
      <c r="E14" s="211"/>
      <c r="F14" s="211"/>
      <c r="G14" s="211"/>
      <c r="H14" s="211"/>
    </row>
  </sheetData>
  <mergeCells count="4">
    <mergeCell ref="A9:H9"/>
    <mergeCell ref="A12:H12"/>
    <mergeCell ref="A13:H13"/>
    <mergeCell ref="A14:H14"/>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showGridLines="0" workbookViewId="0"/>
  </sheetViews>
  <sheetFormatPr defaultColWidth="9.140625" defaultRowHeight="15" x14ac:dyDescent="0.25"/>
  <cols>
    <col min="1" max="1" width="21.85546875" style="90" customWidth="1"/>
    <col min="2" max="16384" width="9.140625" style="90"/>
  </cols>
  <sheetData>
    <row r="1" spans="1:9" ht="15.75" x14ac:dyDescent="0.25">
      <c r="A1" s="103" t="s">
        <v>182</v>
      </c>
      <c r="B1" s="103"/>
      <c r="C1" s="103"/>
      <c r="D1" s="103"/>
      <c r="E1" s="103"/>
      <c r="F1" s="103"/>
      <c r="G1" s="103"/>
      <c r="H1" s="103"/>
    </row>
    <row r="2" spans="1:9" x14ac:dyDescent="0.25">
      <c r="A2" s="77" t="s">
        <v>77</v>
      </c>
      <c r="B2" s="91"/>
      <c r="C2" s="91"/>
      <c r="D2" s="91"/>
      <c r="E2" s="91"/>
      <c r="F2" s="91"/>
      <c r="G2" s="91"/>
      <c r="H2" s="91"/>
    </row>
    <row r="3" spans="1:9" x14ac:dyDescent="0.25">
      <c r="A3" s="105" t="s">
        <v>33</v>
      </c>
      <c r="B3" s="89">
        <v>2016</v>
      </c>
      <c r="C3" s="89">
        <v>2017</v>
      </c>
      <c r="D3" s="89">
        <v>2018</v>
      </c>
      <c r="E3" s="89">
        <v>2019</v>
      </c>
      <c r="F3" s="89">
        <v>2020</v>
      </c>
      <c r="G3" s="89">
        <v>2021</v>
      </c>
      <c r="H3" s="89">
        <v>2022</v>
      </c>
    </row>
    <row r="4" spans="1:9" x14ac:dyDescent="0.25">
      <c r="A4" s="87" t="s">
        <v>34</v>
      </c>
      <c r="B4" s="106">
        <v>11.041666666666666</v>
      </c>
      <c r="C4" s="106">
        <v>12.976610060877924</v>
      </c>
      <c r="D4" s="106">
        <v>9.9186999999999994</v>
      </c>
      <c r="E4" s="106">
        <v>13.455500000000001</v>
      </c>
      <c r="F4" s="106">
        <v>12.849</v>
      </c>
      <c r="G4" s="106">
        <v>5.7115</v>
      </c>
      <c r="H4" s="106">
        <v>8.6728000000000005</v>
      </c>
    </row>
    <row r="5" spans="1:9" x14ac:dyDescent="0.25">
      <c r="A5" s="86" t="s">
        <v>35</v>
      </c>
      <c r="B5" s="106">
        <v>14.654700667615192</v>
      </c>
      <c r="C5" s="106">
        <v>17.738359201773836</v>
      </c>
      <c r="D5" s="106">
        <v>16.012499999999999</v>
      </c>
      <c r="E5" s="106">
        <v>19.997699999999998</v>
      </c>
      <c r="F5" s="106">
        <v>18.5562</v>
      </c>
      <c r="G5" s="106">
        <v>15.015499999999999</v>
      </c>
      <c r="H5" s="106">
        <v>13.086600000000001</v>
      </c>
    </row>
    <row r="6" spans="1:9" x14ac:dyDescent="0.25">
      <c r="A6" s="86" t="s">
        <v>36</v>
      </c>
      <c r="B6" s="106">
        <v>19.639889196675899</v>
      </c>
      <c r="C6" s="106">
        <v>16.547945205479454</v>
      </c>
      <c r="D6" s="106">
        <v>20.102699999999999</v>
      </c>
      <c r="E6" s="106">
        <v>19.2058</v>
      </c>
      <c r="F6" s="106">
        <v>17.655200000000001</v>
      </c>
      <c r="G6" s="106">
        <v>18.1844</v>
      </c>
      <c r="H6" s="106">
        <v>16.690899999999999</v>
      </c>
    </row>
    <row r="7" spans="1:9" x14ac:dyDescent="0.25">
      <c r="A7" s="86" t="s">
        <v>37</v>
      </c>
      <c r="B7" s="106">
        <v>27.207920792079211</v>
      </c>
      <c r="C7" s="106">
        <v>27.144583165525578</v>
      </c>
      <c r="D7" s="106">
        <v>34.553699999999999</v>
      </c>
      <c r="E7" s="106">
        <v>28.480699999999999</v>
      </c>
      <c r="F7" s="106">
        <v>39.147799999999997</v>
      </c>
      <c r="G7" s="106">
        <v>37.862699999999997</v>
      </c>
      <c r="H7" s="106">
        <v>42.051299999999998</v>
      </c>
    </row>
    <row r="8" spans="1:9" x14ac:dyDescent="0.25">
      <c r="A8" s="86" t="s">
        <v>38</v>
      </c>
      <c r="B8" s="106">
        <v>5.7276576777356807</v>
      </c>
      <c r="C8" s="106">
        <v>6.0109289617486334</v>
      </c>
      <c r="D8" s="106">
        <v>5.1738999999999997</v>
      </c>
      <c r="E8" s="106">
        <v>4.4859</v>
      </c>
      <c r="F8" s="106">
        <v>5.9871999999999996</v>
      </c>
      <c r="G8" s="106">
        <v>5.7721</v>
      </c>
      <c r="H8" s="106">
        <v>5.3053999999999997</v>
      </c>
    </row>
    <row r="9" spans="1:9" ht="24.95" customHeight="1" x14ac:dyDescent="0.25">
      <c r="A9" s="86" t="s">
        <v>39</v>
      </c>
      <c r="B9" s="106">
        <v>19.710144927536234</v>
      </c>
      <c r="C9" s="106">
        <v>14.050056882821387</v>
      </c>
      <c r="D9" s="106">
        <v>11.7682</v>
      </c>
      <c r="E9" s="106">
        <v>16.547599999999999</v>
      </c>
      <c r="F9" s="106">
        <v>13.0755</v>
      </c>
      <c r="G9" s="106">
        <v>12.873100000000001</v>
      </c>
      <c r="H9" s="106">
        <v>13.4712</v>
      </c>
      <c r="I9" s="96"/>
    </row>
    <row r="10" spans="1:9" x14ac:dyDescent="0.25">
      <c r="A10" s="86" t="s">
        <v>40</v>
      </c>
      <c r="B10" s="106">
        <v>17.098793026374608</v>
      </c>
      <c r="C10" s="106">
        <v>22.049198826450013</v>
      </c>
      <c r="D10" s="106">
        <v>20.183700000000002</v>
      </c>
      <c r="E10" s="106">
        <v>17.7041</v>
      </c>
      <c r="F10" s="106">
        <v>16.805499999999999</v>
      </c>
      <c r="G10" s="106">
        <v>13.9154</v>
      </c>
      <c r="H10" s="106">
        <v>17.641300000000001</v>
      </c>
      <c r="I10" s="96"/>
    </row>
    <row r="11" spans="1:9" x14ac:dyDescent="0.25">
      <c r="A11" s="86" t="s">
        <v>41</v>
      </c>
      <c r="B11" s="106">
        <v>2.5591810620601407</v>
      </c>
      <c r="C11" s="106">
        <v>4.4033184428844931</v>
      </c>
      <c r="D11" s="106">
        <v>3.1448999999999998</v>
      </c>
      <c r="E11" s="106">
        <v>5.9223999999999997</v>
      </c>
      <c r="F11" s="106">
        <v>7.0574000000000003</v>
      </c>
      <c r="G11" s="106">
        <v>6.2651000000000003</v>
      </c>
      <c r="H11" s="106">
        <v>9.9902999999999995</v>
      </c>
    </row>
    <row r="12" spans="1:9" x14ac:dyDescent="0.25">
      <c r="A12" s="86" t="s">
        <v>42</v>
      </c>
      <c r="B12" s="106">
        <v>11.108305983337541</v>
      </c>
      <c r="C12" s="106">
        <v>9.9290780141843982</v>
      </c>
      <c r="D12" s="106">
        <v>8.2759</v>
      </c>
      <c r="E12" s="106">
        <v>12.019600000000001</v>
      </c>
      <c r="F12" s="106">
        <v>16.964300000000001</v>
      </c>
      <c r="G12" s="106">
        <v>17.796199999999999</v>
      </c>
      <c r="H12" s="106">
        <v>12.829700000000001</v>
      </c>
    </row>
    <row r="13" spans="1:9" x14ac:dyDescent="0.25">
      <c r="A13" s="86" t="s">
        <v>43</v>
      </c>
      <c r="B13" s="106">
        <v>12.917536534446764</v>
      </c>
      <c r="C13" s="106">
        <v>10.304449648711945</v>
      </c>
      <c r="D13" s="106">
        <v>10.4946</v>
      </c>
      <c r="E13" s="106">
        <v>9.3407</v>
      </c>
      <c r="F13" s="106">
        <v>10.133900000000001</v>
      </c>
      <c r="G13" s="106">
        <v>8.1037999999999997</v>
      </c>
      <c r="H13" s="106">
        <v>12.5876</v>
      </c>
    </row>
    <row r="14" spans="1:9" ht="24.95" customHeight="1" x14ac:dyDescent="0.25">
      <c r="A14" s="86" t="s">
        <v>44</v>
      </c>
      <c r="B14" s="106">
        <v>4.2333785617367701</v>
      </c>
      <c r="C14" s="106">
        <v>6.4935064935064926</v>
      </c>
      <c r="D14" s="106">
        <v>8.7997999999999994</v>
      </c>
      <c r="E14" s="106">
        <v>6.0538999999999996</v>
      </c>
      <c r="F14" s="106">
        <v>12.1746</v>
      </c>
      <c r="G14" s="106">
        <v>10.705299999999999</v>
      </c>
      <c r="H14" s="106">
        <v>14.9901</v>
      </c>
    </row>
    <row r="15" spans="1:9" x14ac:dyDescent="0.25">
      <c r="A15" s="86" t="s">
        <v>45</v>
      </c>
      <c r="B15" s="106">
        <v>16.461980663705251</v>
      </c>
      <c r="C15" s="106">
        <v>12.623574144486692</v>
      </c>
      <c r="D15" s="106">
        <v>11.898</v>
      </c>
      <c r="E15" s="106">
        <v>18.269200000000001</v>
      </c>
      <c r="F15" s="106">
        <v>9.5225000000000009</v>
      </c>
      <c r="G15" s="106">
        <v>13.575900000000001</v>
      </c>
      <c r="H15" s="106">
        <v>9.6303999999999998</v>
      </c>
    </row>
    <row r="16" spans="1:9" x14ac:dyDescent="0.25">
      <c r="A16" s="86" t="s">
        <v>46</v>
      </c>
      <c r="B16" s="106">
        <v>5.5605868502082956</v>
      </c>
      <c r="C16" s="106">
        <v>7.9248064872834503</v>
      </c>
      <c r="D16" s="106">
        <v>8.7528000000000006</v>
      </c>
      <c r="E16" s="106">
        <v>10.580500000000001</v>
      </c>
      <c r="F16" s="106">
        <v>15.2126</v>
      </c>
      <c r="G16" s="106">
        <v>14.1012</v>
      </c>
      <c r="H16" s="106">
        <v>8.6326000000000001</v>
      </c>
    </row>
    <row r="17" spans="1:8" x14ac:dyDescent="0.25">
      <c r="A17" s="86" t="s">
        <v>47</v>
      </c>
      <c r="B17" s="106">
        <v>20.810747112891821</v>
      </c>
      <c r="C17" s="106">
        <v>11.593853085525787</v>
      </c>
      <c r="D17" s="106">
        <v>7.1417000000000002</v>
      </c>
      <c r="E17" s="106">
        <v>3.6640000000000001</v>
      </c>
      <c r="F17" s="106">
        <v>7.0511999999999997</v>
      </c>
      <c r="G17" s="106">
        <v>4.1260000000000003</v>
      </c>
      <c r="H17" s="106">
        <v>4.8032000000000004</v>
      </c>
    </row>
    <row r="18" spans="1:8" x14ac:dyDescent="0.25">
      <c r="A18" s="86" t="s">
        <v>48</v>
      </c>
      <c r="B18" s="106">
        <v>4.2203537890369081</v>
      </c>
      <c r="C18" s="106">
        <v>5.547357490298956</v>
      </c>
      <c r="D18" s="106">
        <v>6.4922000000000004</v>
      </c>
      <c r="E18" s="106">
        <v>8.0406999999999993</v>
      </c>
      <c r="F18" s="106">
        <v>10.944699999999999</v>
      </c>
      <c r="G18" s="106">
        <v>9.6867000000000001</v>
      </c>
      <c r="H18" s="106">
        <v>9.2180999999999997</v>
      </c>
    </row>
    <row r="19" spans="1:8" ht="24.95" customHeight="1" x14ac:dyDescent="0.25">
      <c r="A19" s="86" t="s">
        <v>49</v>
      </c>
      <c r="B19" s="106">
        <v>19.077966101694916</v>
      </c>
      <c r="C19" s="106">
        <v>18.079479180794792</v>
      </c>
      <c r="D19" s="106">
        <v>18.832999999999998</v>
      </c>
      <c r="E19" s="106">
        <v>16.715199999999999</v>
      </c>
      <c r="F19" s="106">
        <v>21.018999999999998</v>
      </c>
      <c r="G19" s="106">
        <v>20.464200000000002</v>
      </c>
      <c r="H19" s="106">
        <v>22.218900000000001</v>
      </c>
    </row>
    <row r="20" spans="1:8" x14ac:dyDescent="0.25">
      <c r="A20" s="86" t="s">
        <v>50</v>
      </c>
      <c r="B20" s="106">
        <v>6.5367965367965368</v>
      </c>
      <c r="C20" s="106">
        <v>5.0086355785837648</v>
      </c>
      <c r="D20" s="106">
        <v>6.0618999999999996</v>
      </c>
      <c r="E20" s="106">
        <v>7.9748999999999999</v>
      </c>
      <c r="F20" s="106">
        <v>4.8448000000000002</v>
      </c>
      <c r="G20" s="106">
        <v>7.1093999999999999</v>
      </c>
      <c r="H20" s="106">
        <v>10.649699999999999</v>
      </c>
    </row>
    <row r="21" spans="1:8" x14ac:dyDescent="0.25">
      <c r="A21" s="86" t="s">
        <v>51</v>
      </c>
      <c r="B21" s="106">
        <v>16.748017083587555</v>
      </c>
      <c r="C21" s="106">
        <v>11.231990591002647</v>
      </c>
      <c r="D21" s="106">
        <v>16.231300000000001</v>
      </c>
      <c r="E21" s="106">
        <v>9.4022000000000006</v>
      </c>
      <c r="F21" s="106">
        <v>11.403</v>
      </c>
      <c r="G21" s="106">
        <v>8.2584</v>
      </c>
      <c r="H21" s="106">
        <v>13.6723</v>
      </c>
    </row>
    <row r="22" spans="1:8" x14ac:dyDescent="0.25">
      <c r="A22" s="86" t="s">
        <v>52</v>
      </c>
      <c r="B22" s="106">
        <v>8.0052927555408537</v>
      </c>
      <c r="C22" s="106">
        <v>8.1360453484494837</v>
      </c>
      <c r="D22" s="106">
        <v>9.0020000000000007</v>
      </c>
      <c r="E22" s="106">
        <v>10.9803</v>
      </c>
      <c r="F22" s="106">
        <v>9.0309000000000008</v>
      </c>
      <c r="G22" s="106">
        <v>15.325100000000001</v>
      </c>
      <c r="H22" s="106">
        <v>14.578900000000001</v>
      </c>
    </row>
    <row r="23" spans="1:8" x14ac:dyDescent="0.25">
      <c r="A23" s="86" t="s">
        <v>53</v>
      </c>
      <c r="B23" s="106">
        <v>57.832898172323752</v>
      </c>
      <c r="C23" s="106">
        <v>52.338811630847026</v>
      </c>
      <c r="D23" s="106">
        <v>56.377600000000001</v>
      </c>
      <c r="E23" s="106">
        <v>60.362699999999997</v>
      </c>
      <c r="F23" s="106">
        <v>55.298900000000003</v>
      </c>
      <c r="G23" s="106">
        <v>65.870800000000003</v>
      </c>
      <c r="H23" s="106">
        <v>57.425699999999999</v>
      </c>
    </row>
    <row r="24" spans="1:8" ht="24.95" customHeight="1" x14ac:dyDescent="0.25">
      <c r="A24" s="86" t="s">
        <v>54</v>
      </c>
      <c r="B24" s="106">
        <v>12.969206563272644</v>
      </c>
      <c r="C24" s="106">
        <v>9.8604438343628455</v>
      </c>
      <c r="D24" s="106">
        <v>10.948600000000001</v>
      </c>
      <c r="E24" s="106">
        <v>16.403199999999998</v>
      </c>
      <c r="F24" s="106">
        <v>14.6409</v>
      </c>
      <c r="G24" s="106">
        <v>11.867900000000001</v>
      </c>
      <c r="H24" s="106">
        <v>16.973199999999999</v>
      </c>
    </row>
    <row r="25" spans="1:8" x14ac:dyDescent="0.25">
      <c r="A25" s="86" t="s">
        <v>55</v>
      </c>
      <c r="B25" s="106">
        <v>9.7804898720230522</v>
      </c>
      <c r="C25" s="106">
        <v>11.407535729753141</v>
      </c>
      <c r="D25" s="106">
        <v>8.9247999999999994</v>
      </c>
      <c r="E25" s="106">
        <v>9.3925000000000001</v>
      </c>
      <c r="F25" s="106">
        <v>13.6715</v>
      </c>
      <c r="G25" s="106">
        <v>13.279</v>
      </c>
      <c r="H25" s="106">
        <v>11.2471</v>
      </c>
    </row>
    <row r="26" spans="1:8" x14ac:dyDescent="0.25">
      <c r="A26" s="86" t="s">
        <v>56</v>
      </c>
      <c r="B26" s="106">
        <v>19.817073170731707</v>
      </c>
      <c r="C26" s="106">
        <v>24.7244094488189</v>
      </c>
      <c r="D26" s="106">
        <v>24.770600000000002</v>
      </c>
      <c r="E26" s="106">
        <v>30.577200000000001</v>
      </c>
      <c r="F26" s="106">
        <v>36.753399999999999</v>
      </c>
      <c r="G26" s="106">
        <v>31.781700000000001</v>
      </c>
      <c r="H26" s="106">
        <v>26.916799999999999</v>
      </c>
    </row>
    <row r="27" spans="1:8" x14ac:dyDescent="0.25">
      <c r="A27" s="86" t="s">
        <v>57</v>
      </c>
      <c r="B27" s="106">
        <v>14.676290463692037</v>
      </c>
      <c r="C27" s="106">
        <v>11.013710946280062</v>
      </c>
      <c r="D27" s="106">
        <v>11.8346</v>
      </c>
      <c r="E27" s="106">
        <v>16.662700000000001</v>
      </c>
      <c r="F27" s="106">
        <v>17.5093</v>
      </c>
      <c r="G27" s="106">
        <v>17.941600000000001</v>
      </c>
      <c r="H27" s="106">
        <v>17.879100000000001</v>
      </c>
    </row>
    <row r="28" spans="1:8" x14ac:dyDescent="0.25">
      <c r="A28" s="86" t="s">
        <v>58</v>
      </c>
      <c r="B28" s="106">
        <v>13.289096126255382</v>
      </c>
      <c r="C28" s="106">
        <v>14.377944512301518</v>
      </c>
      <c r="D28" s="106">
        <v>16.076799999999999</v>
      </c>
      <c r="E28" s="106">
        <v>13.7493</v>
      </c>
      <c r="F28" s="106">
        <v>15.385999999999999</v>
      </c>
      <c r="G28" s="106">
        <v>12.167400000000001</v>
      </c>
      <c r="H28" s="106">
        <v>11.131500000000001</v>
      </c>
    </row>
    <row r="29" spans="1:8" ht="24.95" customHeight="1" x14ac:dyDescent="0.25">
      <c r="A29" s="86" t="s">
        <v>59</v>
      </c>
      <c r="B29" s="106">
        <v>10.288545613523754</v>
      </c>
      <c r="C29" s="106">
        <v>14.422241529105126</v>
      </c>
      <c r="D29" s="106">
        <v>12.533099999999999</v>
      </c>
      <c r="E29" s="106">
        <v>10.578099999999999</v>
      </c>
      <c r="F29" s="106">
        <v>12.958399999999999</v>
      </c>
      <c r="G29" s="106">
        <v>10.802300000000001</v>
      </c>
      <c r="H29" s="106">
        <v>10.688000000000001</v>
      </c>
    </row>
    <row r="30" spans="1:8" x14ac:dyDescent="0.25">
      <c r="A30" s="86" t="s">
        <v>60</v>
      </c>
      <c r="B30" s="106">
        <v>33.904528763769889</v>
      </c>
      <c r="C30" s="106">
        <v>32.230392156862749</v>
      </c>
      <c r="D30" s="106">
        <v>36.1783</v>
      </c>
      <c r="E30" s="106">
        <v>31.345199999999998</v>
      </c>
      <c r="F30" s="106">
        <v>46.720199999999998</v>
      </c>
      <c r="G30" s="106">
        <v>42.0779</v>
      </c>
      <c r="H30" s="106">
        <v>34.301499999999997</v>
      </c>
    </row>
    <row r="31" spans="1:8" x14ac:dyDescent="0.25">
      <c r="A31" s="86" t="s">
        <v>61</v>
      </c>
      <c r="B31" s="106">
        <v>19.49778434268833</v>
      </c>
      <c r="C31" s="106">
        <v>20.072332730560579</v>
      </c>
      <c r="D31" s="106">
        <v>15.3918</v>
      </c>
      <c r="E31" s="106">
        <v>14.1158</v>
      </c>
      <c r="F31" s="106">
        <v>19.234400000000001</v>
      </c>
      <c r="G31" s="106">
        <v>16.187799999999999</v>
      </c>
      <c r="H31" s="106">
        <v>17.3034</v>
      </c>
    </row>
    <row r="32" spans="1:8" x14ac:dyDescent="0.25">
      <c r="A32" s="86" t="s">
        <v>62</v>
      </c>
      <c r="B32" s="106">
        <v>15.502000558295336</v>
      </c>
      <c r="C32" s="106">
        <v>16.833536071863012</v>
      </c>
      <c r="D32" s="106">
        <v>19.249300000000002</v>
      </c>
      <c r="E32" s="106">
        <v>18.1326</v>
      </c>
      <c r="F32" s="106">
        <v>16.909099999999999</v>
      </c>
      <c r="G32" s="106">
        <v>12.113099999999999</v>
      </c>
      <c r="H32" s="106">
        <v>11.327299999999999</v>
      </c>
    </row>
    <row r="33" spans="1:8" x14ac:dyDescent="0.25">
      <c r="A33" s="86" t="s">
        <v>63</v>
      </c>
      <c r="B33" s="106">
        <v>14.924322421682506</v>
      </c>
      <c r="C33" s="106">
        <v>11.318051575931232</v>
      </c>
      <c r="D33" s="106">
        <v>10.0143</v>
      </c>
      <c r="E33" s="106">
        <v>13.8705</v>
      </c>
      <c r="F33" s="106">
        <v>16.967600000000001</v>
      </c>
      <c r="G33" s="106">
        <v>11.641</v>
      </c>
      <c r="H33" s="106">
        <v>13.458600000000001</v>
      </c>
    </row>
    <row r="34" spans="1:8" ht="24.95" customHeight="1" x14ac:dyDescent="0.25">
      <c r="A34" s="86" t="s">
        <v>64</v>
      </c>
      <c r="B34" s="106">
        <v>16.219751471550033</v>
      </c>
      <c r="C34" s="106">
        <v>13.973941368078178</v>
      </c>
      <c r="D34" s="106">
        <v>19.245999999999999</v>
      </c>
      <c r="E34" s="106">
        <v>15.6747</v>
      </c>
      <c r="F34" s="106">
        <v>16.384</v>
      </c>
      <c r="G34" s="106">
        <v>21.753499999999999</v>
      </c>
      <c r="H34" s="106">
        <v>15.747999999999999</v>
      </c>
    </row>
    <row r="35" spans="1:8" x14ac:dyDescent="0.25">
      <c r="A35" s="107" t="s">
        <v>65</v>
      </c>
      <c r="B35" s="108">
        <v>16.333532219570408</v>
      </c>
      <c r="C35" s="108">
        <v>14.6779303062302</v>
      </c>
      <c r="D35" s="108">
        <v>17.079799999999999</v>
      </c>
      <c r="E35" s="108">
        <v>13.649699999999999</v>
      </c>
      <c r="F35" s="108">
        <v>17.079599999999999</v>
      </c>
      <c r="G35" s="106">
        <v>17.438700000000001</v>
      </c>
      <c r="H35" s="106">
        <v>19.353300000000001</v>
      </c>
    </row>
    <row r="36" spans="1:8" ht="24.95" customHeight="1" x14ac:dyDescent="0.25">
      <c r="A36" s="109" t="s">
        <v>82</v>
      </c>
      <c r="B36" s="88">
        <v>12.68324880150073</v>
      </c>
      <c r="C36" s="88">
        <v>12.208622845015555</v>
      </c>
      <c r="D36" s="88">
        <v>12.1411</v>
      </c>
      <c r="E36" s="88">
        <v>12.289400000000001</v>
      </c>
      <c r="F36" s="88">
        <v>13.9704</v>
      </c>
      <c r="G36" s="88">
        <v>12.526199999999999</v>
      </c>
      <c r="H36" s="88">
        <v>12.599500000000001</v>
      </c>
    </row>
    <row r="37" spans="1:8" x14ac:dyDescent="0.25">
      <c r="A37" s="116" t="s">
        <v>183</v>
      </c>
      <c r="B37" s="116"/>
      <c r="C37" s="116"/>
      <c r="D37" s="116"/>
      <c r="E37" s="116"/>
      <c r="F37" s="116"/>
      <c r="G37" s="116"/>
      <c r="H37" s="116"/>
    </row>
  </sheetData>
  <sortState xmlns:xlrd2="http://schemas.microsoft.com/office/spreadsheetml/2017/richdata2" ref="K4:L34">
    <sortCondition ref="K4"/>
  </sortState>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8"/>
  <sheetViews>
    <sheetView showGridLines="0" workbookViewId="0"/>
  </sheetViews>
  <sheetFormatPr defaultColWidth="9.140625" defaultRowHeight="15" x14ac:dyDescent="0.25"/>
  <cols>
    <col min="1" max="1" width="42.42578125" style="90" customWidth="1"/>
    <col min="2" max="16384" width="9.140625" style="90"/>
  </cols>
  <sheetData>
    <row r="1" spans="1:12" ht="14.45" customHeight="1" x14ac:dyDescent="0.25">
      <c r="A1" s="103" t="s">
        <v>184</v>
      </c>
      <c r="B1" s="104"/>
      <c r="C1" s="104"/>
      <c r="D1" s="104"/>
    </row>
    <row r="2" spans="1:12" x14ac:dyDescent="0.25">
      <c r="A2" s="77" t="s">
        <v>66</v>
      </c>
      <c r="B2" s="78"/>
      <c r="C2" s="78"/>
      <c r="D2" s="78"/>
    </row>
    <row r="3" spans="1:12" x14ac:dyDescent="0.25">
      <c r="A3" s="79"/>
      <c r="B3" s="79" t="s">
        <v>2</v>
      </c>
      <c r="C3" s="79" t="s">
        <v>1</v>
      </c>
      <c r="D3" s="79" t="s">
        <v>67</v>
      </c>
    </row>
    <row r="4" spans="1:12" x14ac:dyDescent="0.25">
      <c r="A4" s="110" t="s">
        <v>68</v>
      </c>
      <c r="B4" s="80">
        <v>345644</v>
      </c>
      <c r="C4" s="80">
        <v>360230</v>
      </c>
      <c r="D4" s="80">
        <v>705874</v>
      </c>
    </row>
    <row r="5" spans="1:12" ht="24.95" customHeight="1" x14ac:dyDescent="0.25">
      <c r="A5" s="111" t="s">
        <v>69</v>
      </c>
      <c r="B5" s="81"/>
      <c r="C5" s="81"/>
      <c r="D5" s="81"/>
    </row>
    <row r="6" spans="1:12" x14ac:dyDescent="0.25">
      <c r="A6" s="112" t="s">
        <v>107</v>
      </c>
      <c r="B6" s="82">
        <v>258319</v>
      </c>
      <c r="C6" s="82">
        <v>268796</v>
      </c>
      <c r="D6" s="82">
        <v>527115</v>
      </c>
      <c r="E6" s="113"/>
    </row>
    <row r="7" spans="1:12" x14ac:dyDescent="0.25">
      <c r="A7" s="112" t="s">
        <v>144</v>
      </c>
      <c r="B7" s="82">
        <v>22187</v>
      </c>
      <c r="C7" s="82">
        <v>23532</v>
      </c>
      <c r="D7" s="82">
        <v>45719</v>
      </c>
      <c r="E7" s="113"/>
      <c r="F7" s="96"/>
      <c r="G7" s="102"/>
      <c r="H7" s="102"/>
      <c r="I7" s="102"/>
      <c r="J7" s="102"/>
      <c r="K7" s="102"/>
      <c r="L7" s="102"/>
    </row>
    <row r="8" spans="1:12" x14ac:dyDescent="0.25">
      <c r="A8" s="112" t="s">
        <v>145</v>
      </c>
      <c r="B8" s="82">
        <v>728</v>
      </c>
      <c r="C8" s="82">
        <v>767</v>
      </c>
      <c r="D8" s="82">
        <v>1495</v>
      </c>
      <c r="E8" s="113"/>
      <c r="F8" s="96"/>
      <c r="G8" s="102"/>
      <c r="H8" s="102"/>
      <c r="I8" s="102"/>
      <c r="J8" s="102"/>
      <c r="K8" s="102"/>
      <c r="L8" s="102"/>
    </row>
    <row r="9" spans="1:12" x14ac:dyDescent="0.25">
      <c r="A9" s="112" t="s">
        <v>146</v>
      </c>
      <c r="B9" s="82">
        <v>8323</v>
      </c>
      <c r="C9" s="82">
        <v>8774</v>
      </c>
      <c r="D9" s="82">
        <v>17097</v>
      </c>
      <c r="E9" s="113"/>
      <c r="F9" s="96"/>
      <c r="G9" s="102"/>
      <c r="H9" s="102"/>
      <c r="I9" s="102"/>
      <c r="J9" s="102"/>
      <c r="K9" s="102"/>
      <c r="L9" s="102"/>
    </row>
    <row r="10" spans="1:12" x14ac:dyDescent="0.25">
      <c r="A10" s="112" t="s">
        <v>147</v>
      </c>
      <c r="B10" s="82">
        <v>703</v>
      </c>
      <c r="C10" s="82">
        <v>766</v>
      </c>
      <c r="D10" s="82">
        <v>1469</v>
      </c>
      <c r="E10" s="113"/>
      <c r="F10" s="96"/>
    </row>
    <row r="11" spans="1:12" ht="15" customHeight="1" x14ac:dyDescent="0.25">
      <c r="A11" s="112" t="s">
        <v>70</v>
      </c>
      <c r="B11" s="82">
        <v>12388</v>
      </c>
      <c r="C11" s="82">
        <v>12991</v>
      </c>
      <c r="D11" s="82">
        <v>25379</v>
      </c>
      <c r="E11" s="113"/>
    </row>
    <row r="12" spans="1:12" ht="24.95" customHeight="1" x14ac:dyDescent="0.25">
      <c r="A12" s="112" t="s">
        <v>71</v>
      </c>
      <c r="B12" s="82">
        <v>6081</v>
      </c>
      <c r="C12" s="82">
        <v>5990</v>
      </c>
      <c r="D12" s="82">
        <v>12071</v>
      </c>
      <c r="E12" s="113"/>
    </row>
    <row r="13" spans="1:12" ht="27" customHeight="1" x14ac:dyDescent="0.25">
      <c r="A13" s="112" t="s">
        <v>148</v>
      </c>
      <c r="B13" s="82">
        <v>4102</v>
      </c>
      <c r="C13" s="82">
        <v>4212</v>
      </c>
      <c r="D13" s="82">
        <v>8314</v>
      </c>
      <c r="E13" s="113"/>
    </row>
    <row r="14" spans="1:12" x14ac:dyDescent="0.25">
      <c r="A14" s="112" t="s">
        <v>149</v>
      </c>
      <c r="B14" s="82">
        <v>7395</v>
      </c>
      <c r="C14" s="82">
        <v>7632</v>
      </c>
      <c r="D14" s="82">
        <v>15027</v>
      </c>
      <c r="E14" s="113"/>
    </row>
    <row r="15" spans="1:12" x14ac:dyDescent="0.25">
      <c r="A15" s="112" t="s">
        <v>150</v>
      </c>
      <c r="B15" s="82">
        <v>708</v>
      </c>
      <c r="C15" s="82">
        <v>730</v>
      </c>
      <c r="D15" s="82">
        <v>1438</v>
      </c>
      <c r="E15" s="113"/>
    </row>
    <row r="16" spans="1:12" x14ac:dyDescent="0.25">
      <c r="A16" s="112" t="s">
        <v>151</v>
      </c>
      <c r="B16" s="82">
        <v>2602</v>
      </c>
      <c r="C16" s="82">
        <v>2640</v>
      </c>
      <c r="D16" s="82">
        <v>5242</v>
      </c>
      <c r="E16" s="113"/>
    </row>
    <row r="17" spans="1:9" x14ac:dyDescent="0.25">
      <c r="A17" s="112" t="s">
        <v>152</v>
      </c>
      <c r="B17" s="82">
        <v>2569</v>
      </c>
      <c r="C17" s="82">
        <v>2650</v>
      </c>
      <c r="D17" s="82">
        <v>5219</v>
      </c>
      <c r="E17" s="113"/>
    </row>
    <row r="18" spans="1:9" ht="24.95" customHeight="1" x14ac:dyDescent="0.25">
      <c r="A18" s="112" t="s">
        <v>153</v>
      </c>
      <c r="B18" s="82">
        <v>483</v>
      </c>
      <c r="C18" s="82">
        <v>472</v>
      </c>
      <c r="D18" s="82">
        <v>955</v>
      </c>
      <c r="E18" s="113"/>
    </row>
    <row r="19" spans="1:9" x14ac:dyDescent="0.25">
      <c r="A19" s="112" t="s">
        <v>154</v>
      </c>
      <c r="B19" s="82">
        <v>270</v>
      </c>
      <c r="C19" s="82">
        <v>300</v>
      </c>
      <c r="D19" s="82">
        <v>570</v>
      </c>
      <c r="E19" s="113"/>
    </row>
    <row r="20" spans="1:9" ht="24.95" customHeight="1" x14ac:dyDescent="0.25">
      <c r="A20" s="112" t="s">
        <v>155</v>
      </c>
      <c r="B20" s="82">
        <v>3659</v>
      </c>
      <c r="C20" s="82">
        <v>3603</v>
      </c>
      <c r="D20" s="82">
        <v>7262</v>
      </c>
      <c r="E20" s="113"/>
    </row>
    <row r="21" spans="1:9" x14ac:dyDescent="0.25">
      <c r="A21" s="112" t="s">
        <v>156</v>
      </c>
      <c r="B21" s="82">
        <v>2591</v>
      </c>
      <c r="C21" s="82">
        <v>2660</v>
      </c>
      <c r="D21" s="82">
        <v>5251</v>
      </c>
      <c r="E21" s="113"/>
    </row>
    <row r="22" spans="1:9" ht="24.95" customHeight="1" x14ac:dyDescent="0.25">
      <c r="A22" s="112" t="s">
        <v>157</v>
      </c>
      <c r="B22" s="82">
        <v>2154</v>
      </c>
      <c r="C22" s="82">
        <v>2354</v>
      </c>
      <c r="D22" s="82">
        <v>4508</v>
      </c>
      <c r="E22" s="113"/>
    </row>
    <row r="23" spans="1:9" ht="24.95" customHeight="1" x14ac:dyDescent="0.25">
      <c r="A23" s="112" t="s">
        <v>72</v>
      </c>
      <c r="B23" s="82">
        <v>2470</v>
      </c>
      <c r="C23" s="82">
        <v>2707</v>
      </c>
      <c r="D23" s="82">
        <v>5177</v>
      </c>
      <c r="E23" s="113"/>
    </row>
    <row r="24" spans="1:9" ht="24.95" customHeight="1" x14ac:dyDescent="0.25">
      <c r="A24" s="112" t="s">
        <v>127</v>
      </c>
      <c r="B24" s="83">
        <v>6223</v>
      </c>
      <c r="C24" s="83">
        <v>6778</v>
      </c>
      <c r="D24" s="83">
        <v>13001</v>
      </c>
      <c r="E24" s="113"/>
    </row>
    <row r="25" spans="1:9" ht="24.95" customHeight="1" x14ac:dyDescent="0.25">
      <c r="A25" s="114" t="s">
        <v>128</v>
      </c>
      <c r="B25" s="84">
        <v>1689</v>
      </c>
      <c r="C25" s="84">
        <v>1876</v>
      </c>
      <c r="D25" s="84">
        <v>3565</v>
      </c>
      <c r="E25" s="113"/>
    </row>
    <row r="26" spans="1:9" x14ac:dyDescent="0.25">
      <c r="A26" s="115"/>
      <c r="B26" s="115"/>
      <c r="C26" s="115"/>
      <c r="D26" s="115"/>
      <c r="I26" s="113"/>
    </row>
    <row r="27" spans="1:9" x14ac:dyDescent="0.25">
      <c r="A27" s="115"/>
      <c r="B27" s="115"/>
      <c r="C27" s="115"/>
      <c r="D27" s="115"/>
    </row>
    <row r="28" spans="1:9" x14ac:dyDescent="0.25">
      <c r="A28" s="115"/>
      <c r="B28" s="115"/>
      <c r="C28" s="115"/>
      <c r="D28" s="115"/>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8F874-9716-4B14-83B4-81C1F7EA4154}">
  <dimension ref="A1:I16"/>
  <sheetViews>
    <sheetView showGridLines="0" workbookViewId="0"/>
  </sheetViews>
  <sheetFormatPr defaultColWidth="9.140625" defaultRowHeight="15" x14ac:dyDescent="0.25"/>
  <cols>
    <col min="1" max="1" width="42.42578125" style="90" customWidth="1"/>
    <col min="2" max="16384" width="9.140625" style="90"/>
  </cols>
  <sheetData>
    <row r="1" spans="1:9" ht="14.45" customHeight="1" x14ac:dyDescent="0.25">
      <c r="A1" s="103" t="s">
        <v>185</v>
      </c>
      <c r="B1" s="104"/>
      <c r="C1" s="104"/>
      <c r="D1" s="104"/>
    </row>
    <row r="2" spans="1:9" x14ac:dyDescent="0.25">
      <c r="A2" s="77" t="s">
        <v>66</v>
      </c>
      <c r="B2" s="78"/>
      <c r="C2" s="78"/>
      <c r="D2" s="78"/>
    </row>
    <row r="3" spans="1:9" x14ac:dyDescent="0.25">
      <c r="A3" s="79"/>
      <c r="B3" s="79" t="s">
        <v>2</v>
      </c>
      <c r="C3" s="79" t="s">
        <v>1</v>
      </c>
      <c r="D3" s="79" t="s">
        <v>67</v>
      </c>
    </row>
    <row r="4" spans="1:9" x14ac:dyDescent="0.25">
      <c r="A4" s="110" t="s">
        <v>68</v>
      </c>
      <c r="B4" s="80">
        <v>345644</v>
      </c>
      <c r="C4" s="80">
        <v>360230</v>
      </c>
      <c r="D4" s="80">
        <v>705874</v>
      </c>
    </row>
    <row r="5" spans="1:9" ht="24.95" customHeight="1" x14ac:dyDescent="0.25">
      <c r="A5" s="110" t="s">
        <v>158</v>
      </c>
      <c r="B5" s="80">
        <v>25876</v>
      </c>
      <c r="C5" s="80">
        <v>28368</v>
      </c>
      <c r="D5" s="80">
        <v>54244</v>
      </c>
      <c r="E5" s="113"/>
    </row>
    <row r="6" spans="1:9" ht="24.95" customHeight="1" x14ac:dyDescent="0.25">
      <c r="A6" s="111" t="s">
        <v>159</v>
      </c>
      <c r="B6" s="82"/>
      <c r="C6" s="82"/>
      <c r="D6" s="82"/>
      <c r="E6" s="113"/>
    </row>
    <row r="7" spans="1:9" x14ac:dyDescent="0.25">
      <c r="A7" s="112" t="s">
        <v>73</v>
      </c>
      <c r="B7" s="82">
        <v>537</v>
      </c>
      <c r="C7" s="82">
        <v>864</v>
      </c>
      <c r="D7" s="82">
        <v>1401</v>
      </c>
      <c r="E7" s="113"/>
    </row>
    <row r="8" spans="1:9" x14ac:dyDescent="0.25">
      <c r="A8" s="112" t="s">
        <v>74</v>
      </c>
      <c r="B8" s="82">
        <v>10591</v>
      </c>
      <c r="C8" s="82">
        <v>22307</v>
      </c>
      <c r="D8" s="82">
        <v>32898</v>
      </c>
      <c r="E8" s="113"/>
    </row>
    <row r="9" spans="1:9" x14ac:dyDescent="0.25">
      <c r="A9" s="112" t="s">
        <v>75</v>
      </c>
      <c r="B9" s="82">
        <v>18125</v>
      </c>
      <c r="C9" s="82">
        <v>31075</v>
      </c>
      <c r="D9" s="82">
        <v>49200</v>
      </c>
      <c r="E9" s="113"/>
    </row>
    <row r="10" spans="1:9" x14ac:dyDescent="0.25">
      <c r="A10" s="112" t="s">
        <v>76</v>
      </c>
      <c r="B10" s="82">
        <v>6511</v>
      </c>
      <c r="C10" s="82">
        <v>13043</v>
      </c>
      <c r="D10" s="82">
        <v>19554</v>
      </c>
      <c r="E10" s="113"/>
    </row>
    <row r="11" spans="1:9" x14ac:dyDescent="0.25">
      <c r="A11" s="112" t="s">
        <v>196</v>
      </c>
      <c r="B11" s="82">
        <v>86927</v>
      </c>
      <c r="C11" s="82">
        <v>109374</v>
      </c>
      <c r="D11" s="82">
        <v>196301</v>
      </c>
      <c r="E11" s="113"/>
    </row>
    <row r="12" spans="1:9" x14ac:dyDescent="0.25">
      <c r="A12" s="111" t="s">
        <v>197</v>
      </c>
      <c r="B12" s="85">
        <v>103456</v>
      </c>
      <c r="C12" s="85">
        <v>138183</v>
      </c>
      <c r="D12" s="85">
        <v>241639</v>
      </c>
      <c r="E12" s="113"/>
    </row>
    <row r="13" spans="1:9" ht="24.95" customHeight="1" x14ac:dyDescent="0.25">
      <c r="A13" s="110" t="s">
        <v>198</v>
      </c>
      <c r="B13" s="80">
        <v>28629</v>
      </c>
      <c r="C13" s="80">
        <v>50777</v>
      </c>
      <c r="D13" s="80">
        <v>79406</v>
      </c>
      <c r="E13" s="113"/>
      <c r="G13" s="113"/>
    </row>
    <row r="14" spans="1:9" x14ac:dyDescent="0.25">
      <c r="A14" s="204" t="s">
        <v>199</v>
      </c>
      <c r="B14" s="115"/>
      <c r="C14" s="115"/>
      <c r="D14" s="115"/>
      <c r="I14" s="113"/>
    </row>
    <row r="15" spans="1:9" x14ac:dyDescent="0.25">
      <c r="A15" s="204" t="s">
        <v>186</v>
      </c>
      <c r="B15" s="115"/>
      <c r="C15" s="115"/>
      <c r="D15" s="115"/>
    </row>
    <row r="16" spans="1:9" x14ac:dyDescent="0.25">
      <c r="A16" s="204" t="s">
        <v>187</v>
      </c>
      <c r="B16" s="115"/>
      <c r="C16" s="115"/>
      <c r="D16" s="115"/>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3ACE8-C10F-40B9-AD86-2F7F46AFF56D}">
  <dimension ref="A1:G4"/>
  <sheetViews>
    <sheetView showGridLines="0" workbookViewId="0"/>
  </sheetViews>
  <sheetFormatPr defaultRowHeight="15" x14ac:dyDescent="0.25"/>
  <cols>
    <col min="1" max="1" width="19.5703125" customWidth="1"/>
  </cols>
  <sheetData>
    <row r="1" spans="1:7" ht="15.75" x14ac:dyDescent="0.25">
      <c r="A1" s="103" t="s">
        <v>202</v>
      </c>
    </row>
    <row r="3" spans="1:7" x14ac:dyDescent="0.25">
      <c r="A3" s="164"/>
      <c r="B3" s="165">
        <v>2017</v>
      </c>
      <c r="C3" s="165">
        <v>2018</v>
      </c>
      <c r="D3" s="165">
        <v>2019</v>
      </c>
      <c r="E3" s="165">
        <v>2020</v>
      </c>
      <c r="F3" s="165">
        <v>2021</v>
      </c>
      <c r="G3" s="165">
        <v>2022</v>
      </c>
    </row>
    <row r="4" spans="1:7" ht="25.5" x14ac:dyDescent="0.25">
      <c r="A4" s="161" t="s">
        <v>232</v>
      </c>
      <c r="B4" s="162">
        <v>2532</v>
      </c>
      <c r="C4" s="162">
        <v>2544</v>
      </c>
      <c r="D4" s="162">
        <v>2576</v>
      </c>
      <c r="E4" s="162">
        <v>2587</v>
      </c>
      <c r="F4" s="162">
        <v>2630</v>
      </c>
      <c r="G4" s="163">
        <v>2606</v>
      </c>
    </row>
  </sheetData>
  <pageMargins left="0.70866141732283472" right="0.70866141732283472" top="0.74803149606299213" bottom="0.74803149606299213" header="0.31496062992125984" footer="0.31496062992125984"/>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2180-A116-4187-A474-D95043149BE1}">
  <dimension ref="A1:J14"/>
  <sheetViews>
    <sheetView showGridLines="0" workbookViewId="0"/>
  </sheetViews>
  <sheetFormatPr defaultRowHeight="15" x14ac:dyDescent="0.25"/>
  <sheetData>
    <row r="1" spans="1:10" ht="18.75" x14ac:dyDescent="0.25">
      <c r="A1" s="103" t="s">
        <v>203</v>
      </c>
    </row>
    <row r="3" spans="1:10" ht="52.5" x14ac:dyDescent="0.25">
      <c r="A3" s="164"/>
      <c r="B3" s="168" t="s">
        <v>204</v>
      </c>
      <c r="C3" s="168" t="s">
        <v>205</v>
      </c>
      <c r="D3" s="168" t="s">
        <v>233</v>
      </c>
      <c r="E3" s="168" t="s">
        <v>205</v>
      </c>
      <c r="F3" s="168" t="s">
        <v>234</v>
      </c>
      <c r="G3" s="168" t="s">
        <v>206</v>
      </c>
      <c r="H3" s="168" t="s">
        <v>207</v>
      </c>
      <c r="I3" s="168" t="s">
        <v>208</v>
      </c>
      <c r="J3" s="168" t="s">
        <v>67</v>
      </c>
    </row>
    <row r="4" spans="1:10" x14ac:dyDescent="0.25">
      <c r="A4" s="169">
        <v>2017</v>
      </c>
      <c r="B4" s="170">
        <v>748</v>
      </c>
      <c r="C4" s="170">
        <v>0.73428838816499897</v>
      </c>
      <c r="D4" s="170">
        <v>5363</v>
      </c>
      <c r="E4" s="170">
        <v>9.5276164081792185</v>
      </c>
      <c r="F4" s="170">
        <v>84872</v>
      </c>
      <c r="G4" s="170">
        <v>98.921873725188519</v>
      </c>
      <c r="H4" s="170">
        <v>4910</v>
      </c>
      <c r="I4" s="170">
        <v>17</v>
      </c>
      <c r="J4" s="170">
        <v>95893</v>
      </c>
    </row>
    <row r="5" spans="1:10" x14ac:dyDescent="0.25">
      <c r="A5" s="166">
        <v>2018</v>
      </c>
      <c r="B5" s="167">
        <v>539</v>
      </c>
      <c r="C5" s="167">
        <v>0.49101329735439331</v>
      </c>
      <c r="D5" s="167">
        <v>5701</v>
      </c>
      <c r="E5" s="167">
        <v>10.188644638246354</v>
      </c>
      <c r="F5" s="167">
        <v>85425</v>
      </c>
      <c r="G5" s="167">
        <v>98.5888961089166</v>
      </c>
      <c r="H5" s="167">
        <v>4884</v>
      </c>
      <c r="I5" s="167">
        <v>16.881647426496336</v>
      </c>
      <c r="J5" s="167">
        <v>96549</v>
      </c>
    </row>
    <row r="6" spans="1:10" x14ac:dyDescent="0.25">
      <c r="A6" s="166">
        <v>2019</v>
      </c>
      <c r="B6" s="167">
        <v>609</v>
      </c>
      <c r="C6" s="167">
        <v>0.54421428614098466</v>
      </c>
      <c r="D6" s="167">
        <v>5990</v>
      </c>
      <c r="E6" s="167">
        <v>10.971347788438029</v>
      </c>
      <c r="F6" s="167">
        <v>84450</v>
      </c>
      <c r="G6" s="167">
        <v>98.338705082917429</v>
      </c>
      <c r="H6" s="167">
        <v>5326</v>
      </c>
      <c r="I6" s="167">
        <v>18.65251839948731</v>
      </c>
      <c r="J6" s="167">
        <v>96375</v>
      </c>
    </row>
    <row r="7" spans="1:10" x14ac:dyDescent="0.25">
      <c r="A7" s="166">
        <v>2020</v>
      </c>
      <c r="B7" s="167">
        <v>425</v>
      </c>
      <c r="C7" s="167">
        <v>0.41557862757010094</v>
      </c>
      <c r="D7" s="167">
        <v>4863</v>
      </c>
      <c r="E7" s="167">
        <v>9.2412342221100197</v>
      </c>
      <c r="F7" s="167">
        <v>78898</v>
      </c>
      <c r="G7" s="167">
        <v>94.755159879520022</v>
      </c>
      <c r="H7" s="167">
        <v>5940</v>
      </c>
      <c r="I7" s="167">
        <v>21.227551941119195</v>
      </c>
      <c r="J7" s="167">
        <v>90126</v>
      </c>
    </row>
    <row r="8" spans="1:10" x14ac:dyDescent="0.25">
      <c r="A8" s="166">
        <v>2021</v>
      </c>
      <c r="B8" s="167">
        <v>555</v>
      </c>
      <c r="C8" s="167">
        <v>0.54118158794846638</v>
      </c>
      <c r="D8" s="167">
        <v>6474</v>
      </c>
      <c r="E8" s="167">
        <v>12.60891484392225</v>
      </c>
      <c r="F8" s="167">
        <v>78115</v>
      </c>
      <c r="G8" s="167">
        <v>96.9108566337529</v>
      </c>
      <c r="H8" s="167">
        <v>6459</v>
      </c>
      <c r="I8" s="167">
        <v>23.887068554969591</v>
      </c>
      <c r="J8" s="167">
        <v>91603</v>
      </c>
    </row>
    <row r="9" spans="1:10" x14ac:dyDescent="0.25">
      <c r="A9" s="171">
        <v>2022</v>
      </c>
      <c r="B9" s="172">
        <v>582</v>
      </c>
      <c r="C9" s="172">
        <v>0.56939750169508541</v>
      </c>
      <c r="D9" s="172">
        <v>7042</v>
      </c>
      <c r="E9" s="172">
        <v>13.599169128664427</v>
      </c>
      <c r="F9" s="172">
        <v>77974</v>
      </c>
      <c r="G9" s="172">
        <v>98.851921550865825</v>
      </c>
      <c r="H9" s="172">
        <v>7017</v>
      </c>
      <c r="I9" s="172">
        <v>26.624406649408698</v>
      </c>
      <c r="J9" s="172">
        <v>92615</v>
      </c>
    </row>
    <row r="10" spans="1:10" ht="26.1" customHeight="1" x14ac:dyDescent="0.25">
      <c r="A10" s="215" t="s">
        <v>226</v>
      </c>
      <c r="B10" s="215"/>
      <c r="C10" s="215"/>
      <c r="D10" s="215"/>
      <c r="E10" s="215"/>
      <c r="F10" s="215"/>
      <c r="G10" s="215"/>
      <c r="H10" s="215"/>
      <c r="I10" s="215"/>
      <c r="J10" s="215"/>
    </row>
    <row r="11" spans="1:10" ht="27.95" customHeight="1" x14ac:dyDescent="0.25">
      <c r="A11" s="216" t="s">
        <v>235</v>
      </c>
      <c r="B11" s="216"/>
      <c r="C11" s="216"/>
      <c r="D11" s="216"/>
      <c r="E11" s="216"/>
      <c r="F11" s="216"/>
      <c r="G11" s="216"/>
      <c r="H11" s="216"/>
      <c r="I11" s="216"/>
      <c r="J11" s="216"/>
    </row>
    <row r="12" spans="1:10" ht="62.1" customHeight="1" x14ac:dyDescent="0.25">
      <c r="A12" s="216" t="s">
        <v>236</v>
      </c>
      <c r="B12" s="216"/>
      <c r="C12" s="216"/>
      <c r="D12" s="216"/>
      <c r="E12" s="216"/>
      <c r="F12" s="216"/>
      <c r="G12" s="216"/>
      <c r="H12" s="216"/>
      <c r="I12" s="216"/>
      <c r="J12" s="216"/>
    </row>
    <row r="13" spans="1:10" ht="26.25" customHeight="1" x14ac:dyDescent="0.25">
      <c r="A13" s="216" t="s">
        <v>227</v>
      </c>
      <c r="B13" s="216"/>
      <c r="C13" s="216"/>
      <c r="D13" s="216"/>
      <c r="E13" s="216"/>
      <c r="F13" s="216"/>
      <c r="G13" s="216"/>
      <c r="H13" s="216"/>
      <c r="I13" s="216"/>
      <c r="J13" s="216"/>
    </row>
    <row r="14" spans="1:10" ht="75.95" customHeight="1" x14ac:dyDescent="0.25">
      <c r="A14" s="216" t="s">
        <v>237</v>
      </c>
      <c r="B14" s="216"/>
      <c r="C14" s="216"/>
      <c r="D14" s="216"/>
      <c r="E14" s="216"/>
      <c r="F14" s="216"/>
      <c r="G14" s="216"/>
      <c r="H14" s="216"/>
      <c r="I14" s="216"/>
      <c r="J14" s="216"/>
    </row>
  </sheetData>
  <mergeCells count="5">
    <mergeCell ref="A10:J10"/>
    <mergeCell ref="A11:J11"/>
    <mergeCell ref="A12:J12"/>
    <mergeCell ref="A13:J13"/>
    <mergeCell ref="A14:J14"/>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0DDEA-512C-4872-9BC9-5D541BE0C3BA}">
  <dimension ref="A1:I38"/>
  <sheetViews>
    <sheetView showGridLines="0" workbookViewId="0"/>
  </sheetViews>
  <sheetFormatPr defaultRowHeight="15" x14ac:dyDescent="0.25"/>
  <cols>
    <col min="1" max="1" width="22.5703125" customWidth="1"/>
    <col min="4" max="4" width="11.85546875" customWidth="1"/>
    <col min="6" max="6" width="12.42578125" customWidth="1"/>
    <col min="8" max="8" width="11.7109375" customWidth="1"/>
  </cols>
  <sheetData>
    <row r="1" spans="1:9" ht="18.75" x14ac:dyDescent="0.25">
      <c r="A1" s="103" t="s">
        <v>209</v>
      </c>
    </row>
    <row r="3" spans="1:9" x14ac:dyDescent="0.25">
      <c r="A3" s="220"/>
      <c r="B3" s="220" t="s">
        <v>79</v>
      </c>
      <c r="C3" s="222" t="s">
        <v>238</v>
      </c>
      <c r="D3" s="222"/>
      <c r="E3" s="222" t="s">
        <v>239</v>
      </c>
      <c r="F3" s="222"/>
      <c r="G3" s="222" t="s">
        <v>89</v>
      </c>
      <c r="H3" s="222"/>
      <c r="I3" s="217" t="s">
        <v>67</v>
      </c>
    </row>
    <row r="4" spans="1:9" ht="27" x14ac:dyDescent="0.25">
      <c r="A4" s="221"/>
      <c r="B4" s="221"/>
      <c r="C4" s="158" t="s">
        <v>80</v>
      </c>
      <c r="D4" s="174" t="s">
        <v>81</v>
      </c>
      <c r="E4" s="158" t="s">
        <v>80</v>
      </c>
      <c r="F4" s="174" t="s">
        <v>137</v>
      </c>
      <c r="G4" s="158" t="s">
        <v>80</v>
      </c>
      <c r="H4" s="174" t="s">
        <v>138</v>
      </c>
      <c r="I4" s="218"/>
    </row>
    <row r="5" spans="1:9" x14ac:dyDescent="0.25">
      <c r="A5" s="6" t="s">
        <v>34</v>
      </c>
      <c r="B5" s="57">
        <v>0</v>
      </c>
      <c r="C5" s="57">
        <v>189</v>
      </c>
      <c r="D5" s="57">
        <v>8.6522072315570711</v>
      </c>
      <c r="E5" s="57">
        <v>3224</v>
      </c>
      <c r="F5" s="57">
        <v>100.0978812749443</v>
      </c>
      <c r="G5" s="57">
        <v>327</v>
      </c>
      <c r="H5" s="57">
        <v>30.942090040421423</v>
      </c>
      <c r="I5" s="57">
        <v>3740</v>
      </c>
    </row>
    <row r="6" spans="1:9" x14ac:dyDescent="0.25">
      <c r="A6" s="6" t="s">
        <v>35</v>
      </c>
      <c r="B6" s="57">
        <v>3</v>
      </c>
      <c r="C6" s="57">
        <v>144</v>
      </c>
      <c r="D6" s="57">
        <v>5.2738890315951705</v>
      </c>
      <c r="E6" s="57">
        <v>4198</v>
      </c>
      <c r="F6" s="57">
        <v>98.337090140040857</v>
      </c>
      <c r="G6" s="57">
        <v>420</v>
      </c>
      <c r="H6" s="57">
        <v>28.815237446269954</v>
      </c>
      <c r="I6" s="57">
        <v>4765</v>
      </c>
    </row>
    <row r="7" spans="1:9" x14ac:dyDescent="0.25">
      <c r="A7" s="6" t="s">
        <v>36</v>
      </c>
      <c r="B7" s="57">
        <v>0</v>
      </c>
      <c r="C7" s="57">
        <v>131</v>
      </c>
      <c r="D7" s="57">
        <v>12.548353742067885</v>
      </c>
      <c r="E7" s="57">
        <v>1484</v>
      </c>
      <c r="F7" s="57">
        <v>92.723033935448825</v>
      </c>
      <c r="G7" s="57">
        <v>191</v>
      </c>
      <c r="H7" s="57">
        <v>35.609116748898721</v>
      </c>
      <c r="I7" s="57">
        <v>1806</v>
      </c>
    </row>
    <row r="8" spans="1:9" x14ac:dyDescent="0.25">
      <c r="A8" s="6" t="s">
        <v>37</v>
      </c>
      <c r="B8" s="57">
        <v>0</v>
      </c>
      <c r="C8" s="57">
        <v>85</v>
      </c>
      <c r="D8" s="57">
        <v>13.674509216244568</v>
      </c>
      <c r="E8" s="57">
        <v>1093</v>
      </c>
      <c r="F8" s="57">
        <v>110.26157445189202</v>
      </c>
      <c r="G8" s="57">
        <v>112</v>
      </c>
      <c r="H8" s="57">
        <v>34.145438165616596</v>
      </c>
      <c r="I8" s="57">
        <v>1290</v>
      </c>
    </row>
    <row r="9" spans="1:9" x14ac:dyDescent="0.25">
      <c r="A9" s="6" t="s">
        <v>38</v>
      </c>
      <c r="B9" s="57">
        <v>115</v>
      </c>
      <c r="C9" s="57">
        <v>560</v>
      </c>
      <c r="D9" s="57">
        <v>11.690929348808371</v>
      </c>
      <c r="E9" s="57">
        <v>6484</v>
      </c>
      <c r="F9" s="57">
        <v>92.234582322221115</v>
      </c>
      <c r="G9" s="57">
        <v>606</v>
      </c>
      <c r="H9" s="57">
        <v>26.067742152627837</v>
      </c>
      <c r="I9" s="57">
        <v>7765</v>
      </c>
    </row>
    <row r="10" spans="1:9" ht="24.75" customHeight="1" x14ac:dyDescent="0.25">
      <c r="A10" s="6" t="s">
        <v>39</v>
      </c>
      <c r="B10" s="57">
        <v>2</v>
      </c>
      <c r="C10" s="57">
        <v>151</v>
      </c>
      <c r="D10" s="57">
        <v>29.617707751171483</v>
      </c>
      <c r="E10" s="57">
        <v>694</v>
      </c>
      <c r="F10" s="57">
        <v>89.788145942665281</v>
      </c>
      <c r="G10" s="57">
        <v>50</v>
      </c>
      <c r="H10" s="57">
        <v>19.172571535674269</v>
      </c>
      <c r="I10" s="57">
        <v>897</v>
      </c>
    </row>
    <row r="11" spans="1:9" x14ac:dyDescent="0.25">
      <c r="A11" s="6" t="s">
        <v>40</v>
      </c>
      <c r="B11" s="57">
        <v>0</v>
      </c>
      <c r="C11" s="57">
        <v>192</v>
      </c>
      <c r="D11" s="57">
        <v>16.069487693358951</v>
      </c>
      <c r="E11" s="57">
        <v>1875</v>
      </c>
      <c r="F11" s="57">
        <v>102.76884537712532</v>
      </c>
      <c r="G11" s="57">
        <v>177</v>
      </c>
      <c r="H11" s="57">
        <v>28.563686051787446</v>
      </c>
      <c r="I11" s="57">
        <v>2244</v>
      </c>
    </row>
    <row r="12" spans="1:9" x14ac:dyDescent="0.25">
      <c r="A12" s="6" t="s">
        <v>41</v>
      </c>
      <c r="B12" s="57">
        <v>1</v>
      </c>
      <c r="C12" s="57">
        <v>280</v>
      </c>
      <c r="D12" s="57">
        <v>19.74375618199802</v>
      </c>
      <c r="E12" s="57">
        <v>2052</v>
      </c>
      <c r="F12" s="57">
        <v>98.836671597297965</v>
      </c>
      <c r="G12" s="57">
        <v>213</v>
      </c>
      <c r="H12" s="57">
        <v>31.050974362717206</v>
      </c>
      <c r="I12" s="57">
        <v>2546</v>
      </c>
    </row>
    <row r="13" spans="1:9" x14ac:dyDescent="0.25">
      <c r="A13" s="6" t="s">
        <v>42</v>
      </c>
      <c r="B13" s="57">
        <v>70</v>
      </c>
      <c r="C13" s="57">
        <v>355</v>
      </c>
      <c r="D13" s="57">
        <v>30.226368263654646</v>
      </c>
      <c r="E13" s="57">
        <v>1786</v>
      </c>
      <c r="F13" s="57">
        <v>99.107613558803109</v>
      </c>
      <c r="G13" s="57">
        <v>135</v>
      </c>
      <c r="H13" s="57">
        <v>22.297953510833491</v>
      </c>
      <c r="I13" s="57">
        <v>2346</v>
      </c>
    </row>
    <row r="14" spans="1:9" x14ac:dyDescent="0.25">
      <c r="A14" s="6" t="s">
        <v>43</v>
      </c>
      <c r="B14" s="57">
        <v>17</v>
      </c>
      <c r="C14" s="57">
        <v>79</v>
      </c>
      <c r="D14" s="57">
        <v>7.461103161686129</v>
      </c>
      <c r="E14" s="57">
        <v>1754</v>
      </c>
      <c r="F14" s="57">
        <v>101.3821890381401</v>
      </c>
      <c r="G14" s="57">
        <v>174</v>
      </c>
      <c r="H14" s="57">
        <v>29.644346868200721</v>
      </c>
      <c r="I14" s="57">
        <v>2024</v>
      </c>
    </row>
    <row r="15" spans="1:9" ht="24.75" customHeight="1" x14ac:dyDescent="0.25">
      <c r="A15" s="6" t="s">
        <v>44</v>
      </c>
      <c r="B15" s="57">
        <v>0</v>
      </c>
      <c r="C15" s="57">
        <v>17</v>
      </c>
      <c r="D15" s="57">
        <v>1.5823390056127768</v>
      </c>
      <c r="E15" s="57">
        <v>1864</v>
      </c>
      <c r="F15" s="57">
        <v>113.31427308539313</v>
      </c>
      <c r="G15" s="57">
        <v>192</v>
      </c>
      <c r="H15" s="57">
        <v>34.341286999983851</v>
      </c>
      <c r="I15" s="57">
        <v>2073</v>
      </c>
    </row>
    <row r="16" spans="1:9" x14ac:dyDescent="0.25">
      <c r="A16" s="6" t="s">
        <v>45</v>
      </c>
      <c r="B16" s="57">
        <v>4</v>
      </c>
      <c r="C16" s="57">
        <v>62</v>
      </c>
      <c r="D16" s="57">
        <v>6.3523698578225654</v>
      </c>
      <c r="E16" s="57">
        <v>1692</v>
      </c>
      <c r="F16" s="57">
        <v>103.89942863742201</v>
      </c>
      <c r="G16" s="57">
        <v>139</v>
      </c>
      <c r="H16" s="57">
        <v>24.767656868268983</v>
      </c>
      <c r="I16" s="57">
        <v>1897</v>
      </c>
    </row>
    <row r="17" spans="1:9" x14ac:dyDescent="0.25">
      <c r="A17" s="6" t="s">
        <v>46</v>
      </c>
      <c r="B17" s="57">
        <v>1</v>
      </c>
      <c r="C17" s="57">
        <v>227</v>
      </c>
      <c r="D17" s="57">
        <v>14.812490725991717</v>
      </c>
      <c r="E17" s="57">
        <v>2276</v>
      </c>
      <c r="F17" s="57">
        <v>97.134143912723857</v>
      </c>
      <c r="G17" s="57">
        <v>195</v>
      </c>
      <c r="H17" s="57">
        <v>24.800802885823437</v>
      </c>
      <c r="I17" s="57">
        <v>2699</v>
      </c>
    </row>
    <row r="18" spans="1:9" x14ac:dyDescent="0.25">
      <c r="A18" s="6" t="s">
        <v>47</v>
      </c>
      <c r="B18" s="57">
        <v>0</v>
      </c>
      <c r="C18" s="57">
        <v>688</v>
      </c>
      <c r="D18" s="57">
        <v>19.565388460067116</v>
      </c>
      <c r="E18" s="57">
        <v>5310</v>
      </c>
      <c r="F18" s="57">
        <v>99.447259726046994</v>
      </c>
      <c r="G18" s="57">
        <v>454</v>
      </c>
      <c r="H18" s="57">
        <v>25.407488856831218</v>
      </c>
      <c r="I18" s="57">
        <v>6452</v>
      </c>
    </row>
    <row r="19" spans="1:9" x14ac:dyDescent="0.25">
      <c r="A19" s="6" t="s">
        <v>48</v>
      </c>
      <c r="B19" s="57">
        <v>52</v>
      </c>
      <c r="C19" s="57">
        <v>964</v>
      </c>
      <c r="D19" s="57">
        <v>15.320482229877769</v>
      </c>
      <c r="E19" s="57">
        <v>8666</v>
      </c>
      <c r="F19" s="57">
        <v>92.877991000898874</v>
      </c>
      <c r="G19" s="57">
        <v>721</v>
      </c>
      <c r="H19" s="57">
        <v>24.018560724095334</v>
      </c>
      <c r="I19" s="57">
        <v>10403</v>
      </c>
    </row>
    <row r="20" spans="1:9" ht="24.75" customHeight="1" x14ac:dyDescent="0.25">
      <c r="A20" s="6" t="s">
        <v>49</v>
      </c>
      <c r="B20" s="57">
        <v>0</v>
      </c>
      <c r="C20" s="57">
        <v>196</v>
      </c>
      <c r="D20" s="57">
        <v>9.4640270400772586</v>
      </c>
      <c r="E20" s="57">
        <v>3310</v>
      </c>
      <c r="F20" s="57">
        <v>105.78807494537897</v>
      </c>
      <c r="G20" s="57">
        <v>440</v>
      </c>
      <c r="H20" s="57">
        <v>42.163022388493673</v>
      </c>
      <c r="I20" s="57">
        <v>3946</v>
      </c>
    </row>
    <row r="21" spans="1:9" x14ac:dyDescent="0.25">
      <c r="A21" s="6" t="s">
        <v>50</v>
      </c>
      <c r="B21" s="57">
        <v>54</v>
      </c>
      <c r="C21" s="57">
        <v>151</v>
      </c>
      <c r="D21" s="57">
        <v>22.38790813300729</v>
      </c>
      <c r="E21" s="57">
        <v>982</v>
      </c>
      <c r="F21" s="57">
        <v>97.750876453460819</v>
      </c>
      <c r="G21" s="57">
        <v>68</v>
      </c>
      <c r="H21" s="57">
        <v>20.384803471372745</v>
      </c>
      <c r="I21" s="57">
        <v>1255</v>
      </c>
    </row>
    <row r="22" spans="1:9" x14ac:dyDescent="0.25">
      <c r="A22" s="6" t="s">
        <v>51</v>
      </c>
      <c r="B22" s="57">
        <v>24</v>
      </c>
      <c r="C22" s="57">
        <v>174</v>
      </c>
      <c r="D22" s="57">
        <v>15.450073710790967</v>
      </c>
      <c r="E22" s="57">
        <v>1815</v>
      </c>
      <c r="F22" s="57">
        <v>105.58345414566728</v>
      </c>
      <c r="G22" s="57">
        <v>183</v>
      </c>
      <c r="H22" s="57">
        <v>30.955541571628999</v>
      </c>
      <c r="I22" s="57">
        <v>2196</v>
      </c>
    </row>
    <row r="23" spans="1:9" x14ac:dyDescent="0.25">
      <c r="A23" s="6" t="s">
        <v>52</v>
      </c>
      <c r="B23" s="57">
        <v>0</v>
      </c>
      <c r="C23" s="57">
        <v>87</v>
      </c>
      <c r="D23" s="57">
        <v>10.446788981771169</v>
      </c>
      <c r="E23" s="57">
        <v>1315</v>
      </c>
      <c r="F23" s="57">
        <v>105.62367441639353</v>
      </c>
      <c r="G23" s="57">
        <v>119</v>
      </c>
      <c r="H23" s="57">
        <v>28.515348549325353</v>
      </c>
      <c r="I23" s="57">
        <v>1521</v>
      </c>
    </row>
    <row r="24" spans="1:9" x14ac:dyDescent="0.25">
      <c r="A24" s="6" t="s">
        <v>53</v>
      </c>
      <c r="B24" s="57">
        <v>2</v>
      </c>
      <c r="C24" s="57">
        <v>29</v>
      </c>
      <c r="D24" s="57">
        <v>12.600440449973217</v>
      </c>
      <c r="E24" s="57">
        <v>331</v>
      </c>
      <c r="F24" s="57">
        <v>95.119513619392137</v>
      </c>
      <c r="G24" s="57">
        <v>44</v>
      </c>
      <c r="H24" s="57">
        <v>37.444051742915562</v>
      </c>
      <c r="I24" s="57">
        <v>406</v>
      </c>
    </row>
    <row r="25" spans="1:9" ht="24.75" customHeight="1" x14ac:dyDescent="0.25">
      <c r="A25" s="6" t="s">
        <v>54</v>
      </c>
      <c r="B25" s="57">
        <v>0</v>
      </c>
      <c r="C25" s="57">
        <v>183</v>
      </c>
      <c r="D25" s="57">
        <v>15.039075252790205</v>
      </c>
      <c r="E25" s="57">
        <v>1668</v>
      </c>
      <c r="F25" s="57">
        <v>89.524742977327421</v>
      </c>
      <c r="G25" s="57">
        <v>101</v>
      </c>
      <c r="H25" s="57">
        <v>16.070017839445846</v>
      </c>
      <c r="I25" s="57">
        <v>1952</v>
      </c>
    </row>
    <row r="26" spans="1:9" x14ac:dyDescent="0.25">
      <c r="A26" s="6" t="s">
        <v>55</v>
      </c>
      <c r="B26" s="57">
        <v>39</v>
      </c>
      <c r="C26" s="57">
        <v>359</v>
      </c>
      <c r="D26" s="57">
        <v>10.558364100192255</v>
      </c>
      <c r="E26" s="57">
        <v>5126</v>
      </c>
      <c r="F26" s="57">
        <v>96.628872618933087</v>
      </c>
      <c r="G26" s="57">
        <v>331</v>
      </c>
      <c r="H26" s="57">
        <v>18.823460626996628</v>
      </c>
      <c r="I26" s="57">
        <v>5855</v>
      </c>
    </row>
    <row r="27" spans="1:9" x14ac:dyDescent="0.25">
      <c r="A27" s="6" t="s">
        <v>56</v>
      </c>
      <c r="B27" s="57">
        <v>0</v>
      </c>
      <c r="C27" s="57">
        <v>19</v>
      </c>
      <c r="D27" s="57">
        <v>10.662833069389135</v>
      </c>
      <c r="E27" s="57">
        <v>300</v>
      </c>
      <c r="F27" s="57">
        <v>106.94447818907939</v>
      </c>
      <c r="G27" s="57">
        <v>63</v>
      </c>
      <c r="H27" s="57">
        <v>66.487466625263053</v>
      </c>
      <c r="I27" s="57">
        <v>382</v>
      </c>
    </row>
    <row r="28" spans="1:9" x14ac:dyDescent="0.25">
      <c r="A28" s="6" t="s">
        <v>57</v>
      </c>
      <c r="B28" s="57">
        <v>0</v>
      </c>
      <c r="C28" s="57">
        <v>181</v>
      </c>
      <c r="D28" s="57">
        <v>14.325830514355104</v>
      </c>
      <c r="E28" s="57">
        <v>2015</v>
      </c>
      <c r="F28" s="57">
        <v>103.32194237144041</v>
      </c>
      <c r="G28" s="57">
        <v>202</v>
      </c>
      <c r="H28" s="57">
        <v>30.491707988296213</v>
      </c>
      <c r="I28" s="57">
        <v>2398</v>
      </c>
    </row>
    <row r="29" spans="1:9" x14ac:dyDescent="0.25">
      <c r="A29" s="6" t="s">
        <v>58</v>
      </c>
      <c r="B29" s="57">
        <v>61</v>
      </c>
      <c r="C29" s="57">
        <v>297</v>
      </c>
      <c r="D29" s="57">
        <v>17.455088229469077</v>
      </c>
      <c r="E29" s="57">
        <v>2825</v>
      </c>
      <c r="F29" s="57">
        <v>109.39882503833923</v>
      </c>
      <c r="G29" s="57">
        <v>244</v>
      </c>
      <c r="H29" s="57">
        <v>27.744964822200501</v>
      </c>
      <c r="I29" s="57">
        <v>3427</v>
      </c>
    </row>
    <row r="30" spans="1:9" ht="24.75" customHeight="1" x14ac:dyDescent="0.25">
      <c r="A30" s="6" t="s">
        <v>59</v>
      </c>
      <c r="B30" s="57">
        <v>0</v>
      </c>
      <c r="C30" s="57">
        <v>113</v>
      </c>
      <c r="D30" s="57">
        <v>11.162472225755554</v>
      </c>
      <c r="E30" s="57">
        <v>1456</v>
      </c>
      <c r="F30" s="57">
        <v>93.189450643798395</v>
      </c>
      <c r="G30" s="57">
        <v>135</v>
      </c>
      <c r="H30" s="57">
        <v>25.182983076870148</v>
      </c>
      <c r="I30" s="57">
        <v>1704</v>
      </c>
    </row>
    <row r="31" spans="1:9" x14ac:dyDescent="0.25">
      <c r="A31" s="6" t="s">
        <v>60</v>
      </c>
      <c r="B31" s="57">
        <v>0</v>
      </c>
      <c r="C31" s="57">
        <v>13</v>
      </c>
      <c r="D31" s="57">
        <v>5.6132588842095306</v>
      </c>
      <c r="E31" s="57">
        <v>360</v>
      </c>
      <c r="F31" s="57">
        <v>99.307401224635981</v>
      </c>
      <c r="G31" s="57">
        <v>68</v>
      </c>
      <c r="H31" s="57">
        <v>57.973012181544561</v>
      </c>
      <c r="I31" s="57">
        <v>441</v>
      </c>
    </row>
    <row r="32" spans="1:9" x14ac:dyDescent="0.25">
      <c r="A32" s="6" t="s">
        <v>61</v>
      </c>
      <c r="B32" s="57">
        <v>18</v>
      </c>
      <c r="C32" s="57">
        <v>158</v>
      </c>
      <c r="D32" s="57">
        <v>16.677848855368026</v>
      </c>
      <c r="E32" s="57">
        <v>1512</v>
      </c>
      <c r="F32" s="57">
        <v>100.80215185828398</v>
      </c>
      <c r="G32" s="57">
        <v>106</v>
      </c>
      <c r="H32" s="57">
        <v>21.469517582934152</v>
      </c>
      <c r="I32" s="57">
        <v>1794</v>
      </c>
    </row>
    <row r="33" spans="1:9" x14ac:dyDescent="0.25">
      <c r="A33" s="6" t="s">
        <v>62</v>
      </c>
      <c r="B33" s="57">
        <v>59</v>
      </c>
      <c r="C33" s="57">
        <v>456</v>
      </c>
      <c r="D33" s="57">
        <v>14.537755452313386</v>
      </c>
      <c r="E33" s="57">
        <v>5033</v>
      </c>
      <c r="F33" s="57">
        <v>104.92004686779737</v>
      </c>
      <c r="G33" s="57">
        <v>391</v>
      </c>
      <c r="H33" s="57">
        <v>23.924982231704362</v>
      </c>
      <c r="I33" s="57">
        <v>5939</v>
      </c>
    </row>
    <row r="34" spans="1:9" x14ac:dyDescent="0.25">
      <c r="A34" s="6" t="s">
        <v>63</v>
      </c>
      <c r="B34" s="57">
        <v>13</v>
      </c>
      <c r="C34" s="57">
        <v>103</v>
      </c>
      <c r="D34" s="57">
        <v>12.359620745883962</v>
      </c>
      <c r="E34" s="57">
        <v>1267</v>
      </c>
      <c r="F34" s="57">
        <v>99.677184859989779</v>
      </c>
      <c r="G34" s="57">
        <v>123</v>
      </c>
      <c r="H34" s="57">
        <v>27.971917733789663</v>
      </c>
      <c r="I34" s="57">
        <v>1506</v>
      </c>
    </row>
    <row r="35" spans="1:9" ht="24.75" customHeight="1" x14ac:dyDescent="0.25">
      <c r="A35" s="6" t="s">
        <v>64</v>
      </c>
      <c r="B35" s="57">
        <v>47</v>
      </c>
      <c r="C35" s="57">
        <v>187</v>
      </c>
      <c r="D35" s="57">
        <v>21.884879537773902</v>
      </c>
      <c r="E35" s="57">
        <v>1255</v>
      </c>
      <c r="F35" s="57">
        <v>97.657135821112774</v>
      </c>
      <c r="G35" s="57">
        <v>94</v>
      </c>
      <c r="H35" s="57">
        <v>22.043211746372293</v>
      </c>
      <c r="I35" s="57">
        <v>1583</v>
      </c>
    </row>
    <row r="36" spans="1:9" s="192" customFormat="1" x14ac:dyDescent="0.25">
      <c r="A36" s="6" t="s">
        <v>65</v>
      </c>
      <c r="B36" s="57">
        <v>0</v>
      </c>
      <c r="C36" s="57">
        <v>212</v>
      </c>
      <c r="D36" s="57">
        <v>10.849539406345956</v>
      </c>
      <c r="E36" s="57">
        <v>2952</v>
      </c>
      <c r="F36" s="57">
        <v>96.121353342408895</v>
      </c>
      <c r="G36" s="57">
        <v>199</v>
      </c>
      <c r="H36" s="57">
        <v>19.440563558210616</v>
      </c>
      <c r="I36" s="57">
        <v>3363</v>
      </c>
    </row>
    <row r="37" spans="1:9" ht="24.75" customHeight="1" x14ac:dyDescent="0.25">
      <c r="A37" s="190" t="s">
        <v>82</v>
      </c>
      <c r="B37" s="191">
        <v>582</v>
      </c>
      <c r="C37" s="191">
        <v>7042</v>
      </c>
      <c r="D37" s="191">
        <v>13.599169128664427</v>
      </c>
      <c r="E37" s="191">
        <v>77974</v>
      </c>
      <c r="F37" s="191">
        <v>98.851921550865825</v>
      </c>
      <c r="G37" s="191">
        <v>7017</v>
      </c>
      <c r="H37" s="191">
        <v>26.624406649408698</v>
      </c>
      <c r="I37" s="191">
        <v>92615</v>
      </c>
    </row>
    <row r="38" spans="1:9" x14ac:dyDescent="0.25">
      <c r="A38" s="219" t="s">
        <v>221</v>
      </c>
      <c r="B38" s="219"/>
      <c r="C38" s="219"/>
      <c r="D38" s="219"/>
      <c r="E38" s="219"/>
      <c r="F38" s="219"/>
      <c r="G38" s="219"/>
      <c r="H38" s="219"/>
      <c r="I38" s="219"/>
    </row>
  </sheetData>
  <mergeCells count="7">
    <mergeCell ref="I3:I4"/>
    <mergeCell ref="A38:I38"/>
    <mergeCell ref="A3:A4"/>
    <mergeCell ref="B3:B4"/>
    <mergeCell ref="C3:D3"/>
    <mergeCell ref="E3:F3"/>
    <mergeCell ref="G3:H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0B3DE-AE03-493E-B724-EDA9A0CA0BA6}">
  <dimension ref="A1:E25"/>
  <sheetViews>
    <sheetView showGridLines="0" workbookViewId="0"/>
  </sheetViews>
  <sheetFormatPr defaultRowHeight="15" x14ac:dyDescent="0.25"/>
  <cols>
    <col min="2" max="2" width="10.140625" customWidth="1"/>
    <col min="3" max="3" width="10.5703125" customWidth="1"/>
    <col min="4" max="4" width="12.5703125" customWidth="1"/>
  </cols>
  <sheetData>
    <row r="1" spans="1:1" ht="15.75" x14ac:dyDescent="0.25">
      <c r="A1" s="103" t="s">
        <v>210</v>
      </c>
    </row>
    <row r="18" spans="1:5" x14ac:dyDescent="0.25">
      <c r="A18" s="205"/>
      <c r="B18" s="223" t="s">
        <v>212</v>
      </c>
      <c r="C18" s="223"/>
      <c r="D18" s="223"/>
    </row>
    <row r="19" spans="1:5" ht="26.25" x14ac:dyDescent="0.25">
      <c r="A19" s="206" t="s">
        <v>222</v>
      </c>
      <c r="B19" s="206" t="s">
        <v>223</v>
      </c>
      <c r="C19" s="206" t="s">
        <v>224</v>
      </c>
      <c r="D19" s="206" t="s">
        <v>225</v>
      </c>
      <c r="E19" s="198"/>
    </row>
    <row r="20" spans="1:5" x14ac:dyDescent="0.25">
      <c r="A20" s="205">
        <v>2017</v>
      </c>
      <c r="B20" s="170">
        <v>920.78999999999985</v>
      </c>
      <c r="C20" s="170">
        <v>2315.6600000000003</v>
      </c>
      <c r="D20" s="170">
        <v>3236.4500000000003</v>
      </c>
    </row>
    <row r="21" spans="1:5" x14ac:dyDescent="0.25">
      <c r="A21" s="207">
        <v>2018</v>
      </c>
      <c r="B21" s="167">
        <v>821.39800000000014</v>
      </c>
      <c r="C21" s="167">
        <v>2302.2099999999996</v>
      </c>
      <c r="D21" s="167">
        <v>3123.6079999999997</v>
      </c>
    </row>
    <row r="22" spans="1:5" x14ac:dyDescent="0.25">
      <c r="A22" s="207">
        <v>2019</v>
      </c>
      <c r="B22" s="167">
        <v>798.02900000000022</v>
      </c>
      <c r="C22" s="167">
        <v>2534.86</v>
      </c>
      <c r="D22" s="167">
        <v>3332.8890000000001</v>
      </c>
    </row>
    <row r="23" spans="1:5" x14ac:dyDescent="0.25">
      <c r="A23" s="207">
        <v>2020</v>
      </c>
      <c r="B23" s="167">
        <v>728.50000000000011</v>
      </c>
      <c r="C23" s="167">
        <v>2720.9900000000002</v>
      </c>
      <c r="D23" s="167">
        <v>3449.4900000000002</v>
      </c>
    </row>
    <row r="24" spans="1:5" x14ac:dyDescent="0.25">
      <c r="A24" s="207">
        <v>2021</v>
      </c>
      <c r="B24" s="167">
        <v>704.05000000000007</v>
      </c>
      <c r="C24" s="167">
        <v>3149.53</v>
      </c>
      <c r="D24" s="167">
        <v>3853.5800000000004</v>
      </c>
    </row>
    <row r="25" spans="1:5" x14ac:dyDescent="0.25">
      <c r="A25" s="208">
        <v>2022</v>
      </c>
      <c r="B25" s="172">
        <v>734.01599999999996</v>
      </c>
      <c r="C25" s="172">
        <v>3426.82</v>
      </c>
      <c r="D25" s="172">
        <v>4160.8360000000002</v>
      </c>
    </row>
  </sheetData>
  <mergeCells count="1">
    <mergeCell ref="B18:D18"/>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7216A-CEA9-4D3E-ABCC-56D8FA73BFF0}">
  <dimension ref="A1:F13"/>
  <sheetViews>
    <sheetView showGridLines="0" workbookViewId="0"/>
  </sheetViews>
  <sheetFormatPr defaultRowHeight="15" x14ac:dyDescent="0.25"/>
  <cols>
    <col min="2" max="2" width="10.85546875" customWidth="1"/>
    <col min="3" max="3" width="11.85546875" customWidth="1"/>
    <col min="4" max="4" width="13.42578125" customWidth="1"/>
    <col min="5" max="5" width="15.28515625" customWidth="1"/>
    <col min="6" max="6" width="15" customWidth="1"/>
  </cols>
  <sheetData>
    <row r="1" spans="1:6" ht="15.75" x14ac:dyDescent="0.25">
      <c r="A1" s="103" t="s">
        <v>211</v>
      </c>
    </row>
    <row r="2" spans="1:6" x14ac:dyDescent="0.25">
      <c r="A2" s="200" t="s">
        <v>212</v>
      </c>
    </row>
    <row r="4" spans="1:6" ht="63.75" x14ac:dyDescent="0.25">
      <c r="A4" s="176"/>
      <c r="B4" s="177" t="s">
        <v>213</v>
      </c>
      <c r="C4" s="177" t="s">
        <v>214</v>
      </c>
      <c r="D4" s="177" t="s">
        <v>215</v>
      </c>
      <c r="E4" s="177" t="s">
        <v>216</v>
      </c>
      <c r="F4" s="177" t="s">
        <v>217</v>
      </c>
    </row>
    <row r="5" spans="1:6" x14ac:dyDescent="0.25">
      <c r="A5" s="178">
        <v>2017</v>
      </c>
      <c r="B5" s="179">
        <v>921</v>
      </c>
      <c r="C5" s="180">
        <v>2316</v>
      </c>
      <c r="D5" s="180">
        <v>3236</v>
      </c>
      <c r="E5" s="179">
        <v>994</v>
      </c>
      <c r="F5" s="180">
        <v>4230</v>
      </c>
    </row>
    <row r="6" spans="1:6" x14ac:dyDescent="0.25">
      <c r="A6" s="175">
        <v>2018</v>
      </c>
      <c r="B6" s="159">
        <v>821</v>
      </c>
      <c r="C6" s="160">
        <v>2302</v>
      </c>
      <c r="D6" s="160">
        <v>3124</v>
      </c>
      <c r="E6" s="160">
        <v>1098</v>
      </c>
      <c r="F6" s="160">
        <v>4222</v>
      </c>
    </row>
    <row r="7" spans="1:6" x14ac:dyDescent="0.25">
      <c r="A7" s="175">
        <v>2019</v>
      </c>
      <c r="B7" s="159">
        <v>798</v>
      </c>
      <c r="C7" s="160">
        <v>2535</v>
      </c>
      <c r="D7" s="160">
        <v>3333</v>
      </c>
      <c r="E7" s="160">
        <v>1448</v>
      </c>
      <c r="F7" s="160">
        <v>4781</v>
      </c>
    </row>
    <row r="8" spans="1:6" x14ac:dyDescent="0.25">
      <c r="A8" s="175">
        <v>2020</v>
      </c>
      <c r="B8" s="159">
        <v>729</v>
      </c>
      <c r="C8" s="160">
        <v>2721</v>
      </c>
      <c r="D8" s="160">
        <v>3449</v>
      </c>
      <c r="E8" s="160">
        <v>1565</v>
      </c>
      <c r="F8" s="160">
        <v>5015</v>
      </c>
    </row>
    <row r="9" spans="1:6" x14ac:dyDescent="0.25">
      <c r="A9" s="175">
        <v>2021</v>
      </c>
      <c r="B9" s="159">
        <v>704</v>
      </c>
      <c r="C9" s="160">
        <v>3150</v>
      </c>
      <c r="D9" s="160">
        <v>3854</v>
      </c>
      <c r="E9" s="160">
        <v>1533</v>
      </c>
      <c r="F9" s="160">
        <v>5387</v>
      </c>
    </row>
    <row r="10" spans="1:6" x14ac:dyDescent="0.25">
      <c r="A10" s="181">
        <v>2022</v>
      </c>
      <c r="B10" s="182">
        <v>734</v>
      </c>
      <c r="C10" s="183">
        <v>3427</v>
      </c>
      <c r="D10" s="183">
        <v>4161</v>
      </c>
      <c r="E10" s="183">
        <v>1515</v>
      </c>
      <c r="F10" s="183">
        <v>5676</v>
      </c>
    </row>
    <row r="11" spans="1:6" ht="26.1" customHeight="1" x14ac:dyDescent="0.25">
      <c r="A11" s="224" t="s">
        <v>228</v>
      </c>
      <c r="B11" s="224"/>
      <c r="C11" s="224"/>
      <c r="D11" s="224"/>
      <c r="E11" s="224"/>
      <c r="F11" s="224"/>
    </row>
    <row r="12" spans="1:6" ht="87.75" customHeight="1" x14ac:dyDescent="0.25">
      <c r="A12" s="224" t="s">
        <v>229</v>
      </c>
      <c r="B12" s="224"/>
      <c r="C12" s="224"/>
      <c r="D12" s="224"/>
      <c r="E12" s="224"/>
      <c r="F12" s="224"/>
    </row>
    <row r="13" spans="1:6" ht="37.5" customHeight="1" x14ac:dyDescent="0.25">
      <c r="A13" s="224" t="s">
        <v>230</v>
      </c>
      <c r="B13" s="224"/>
      <c r="C13" s="224"/>
      <c r="D13" s="224"/>
      <c r="E13" s="224"/>
      <c r="F13" s="224"/>
    </row>
  </sheetData>
  <mergeCells count="3">
    <mergeCell ref="A11:F11"/>
    <mergeCell ref="A12:F12"/>
    <mergeCell ref="A13:F1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1C45E-CBB2-4BF1-89BE-E77334268E6D}">
  <dimension ref="A1:F39"/>
  <sheetViews>
    <sheetView showGridLines="0" workbookViewId="0"/>
  </sheetViews>
  <sheetFormatPr defaultRowHeight="15" x14ac:dyDescent="0.25"/>
  <cols>
    <col min="1" max="1" width="21.5703125" customWidth="1"/>
    <col min="2" max="2" width="10.7109375" customWidth="1"/>
    <col min="3" max="3" width="12.7109375" customWidth="1"/>
    <col min="4" max="4" width="14.85546875" customWidth="1"/>
    <col min="5" max="6" width="11.42578125" customWidth="1"/>
  </cols>
  <sheetData>
    <row r="1" spans="1:6" ht="15.75" x14ac:dyDescent="0.25">
      <c r="A1" s="103" t="s">
        <v>231</v>
      </c>
    </row>
    <row r="2" spans="1:6" x14ac:dyDescent="0.25">
      <c r="A2" s="199" t="s">
        <v>141</v>
      </c>
    </row>
    <row r="4" spans="1:6" ht="15.75" x14ac:dyDescent="0.25">
      <c r="A4" s="184"/>
      <c r="B4" s="193"/>
      <c r="C4" s="193"/>
      <c r="D4" s="225" t="s">
        <v>218</v>
      </c>
      <c r="E4" s="227" t="s">
        <v>67</v>
      </c>
      <c r="F4" s="227"/>
    </row>
    <row r="5" spans="1:6" ht="26.25" x14ac:dyDescent="0.25">
      <c r="A5" s="185"/>
      <c r="B5" s="194" t="s">
        <v>83</v>
      </c>
      <c r="C5" s="188" t="s">
        <v>84</v>
      </c>
      <c r="D5" s="226"/>
      <c r="E5" s="188" t="s">
        <v>140</v>
      </c>
      <c r="F5" s="189" t="s">
        <v>219</v>
      </c>
    </row>
    <row r="6" spans="1:6" x14ac:dyDescent="0.25">
      <c r="A6" s="6" t="s">
        <v>34</v>
      </c>
      <c r="B6" s="57">
        <v>21.26</v>
      </c>
      <c r="C6" s="57">
        <v>92.2</v>
      </c>
      <c r="D6" s="173">
        <v>69.78</v>
      </c>
      <c r="E6" s="186">
        <v>183.25</v>
      </c>
      <c r="F6" s="187">
        <v>-6.9655277453419302</v>
      </c>
    </row>
    <row r="7" spans="1:6" x14ac:dyDescent="0.25">
      <c r="A7" s="6" t="s">
        <v>35</v>
      </c>
      <c r="B7" s="57">
        <v>23.76</v>
      </c>
      <c r="C7" s="57">
        <v>117.65</v>
      </c>
      <c r="D7" s="173">
        <v>80.28</v>
      </c>
      <c r="E7" s="186">
        <v>221.69</v>
      </c>
      <c r="F7" s="187">
        <v>7.7525031593273006</v>
      </c>
    </row>
    <row r="8" spans="1:6" x14ac:dyDescent="0.25">
      <c r="A8" s="6" t="s">
        <v>36</v>
      </c>
      <c r="B8" s="57">
        <v>11.47</v>
      </c>
      <c r="C8" s="57">
        <v>60.17</v>
      </c>
      <c r="D8" s="173">
        <v>39.6</v>
      </c>
      <c r="E8" s="186">
        <v>111.24000000000001</v>
      </c>
      <c r="F8" s="187">
        <v>-0.97035520341848946</v>
      </c>
    </row>
    <row r="9" spans="1:6" x14ac:dyDescent="0.25">
      <c r="A9" s="6" t="s">
        <v>37</v>
      </c>
      <c r="B9" s="57">
        <v>19.55</v>
      </c>
      <c r="C9" s="57">
        <v>44.18</v>
      </c>
      <c r="D9" s="173">
        <v>24.16</v>
      </c>
      <c r="E9" s="186">
        <v>87.89</v>
      </c>
      <c r="F9" s="187">
        <v>41.052800513561223</v>
      </c>
    </row>
    <row r="10" spans="1:6" x14ac:dyDescent="0.25">
      <c r="A10" s="6" t="s">
        <v>38</v>
      </c>
      <c r="B10" s="57">
        <v>53.56</v>
      </c>
      <c r="C10" s="57">
        <v>354.5</v>
      </c>
      <c r="D10" s="173">
        <v>132.52000000000001</v>
      </c>
      <c r="E10" s="186">
        <v>540.58000000000004</v>
      </c>
      <c r="F10" s="187">
        <v>19.349141166600443</v>
      </c>
    </row>
    <row r="11" spans="1:6" ht="24.75" customHeight="1" x14ac:dyDescent="0.25">
      <c r="A11" s="6" t="s">
        <v>39</v>
      </c>
      <c r="B11" s="57">
        <v>3.78</v>
      </c>
      <c r="C11" s="57">
        <v>26.71</v>
      </c>
      <c r="D11" s="173">
        <v>18.2</v>
      </c>
      <c r="E11" s="186">
        <v>48.69</v>
      </c>
      <c r="F11" s="187">
        <v>-11.343772760378739</v>
      </c>
    </row>
    <row r="12" spans="1:6" x14ac:dyDescent="0.25">
      <c r="A12" s="6" t="s">
        <v>40</v>
      </c>
      <c r="B12" s="57">
        <v>18.89</v>
      </c>
      <c r="C12" s="57">
        <v>105.22</v>
      </c>
      <c r="D12" s="173">
        <v>19.84</v>
      </c>
      <c r="E12" s="186">
        <v>143.94999999999999</v>
      </c>
      <c r="F12" s="187">
        <v>3.845044005194044</v>
      </c>
    </row>
    <row r="13" spans="1:6" x14ac:dyDescent="0.25">
      <c r="A13" s="6" t="s">
        <v>41</v>
      </c>
      <c r="B13" s="57">
        <v>42.29</v>
      </c>
      <c r="C13" s="57">
        <v>66.84</v>
      </c>
      <c r="D13" s="173">
        <v>53</v>
      </c>
      <c r="E13" s="186">
        <v>162.13</v>
      </c>
      <c r="F13" s="187">
        <v>0.22253817147803281</v>
      </c>
    </row>
    <row r="14" spans="1:6" x14ac:dyDescent="0.25">
      <c r="A14" s="6" t="s">
        <v>42</v>
      </c>
      <c r="B14" s="57">
        <v>12.73</v>
      </c>
      <c r="C14" s="57">
        <v>156.34</v>
      </c>
      <c r="D14" s="173">
        <v>62.39</v>
      </c>
      <c r="E14" s="186">
        <v>231.45999999999998</v>
      </c>
      <c r="F14" s="187">
        <v>13.516429622363891</v>
      </c>
    </row>
    <row r="15" spans="1:6" x14ac:dyDescent="0.25">
      <c r="A15" s="6" t="s">
        <v>43</v>
      </c>
      <c r="B15" s="57">
        <v>33.130000000000003</v>
      </c>
      <c r="C15" s="57">
        <v>107.81</v>
      </c>
      <c r="D15" s="173">
        <v>39.58</v>
      </c>
      <c r="E15" s="186">
        <v>180.51999999999998</v>
      </c>
      <c r="F15" s="187">
        <v>3.1483915204845383</v>
      </c>
    </row>
    <row r="16" spans="1:6" ht="24.75" customHeight="1" x14ac:dyDescent="0.25">
      <c r="A16" s="6" t="s">
        <v>44</v>
      </c>
      <c r="B16" s="57">
        <v>5.32</v>
      </c>
      <c r="C16" s="57">
        <v>41.34</v>
      </c>
      <c r="D16" s="173">
        <v>21.15</v>
      </c>
      <c r="E16" s="186">
        <v>67.81</v>
      </c>
      <c r="F16" s="187">
        <v>4.0988639852625148</v>
      </c>
    </row>
    <row r="17" spans="1:6" x14ac:dyDescent="0.25">
      <c r="A17" s="6" t="s">
        <v>45</v>
      </c>
      <c r="B17" s="57">
        <v>37.6</v>
      </c>
      <c r="C17" s="57">
        <v>71.11</v>
      </c>
      <c r="D17" s="173">
        <v>30.69</v>
      </c>
      <c r="E17" s="186">
        <v>139.4</v>
      </c>
      <c r="F17" s="187">
        <v>-1.8862612612612462</v>
      </c>
    </row>
    <row r="18" spans="1:6" x14ac:dyDescent="0.25">
      <c r="A18" s="6" t="s">
        <v>46</v>
      </c>
      <c r="B18" s="57">
        <v>3.8</v>
      </c>
      <c r="C18" s="57">
        <v>72.760000000000005</v>
      </c>
      <c r="D18" s="173">
        <v>47.61</v>
      </c>
      <c r="E18" s="186">
        <v>124.17</v>
      </c>
      <c r="F18" s="187">
        <v>7.1354616048317467</v>
      </c>
    </row>
    <row r="19" spans="1:6" x14ac:dyDescent="0.25">
      <c r="A19" s="6" t="s">
        <v>47</v>
      </c>
      <c r="B19" s="57">
        <v>68.239999999999995</v>
      </c>
      <c r="C19" s="57">
        <v>93</v>
      </c>
      <c r="D19" s="173">
        <v>76.39</v>
      </c>
      <c r="E19" s="186">
        <v>237.63</v>
      </c>
      <c r="F19" s="187">
        <v>3.9001355428271554</v>
      </c>
    </row>
    <row r="20" spans="1:6" x14ac:dyDescent="0.25">
      <c r="A20" s="6" t="s">
        <v>48</v>
      </c>
      <c r="B20" s="57">
        <v>53.6</v>
      </c>
      <c r="C20" s="57">
        <v>644.28</v>
      </c>
      <c r="D20" s="173">
        <v>208.93</v>
      </c>
      <c r="E20" s="186">
        <v>906.81</v>
      </c>
      <c r="F20" s="187">
        <v>8.2086346387914322</v>
      </c>
    </row>
    <row r="21" spans="1:6" ht="24.75" customHeight="1" x14ac:dyDescent="0.25">
      <c r="A21" s="6" t="s">
        <v>49</v>
      </c>
      <c r="B21" s="57">
        <v>33.94</v>
      </c>
      <c r="C21" s="57">
        <v>51.33</v>
      </c>
      <c r="D21" s="173">
        <v>16.54</v>
      </c>
      <c r="E21" s="186">
        <v>101.81</v>
      </c>
      <c r="F21" s="187">
        <v>-2.2561443932411751</v>
      </c>
    </row>
    <row r="22" spans="1:6" x14ac:dyDescent="0.25">
      <c r="A22" s="6" t="s">
        <v>50</v>
      </c>
      <c r="B22" s="57">
        <v>12.4</v>
      </c>
      <c r="C22" s="57">
        <v>63.75</v>
      </c>
      <c r="D22" s="173">
        <v>38.24</v>
      </c>
      <c r="E22" s="186">
        <v>114.39000000000001</v>
      </c>
      <c r="F22" s="187">
        <v>10.789346246973381</v>
      </c>
    </row>
    <row r="23" spans="1:6" x14ac:dyDescent="0.25">
      <c r="A23" s="6" t="s">
        <v>51</v>
      </c>
      <c r="B23" s="57">
        <v>14.3</v>
      </c>
      <c r="C23" s="57">
        <v>53.09</v>
      </c>
      <c r="D23" s="173">
        <v>21.98</v>
      </c>
      <c r="E23" s="186">
        <v>89.37</v>
      </c>
      <c r="F23" s="187">
        <v>-2.869253342028026</v>
      </c>
    </row>
    <row r="24" spans="1:6" x14ac:dyDescent="0.25">
      <c r="A24" s="6" t="s">
        <v>52</v>
      </c>
      <c r="B24" s="57">
        <v>16.440000000000001</v>
      </c>
      <c r="C24" s="57">
        <v>39.9</v>
      </c>
      <c r="D24" s="173">
        <v>25.75</v>
      </c>
      <c r="E24" s="186">
        <v>82.09</v>
      </c>
      <c r="F24" s="187">
        <v>5.351642710472281</v>
      </c>
    </row>
    <row r="25" spans="1:6" x14ac:dyDescent="0.25">
      <c r="A25" s="6" t="s">
        <v>53</v>
      </c>
      <c r="B25" s="57">
        <v>5.27</v>
      </c>
      <c r="C25" s="57">
        <v>13.76</v>
      </c>
      <c r="D25" s="173">
        <v>5</v>
      </c>
      <c r="E25" s="186">
        <v>24.03</v>
      </c>
      <c r="F25" s="187">
        <v>7.5167785234899309</v>
      </c>
    </row>
    <row r="26" spans="1:6" ht="24.75" customHeight="1" x14ac:dyDescent="0.25">
      <c r="A26" s="6" t="s">
        <v>54</v>
      </c>
      <c r="B26" s="57">
        <v>12.55</v>
      </c>
      <c r="C26" s="57">
        <v>119.15</v>
      </c>
      <c r="D26" s="173">
        <v>31.09</v>
      </c>
      <c r="E26" s="186">
        <v>162.79000000000002</v>
      </c>
      <c r="F26" s="187">
        <v>20.042769707248731</v>
      </c>
    </row>
    <row r="27" spans="1:6" x14ac:dyDescent="0.25">
      <c r="A27" s="6" t="s">
        <v>55</v>
      </c>
      <c r="B27" s="57">
        <v>20.9</v>
      </c>
      <c r="C27" s="57">
        <v>217.26</v>
      </c>
      <c r="D27" s="173">
        <v>48.11</v>
      </c>
      <c r="E27" s="186">
        <v>286.27</v>
      </c>
      <c r="F27" s="187">
        <v>-3.1693952103910177</v>
      </c>
    </row>
    <row r="28" spans="1:6" x14ac:dyDescent="0.25">
      <c r="A28" s="6" t="s">
        <v>56</v>
      </c>
      <c r="B28" s="57">
        <v>4.47</v>
      </c>
      <c r="C28" s="57">
        <v>13.5</v>
      </c>
      <c r="D28" s="173">
        <v>7.1</v>
      </c>
      <c r="E28" s="186">
        <v>25.07</v>
      </c>
      <c r="F28" s="187">
        <v>-6.104868913857687</v>
      </c>
    </row>
    <row r="29" spans="1:6" x14ac:dyDescent="0.25">
      <c r="A29" s="6" t="s">
        <v>57</v>
      </c>
      <c r="B29" s="57">
        <v>44.84</v>
      </c>
      <c r="C29" s="57">
        <v>82.54</v>
      </c>
      <c r="D29" s="173">
        <v>64.23</v>
      </c>
      <c r="E29" s="186">
        <v>191.61</v>
      </c>
      <c r="F29" s="187">
        <v>-0.97162644064291026</v>
      </c>
    </row>
    <row r="30" spans="1:6" x14ac:dyDescent="0.25">
      <c r="A30" s="6" t="s">
        <v>58</v>
      </c>
      <c r="B30" s="57">
        <v>15.89</v>
      </c>
      <c r="C30" s="57">
        <v>164.39</v>
      </c>
      <c r="D30" s="173">
        <v>59.34</v>
      </c>
      <c r="E30" s="186">
        <v>239.61999999999998</v>
      </c>
      <c r="F30" s="187">
        <v>4.3822965673462155</v>
      </c>
    </row>
    <row r="31" spans="1:6" ht="24.75" customHeight="1" x14ac:dyDescent="0.25">
      <c r="A31" s="6" t="s">
        <v>59</v>
      </c>
      <c r="B31" s="57">
        <v>22.4</v>
      </c>
      <c r="C31" s="57">
        <v>35.880000000000003</v>
      </c>
      <c r="D31" s="173">
        <v>21.6</v>
      </c>
      <c r="E31" s="186">
        <v>79.88</v>
      </c>
      <c r="F31" s="187">
        <v>-2.8105608954860717</v>
      </c>
    </row>
    <row r="32" spans="1:6" x14ac:dyDescent="0.25">
      <c r="A32" s="6" t="s">
        <v>60</v>
      </c>
      <c r="B32" s="57">
        <v>10.24</v>
      </c>
      <c r="C32" s="57">
        <v>4.78</v>
      </c>
      <c r="D32" s="173">
        <v>11.53</v>
      </c>
      <c r="E32" s="186">
        <v>26.549999999999997</v>
      </c>
      <c r="F32" s="187">
        <v>17.477876106194689</v>
      </c>
    </row>
    <row r="33" spans="1:6" x14ac:dyDescent="0.25">
      <c r="A33" s="6" t="s">
        <v>61</v>
      </c>
      <c r="B33" s="57">
        <v>34.799999999999997</v>
      </c>
      <c r="C33" s="57">
        <v>72.599999999999994</v>
      </c>
      <c r="D33" s="173">
        <v>51.2</v>
      </c>
      <c r="E33" s="186">
        <v>158.6</v>
      </c>
      <c r="F33" s="187">
        <v>2.613871635610761</v>
      </c>
    </row>
    <row r="34" spans="1:6" x14ac:dyDescent="0.25">
      <c r="A34" s="6" t="s">
        <v>62</v>
      </c>
      <c r="B34" s="57">
        <v>29.39</v>
      </c>
      <c r="C34" s="57">
        <v>207.18</v>
      </c>
      <c r="D34" s="173">
        <v>78.62</v>
      </c>
      <c r="E34" s="186">
        <v>315.19</v>
      </c>
      <c r="F34" s="187">
        <v>2.1354504212572829</v>
      </c>
    </row>
    <row r="35" spans="1:6" x14ac:dyDescent="0.25">
      <c r="A35" s="6" t="s">
        <v>63</v>
      </c>
      <c r="B35" s="57">
        <v>5.07</v>
      </c>
      <c r="C35" s="57">
        <v>93.46</v>
      </c>
      <c r="D35" s="173">
        <v>31.4</v>
      </c>
      <c r="E35" s="186">
        <v>129.93</v>
      </c>
      <c r="F35" s="187">
        <v>3.9356851451883745</v>
      </c>
    </row>
    <row r="36" spans="1:6" ht="24.75" customHeight="1" x14ac:dyDescent="0.25">
      <c r="A36" s="6" t="s">
        <v>64</v>
      </c>
      <c r="B36" s="57">
        <v>24.65</v>
      </c>
      <c r="C36" s="57">
        <v>60.49</v>
      </c>
      <c r="D36" s="173">
        <v>46.74</v>
      </c>
      <c r="E36" s="186">
        <v>131.88</v>
      </c>
      <c r="F36" s="187">
        <v>14.848036227466688</v>
      </c>
    </row>
    <row r="37" spans="1:6" x14ac:dyDescent="0.25">
      <c r="A37" s="6" t="s">
        <v>65</v>
      </c>
      <c r="B37" s="57">
        <v>17.489999999999998</v>
      </c>
      <c r="C37" s="57">
        <v>79.64</v>
      </c>
      <c r="D37" s="173">
        <v>32.68</v>
      </c>
      <c r="E37" s="186">
        <v>129.81</v>
      </c>
      <c r="F37" s="187">
        <v>-9.7413433458489731</v>
      </c>
    </row>
    <row r="38" spans="1:6" ht="24.75" customHeight="1" x14ac:dyDescent="0.25">
      <c r="A38" s="190" t="s">
        <v>82</v>
      </c>
      <c r="B38" s="191">
        <v>734.02</v>
      </c>
      <c r="C38" s="191">
        <v>3426.81</v>
      </c>
      <c r="D38" s="195">
        <v>1515.27</v>
      </c>
      <c r="E38" s="196">
        <v>5676.1100000000006</v>
      </c>
      <c r="F38" s="197">
        <v>5.3734596206183562</v>
      </c>
    </row>
    <row r="39" spans="1:6" x14ac:dyDescent="0.25">
      <c r="A39" s="228" t="s">
        <v>220</v>
      </c>
      <c r="B39" s="228"/>
      <c r="C39" s="228"/>
      <c r="D39" s="228"/>
      <c r="E39" s="228"/>
      <c r="F39" s="228"/>
    </row>
  </sheetData>
  <mergeCells count="3">
    <mergeCell ref="D4:D5"/>
    <mergeCell ref="E4:F4"/>
    <mergeCell ref="A39:F3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86390-898F-477C-9351-68B968764BE7}">
  <dimension ref="A1:J17"/>
  <sheetViews>
    <sheetView showGridLines="0" zoomScale="90" zoomScaleNormal="90" workbookViewId="0"/>
  </sheetViews>
  <sheetFormatPr defaultColWidth="9.140625" defaultRowHeight="15" x14ac:dyDescent="0.25"/>
  <cols>
    <col min="1" max="1" width="26.85546875" style="1" customWidth="1"/>
    <col min="2" max="6" width="9.140625" style="1"/>
    <col min="7" max="8" width="8.42578125" style="1" customWidth="1"/>
    <col min="9" max="9" width="9.140625" style="1"/>
    <col min="10" max="10" width="11" style="1" bestFit="1" customWidth="1"/>
    <col min="11" max="16384" width="9.140625" style="1"/>
  </cols>
  <sheetData>
    <row r="1" spans="1:10" ht="27.75" customHeight="1" x14ac:dyDescent="0.25">
      <c r="A1" s="8" t="s">
        <v>242</v>
      </c>
    </row>
    <row r="2" spans="1:10" x14ac:dyDescent="0.25">
      <c r="A2" s="74" t="s">
        <v>90</v>
      </c>
      <c r="B2" s="74"/>
      <c r="C2" s="74"/>
      <c r="D2" s="9"/>
      <c r="E2" s="9"/>
      <c r="F2" s="10"/>
      <c r="G2" s="10"/>
      <c r="H2" s="10"/>
    </row>
    <row r="3" spans="1:10" x14ac:dyDescent="0.25">
      <c r="A3" s="11"/>
      <c r="B3" s="12">
        <v>2016</v>
      </c>
      <c r="C3" s="12">
        <v>2017</v>
      </c>
      <c r="D3" s="12">
        <v>2018</v>
      </c>
      <c r="E3" s="12">
        <v>2019</v>
      </c>
      <c r="F3" s="12">
        <v>2020</v>
      </c>
      <c r="G3" s="12">
        <v>2021</v>
      </c>
      <c r="H3" s="12">
        <v>2022</v>
      </c>
    </row>
    <row r="4" spans="1:10" x14ac:dyDescent="0.25">
      <c r="A4" s="15" t="s">
        <v>163</v>
      </c>
      <c r="B4" s="17">
        <v>985</v>
      </c>
      <c r="C4" s="17">
        <v>921</v>
      </c>
      <c r="D4" s="17">
        <v>821</v>
      </c>
      <c r="E4" s="17">
        <v>798</v>
      </c>
      <c r="F4" s="66">
        <v>728.50000000000011</v>
      </c>
      <c r="G4" s="16">
        <v>704.05</v>
      </c>
      <c r="H4" s="16">
        <v>734.02</v>
      </c>
    </row>
    <row r="5" spans="1:10" x14ac:dyDescent="0.25">
      <c r="A5" s="15" t="s">
        <v>6</v>
      </c>
      <c r="B5" s="16">
        <v>48746</v>
      </c>
      <c r="C5" s="16">
        <v>49463</v>
      </c>
      <c r="D5" s="16">
        <v>50099</v>
      </c>
      <c r="E5" s="16">
        <v>50476.99</v>
      </c>
      <c r="F5" s="16">
        <v>51662.779999999992</v>
      </c>
      <c r="G5" s="16">
        <v>52592.72</v>
      </c>
      <c r="H5" s="16">
        <v>52421.84</v>
      </c>
      <c r="I5" s="58"/>
    </row>
    <row r="6" spans="1:10" x14ac:dyDescent="0.25">
      <c r="A6" s="15" t="s">
        <v>7</v>
      </c>
      <c r="B6" s="16">
        <v>23920</v>
      </c>
      <c r="C6" s="16">
        <v>24477</v>
      </c>
      <c r="D6" s="16">
        <v>24899</v>
      </c>
      <c r="E6" s="16">
        <v>25027.34</v>
      </c>
      <c r="F6" s="16">
        <v>25651.19</v>
      </c>
      <c r="G6" s="16">
        <v>25806.51</v>
      </c>
      <c r="H6" s="16">
        <v>25450.86</v>
      </c>
    </row>
    <row r="7" spans="1:10" x14ac:dyDescent="0.25">
      <c r="A7" s="15" t="s">
        <v>8</v>
      </c>
      <c r="B7" s="16">
        <v>22957</v>
      </c>
      <c r="C7" s="16">
        <v>23150</v>
      </c>
      <c r="D7" s="16">
        <v>23317</v>
      </c>
      <c r="E7" s="16">
        <v>23522.38</v>
      </c>
      <c r="F7" s="16">
        <v>24077.21</v>
      </c>
      <c r="G7" s="16">
        <v>24781.56</v>
      </c>
      <c r="H7" s="16">
        <v>24873.759999999998</v>
      </c>
    </row>
    <row r="8" spans="1:10" x14ac:dyDescent="0.25">
      <c r="A8" s="15" t="s">
        <v>9</v>
      </c>
      <c r="B8" s="16">
        <v>1869</v>
      </c>
      <c r="C8" s="16">
        <v>1836</v>
      </c>
      <c r="D8" s="16">
        <v>1883</v>
      </c>
      <c r="E8" s="16">
        <v>1927.27</v>
      </c>
      <c r="F8" s="16">
        <v>1934.38</v>
      </c>
      <c r="G8" s="16">
        <v>2004.65</v>
      </c>
      <c r="H8" s="16">
        <v>2097.2199999999998</v>
      </c>
    </row>
    <row r="9" spans="1:10" x14ac:dyDescent="0.25">
      <c r="A9" s="15" t="s">
        <v>10</v>
      </c>
      <c r="B9" s="16">
        <v>1239</v>
      </c>
      <c r="C9" s="16">
        <v>1129</v>
      </c>
      <c r="D9" s="16">
        <v>1039</v>
      </c>
      <c r="E9" s="16">
        <v>972.14</v>
      </c>
      <c r="F9" s="16">
        <v>1008.96</v>
      </c>
      <c r="G9" s="16">
        <v>988.38</v>
      </c>
      <c r="H9" s="16">
        <v>1037.29</v>
      </c>
    </row>
    <row r="10" spans="1:10" x14ac:dyDescent="0.25">
      <c r="A10" s="15" t="s">
        <v>11</v>
      </c>
      <c r="B10" s="16">
        <v>49985</v>
      </c>
      <c r="C10" s="16">
        <v>50592</v>
      </c>
      <c r="D10" s="16">
        <v>51138</v>
      </c>
      <c r="E10" s="16">
        <v>51449.13</v>
      </c>
      <c r="F10" s="16">
        <v>52671.739999999991</v>
      </c>
      <c r="G10" s="16">
        <v>53581.1</v>
      </c>
      <c r="H10" s="16">
        <v>53459.13</v>
      </c>
    </row>
    <row r="11" spans="1:10" x14ac:dyDescent="0.25">
      <c r="A11" s="15" t="s">
        <v>12</v>
      </c>
      <c r="B11" s="16">
        <v>50970</v>
      </c>
      <c r="C11" s="16">
        <v>51513</v>
      </c>
      <c r="D11" s="16">
        <v>51959</v>
      </c>
      <c r="E11" s="16">
        <v>52247.13</v>
      </c>
      <c r="F11" s="16">
        <v>53400.239999999991</v>
      </c>
      <c r="G11" s="16">
        <v>54285</v>
      </c>
      <c r="H11" s="16">
        <v>54193.15</v>
      </c>
      <c r="J11" s="157"/>
    </row>
    <row r="12" spans="1:10" ht="28.5" customHeight="1" x14ac:dyDescent="0.25">
      <c r="A12" s="149" t="s">
        <v>167</v>
      </c>
      <c r="B12" s="132"/>
      <c r="C12" s="132"/>
      <c r="D12" s="132"/>
      <c r="E12" s="132"/>
      <c r="F12" s="132"/>
      <c r="G12" s="132"/>
      <c r="H12" s="132"/>
    </row>
    <row r="13" spans="1:10" ht="13.5" customHeight="1" x14ac:dyDescent="0.25">
      <c r="A13" s="135"/>
      <c r="B13" s="135"/>
      <c r="C13" s="128"/>
      <c r="D13" s="128"/>
      <c r="E13" s="128"/>
      <c r="F13" s="128"/>
      <c r="G13" s="128"/>
      <c r="H13" s="128"/>
    </row>
    <row r="14" spans="1:10" ht="13.5" customHeight="1" x14ac:dyDescent="0.25">
      <c r="A14" s="131"/>
      <c r="B14" s="131"/>
      <c r="C14" s="131"/>
      <c r="D14" s="131"/>
      <c r="E14" s="131"/>
      <c r="F14" s="131"/>
      <c r="G14" s="131"/>
      <c r="H14" s="131"/>
    </row>
    <row r="15" spans="1:10" ht="13.5" customHeight="1" x14ac:dyDescent="0.25">
      <c r="B15" s="131"/>
      <c r="C15" s="131"/>
      <c r="D15" s="131"/>
      <c r="E15" s="131"/>
      <c r="F15" s="131"/>
      <c r="G15" s="131"/>
      <c r="H15" s="131"/>
    </row>
    <row r="16" spans="1:10" ht="13.5" customHeight="1" x14ac:dyDescent="0.25">
      <c r="B16" s="131"/>
      <c r="C16" s="131"/>
      <c r="D16" s="131"/>
      <c r="E16" s="131"/>
      <c r="F16" s="131"/>
      <c r="G16" s="131"/>
      <c r="H16" s="131"/>
    </row>
    <row r="17" spans="1:8" ht="27" customHeight="1" x14ac:dyDescent="0.25">
      <c r="A17" s="131"/>
      <c r="B17" s="131"/>
      <c r="C17" s="131"/>
      <c r="D17" s="131"/>
      <c r="E17" s="131"/>
      <c r="F17" s="131"/>
      <c r="G17" s="131"/>
      <c r="H17" s="13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showGridLines="0" zoomScale="90" zoomScaleNormal="90" workbookViewId="0"/>
  </sheetViews>
  <sheetFormatPr defaultColWidth="9.140625" defaultRowHeight="15" x14ac:dyDescent="0.25"/>
  <cols>
    <col min="1" max="1" width="26.85546875" style="1" customWidth="1"/>
    <col min="2" max="6" width="9.140625" style="1"/>
    <col min="7" max="8" width="8.42578125" style="1" customWidth="1"/>
    <col min="9" max="16384" width="9.140625" style="1"/>
  </cols>
  <sheetData>
    <row r="1" spans="1:12" ht="27.75" customHeight="1" x14ac:dyDescent="0.25">
      <c r="A1" s="8" t="s">
        <v>243</v>
      </c>
    </row>
    <row r="2" spans="1:12" x14ac:dyDescent="0.25">
      <c r="A2" s="74" t="s">
        <v>97</v>
      </c>
      <c r="B2" s="74"/>
      <c r="C2" s="74"/>
      <c r="D2" s="9"/>
      <c r="E2" s="9"/>
      <c r="F2" s="10"/>
      <c r="G2" s="10"/>
      <c r="H2" s="10"/>
    </row>
    <row r="3" spans="1:12" x14ac:dyDescent="0.25">
      <c r="A3" s="11"/>
      <c r="B3" s="12">
        <v>2016</v>
      </c>
      <c r="C3" s="12">
        <v>2017</v>
      </c>
      <c r="D3" s="12">
        <v>2018</v>
      </c>
      <c r="E3" s="12">
        <v>2019</v>
      </c>
      <c r="F3" s="12">
        <v>2020</v>
      </c>
      <c r="G3" s="12">
        <v>2021</v>
      </c>
      <c r="H3" s="12">
        <v>2022</v>
      </c>
    </row>
    <row r="4" spans="1:12" x14ac:dyDescent="0.25">
      <c r="A4" s="15" t="s">
        <v>168</v>
      </c>
      <c r="B4" s="17">
        <v>13.7</v>
      </c>
      <c r="C4" s="17">
        <v>13.6</v>
      </c>
      <c r="D4" s="17">
        <v>13.6</v>
      </c>
      <c r="E4" s="20">
        <v>13.56658509094323</v>
      </c>
      <c r="F4" s="20">
        <v>13.331570212034007</v>
      </c>
      <c r="G4" s="67">
        <v>13.152454876812907</v>
      </c>
      <c r="H4" s="67">
        <v>13.203993405803649</v>
      </c>
      <c r="K4" s="73"/>
      <c r="L4" s="73"/>
    </row>
    <row r="5" spans="1:12" x14ac:dyDescent="0.25">
      <c r="A5" s="15" t="s">
        <v>169</v>
      </c>
      <c r="B5" s="20">
        <v>14</v>
      </c>
      <c r="C5" s="17">
        <v>13.9</v>
      </c>
      <c r="D5" s="17">
        <v>13.8</v>
      </c>
      <c r="E5" s="20">
        <v>13.827864934101658</v>
      </c>
      <c r="F5" s="20">
        <v>13.591932141475935</v>
      </c>
      <c r="G5" s="67">
        <v>13.399630214980323</v>
      </c>
      <c r="H5" s="67">
        <v>13.465265622114753</v>
      </c>
      <c r="K5" s="73"/>
      <c r="L5" s="73"/>
    </row>
    <row r="6" spans="1:12" x14ac:dyDescent="0.25">
      <c r="A6" s="15" t="s">
        <v>13</v>
      </c>
      <c r="B6" s="17">
        <v>16.600000000000001</v>
      </c>
      <c r="C6" s="17">
        <v>16.399999999999999</v>
      </c>
      <c r="D6" s="17">
        <v>16.100000000000001</v>
      </c>
      <c r="E6" s="20">
        <v>15.934334212105641</v>
      </c>
      <c r="F6" s="20">
        <v>15.358234842126233</v>
      </c>
      <c r="G6" s="67">
        <v>15.124594530604876</v>
      </c>
      <c r="H6" s="67">
        <v>15.281212501267147</v>
      </c>
      <c r="K6" s="73"/>
      <c r="L6" s="73"/>
    </row>
    <row r="7" spans="1:12" x14ac:dyDescent="0.25">
      <c r="A7" s="15" t="s">
        <v>14</v>
      </c>
      <c r="B7" s="17">
        <v>12.2</v>
      </c>
      <c r="C7" s="17">
        <v>12.2</v>
      </c>
      <c r="D7" s="17">
        <v>12.3</v>
      </c>
      <c r="E7" s="20">
        <v>12.41638813759492</v>
      </c>
      <c r="F7" s="20">
        <v>12.499537944803405</v>
      </c>
      <c r="G7" s="67">
        <v>12.380616878033505</v>
      </c>
      <c r="H7" s="67">
        <v>12.428076816693578</v>
      </c>
      <c r="K7" s="73"/>
      <c r="L7" s="73"/>
    </row>
    <row r="8" spans="1:12" x14ac:dyDescent="0.25">
      <c r="A8" s="18" t="s">
        <v>15</v>
      </c>
      <c r="B8" s="18">
        <v>3.6</v>
      </c>
      <c r="C8" s="19">
        <v>3.6</v>
      </c>
      <c r="D8" s="19">
        <v>3.6</v>
      </c>
      <c r="E8" s="21">
        <v>3.700571274393313</v>
      </c>
      <c r="F8" s="21">
        <v>3.7665815403385063</v>
      </c>
      <c r="G8" s="21">
        <v>3.7906866535305412</v>
      </c>
      <c r="H8" s="21">
        <v>3.7292224945403918</v>
      </c>
      <c r="K8" s="73"/>
      <c r="L8" s="73"/>
    </row>
    <row r="9" spans="1:12" ht="28.5" customHeight="1" x14ac:dyDescent="0.25">
      <c r="A9" s="150" t="s">
        <v>189</v>
      </c>
      <c r="B9" s="132"/>
      <c r="C9" s="132"/>
      <c r="D9" s="132"/>
      <c r="E9" s="132"/>
      <c r="F9" s="132"/>
      <c r="G9" s="132"/>
      <c r="H9" s="132"/>
    </row>
    <row r="10" spans="1:12" ht="13.5" customHeight="1" x14ac:dyDescent="0.25">
      <c r="A10" s="150" t="s">
        <v>190</v>
      </c>
      <c r="B10" s="131"/>
      <c r="C10" s="131"/>
      <c r="D10" s="131"/>
      <c r="E10" s="131"/>
      <c r="F10" s="131"/>
      <c r="G10" s="131"/>
      <c r="H10" s="131"/>
    </row>
    <row r="11" spans="1:12" ht="13.5" customHeight="1" x14ac:dyDescent="0.25">
      <c r="B11" s="131"/>
      <c r="C11" s="131"/>
      <c r="D11" s="131"/>
      <c r="E11" s="131"/>
      <c r="F11" s="131"/>
      <c r="G11" s="131"/>
      <c r="H11" s="131"/>
    </row>
    <row r="12" spans="1:12" ht="13.5" customHeight="1" x14ac:dyDescent="0.25">
      <c r="A12" s="14"/>
      <c r="B12" s="14"/>
      <c r="C12" s="14"/>
      <c r="D12" s="14"/>
      <c r="E12" s="14"/>
      <c r="F12" s="14"/>
      <c r="G12" s="14"/>
      <c r="H12" s="14"/>
    </row>
    <row r="13" spans="1:12" ht="13.5" customHeight="1" x14ac:dyDescent="0.25">
      <c r="A13" s="14"/>
      <c r="B13" s="14"/>
      <c r="C13" s="14"/>
      <c r="D13" s="14"/>
      <c r="E13" s="14"/>
      <c r="F13" s="14"/>
      <c r="G13" s="14"/>
      <c r="H13" s="14"/>
    </row>
    <row r="14" spans="1:12" ht="27" customHeight="1" x14ac:dyDescent="0.25">
      <c r="A14" s="131"/>
      <c r="B14" s="131"/>
      <c r="C14" s="131"/>
      <c r="D14" s="131"/>
      <c r="E14" s="131"/>
      <c r="F14" s="131"/>
      <c r="G14" s="131"/>
      <c r="H14" s="131"/>
    </row>
    <row r="15" spans="1:12" x14ac:dyDescent="0.25">
      <c r="A15" s="14"/>
      <c r="B15" s="14"/>
      <c r="C15" s="14"/>
      <c r="D15" s="14"/>
      <c r="E15" s="14"/>
      <c r="F15" s="14"/>
      <c r="G15" s="14"/>
      <c r="H15" s="14"/>
    </row>
    <row r="16" spans="1:12" x14ac:dyDescent="0.25">
      <c r="A16" s="14"/>
      <c r="B16" s="14"/>
      <c r="C16" s="14"/>
      <c r="D16" s="14"/>
      <c r="E16" s="14"/>
      <c r="F16" s="14"/>
      <c r="G16" s="14"/>
      <c r="H16" s="14"/>
    </row>
    <row r="17" spans="1:8" x14ac:dyDescent="0.25">
      <c r="A17" s="14"/>
      <c r="B17" s="14"/>
      <c r="C17" s="14"/>
      <c r="D17" s="14"/>
      <c r="E17" s="14"/>
      <c r="F17" s="14"/>
      <c r="G17" s="14"/>
      <c r="H17" s="14"/>
    </row>
    <row r="18" spans="1:8" x14ac:dyDescent="0.25">
      <c r="A18" s="14"/>
      <c r="B18" s="14"/>
      <c r="C18" s="14"/>
      <c r="D18" s="14"/>
      <c r="E18" s="14"/>
      <c r="F18" s="14"/>
      <c r="G18" s="14"/>
      <c r="H18"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8"/>
  <sheetViews>
    <sheetView workbookViewId="0"/>
  </sheetViews>
  <sheetFormatPr defaultColWidth="9.140625" defaultRowHeight="15" x14ac:dyDescent="0.25"/>
  <cols>
    <col min="1" max="1" width="22.140625" style="28" customWidth="1"/>
    <col min="2" max="6" width="10.85546875" style="28" customWidth="1"/>
    <col min="7" max="16384" width="9.140625" style="1"/>
  </cols>
  <sheetData>
    <row r="1" spans="1:15" ht="24" customHeight="1" x14ac:dyDescent="0.25">
      <c r="A1" s="139" t="s">
        <v>244</v>
      </c>
      <c r="B1" s="144"/>
      <c r="C1" s="144"/>
      <c r="D1" s="144"/>
      <c r="E1" s="144"/>
      <c r="F1" s="144"/>
    </row>
    <row r="2" spans="1:15" x14ac:dyDescent="0.25">
      <c r="A2" s="22" t="s">
        <v>90</v>
      </c>
    </row>
    <row r="3" spans="1:15" ht="25.5" x14ac:dyDescent="0.25">
      <c r="A3" s="25" t="s">
        <v>33</v>
      </c>
      <c r="B3" s="26" t="s">
        <v>91</v>
      </c>
      <c r="C3" s="26" t="s">
        <v>92</v>
      </c>
      <c r="D3" s="26" t="s">
        <v>93</v>
      </c>
      <c r="E3" s="26" t="s">
        <v>94</v>
      </c>
      <c r="F3" s="26" t="s">
        <v>67</v>
      </c>
    </row>
    <row r="4" spans="1:15" ht="12.75" customHeight="1" x14ac:dyDescent="0.25">
      <c r="A4" s="30" t="s">
        <v>34</v>
      </c>
      <c r="B4" s="118">
        <v>887.02</v>
      </c>
      <c r="C4" s="118">
        <v>831.45</v>
      </c>
      <c r="D4" s="118">
        <v>39.700000000000003</v>
      </c>
      <c r="E4" s="118">
        <v>56.7</v>
      </c>
      <c r="F4" s="118">
        <v>1814.8700000000001</v>
      </c>
    </row>
    <row r="5" spans="1:15" ht="12.75" customHeight="1" x14ac:dyDescent="0.25">
      <c r="A5" s="30" t="s">
        <v>35</v>
      </c>
      <c r="B5" s="118">
        <v>1376.68</v>
      </c>
      <c r="C5" s="118">
        <v>1258.42</v>
      </c>
      <c r="D5" s="118">
        <v>49.29</v>
      </c>
      <c r="E5" s="118">
        <v>39.159999999999997</v>
      </c>
      <c r="F5" s="118">
        <v>2723.55</v>
      </c>
    </row>
    <row r="6" spans="1:15" ht="12.75" customHeight="1" x14ac:dyDescent="0.25">
      <c r="A6" s="30" t="s">
        <v>36</v>
      </c>
      <c r="B6" s="118">
        <v>568.66999999999996</v>
      </c>
      <c r="C6" s="118">
        <v>551.41999999999996</v>
      </c>
      <c r="D6" s="118">
        <v>0</v>
      </c>
      <c r="E6" s="118">
        <v>24.66</v>
      </c>
      <c r="F6" s="118">
        <v>1144.75</v>
      </c>
      <c r="O6" s="1" t="s">
        <v>126</v>
      </c>
    </row>
    <row r="7" spans="1:15" ht="12.75" customHeight="1" x14ac:dyDescent="0.25">
      <c r="A7" s="30" t="s">
        <v>37</v>
      </c>
      <c r="B7" s="118">
        <v>402.19</v>
      </c>
      <c r="C7" s="118">
        <v>403.42</v>
      </c>
      <c r="D7" s="118">
        <v>6.9</v>
      </c>
      <c r="E7" s="118">
        <v>2.4900000000000002</v>
      </c>
      <c r="F7" s="118">
        <v>815</v>
      </c>
    </row>
    <row r="8" spans="1:15" s="27" customFormat="1" ht="18" customHeight="1" x14ac:dyDescent="0.25">
      <c r="A8" s="30" t="s">
        <v>38</v>
      </c>
      <c r="B8" s="146">
        <v>1651.24</v>
      </c>
      <c r="C8" s="146">
        <v>1752.45</v>
      </c>
      <c r="D8" s="146">
        <v>175.82</v>
      </c>
      <c r="E8" s="146">
        <v>92.02</v>
      </c>
      <c r="F8" s="146">
        <v>3671.53</v>
      </c>
      <c r="H8" s="62"/>
      <c r="I8" s="1"/>
      <c r="J8" s="1"/>
      <c r="K8" s="1"/>
      <c r="L8" s="1"/>
      <c r="M8" s="1"/>
    </row>
    <row r="9" spans="1:15" ht="12.75" customHeight="1" x14ac:dyDescent="0.25">
      <c r="A9" s="30" t="s">
        <v>39</v>
      </c>
      <c r="B9" s="118">
        <v>299.45</v>
      </c>
      <c r="C9" s="118">
        <v>219.64</v>
      </c>
      <c r="D9" s="118">
        <v>32</v>
      </c>
      <c r="E9" s="118">
        <v>1.6</v>
      </c>
      <c r="F9" s="118">
        <v>552.68999999999994</v>
      </c>
      <c r="H9" s="62"/>
    </row>
    <row r="10" spans="1:15" ht="12.75" customHeight="1" x14ac:dyDescent="0.25">
      <c r="A10" s="30" t="s">
        <v>40</v>
      </c>
      <c r="B10" s="118">
        <v>640.17999999999995</v>
      </c>
      <c r="C10" s="118">
        <v>645.96</v>
      </c>
      <c r="D10" s="118">
        <v>18.2</v>
      </c>
      <c r="E10" s="118">
        <v>65.930000000000007</v>
      </c>
      <c r="F10" s="118">
        <v>1370.27</v>
      </c>
    </row>
    <row r="11" spans="1:15" ht="12.75" customHeight="1" x14ac:dyDescent="0.25">
      <c r="A11" s="30" t="s">
        <v>41</v>
      </c>
      <c r="B11" s="118">
        <v>646.70000000000005</v>
      </c>
      <c r="C11" s="118">
        <v>618.08000000000004</v>
      </c>
      <c r="D11" s="118">
        <v>58.28</v>
      </c>
      <c r="E11" s="118">
        <v>30</v>
      </c>
      <c r="F11" s="118">
        <v>1353.0600000000002</v>
      </c>
    </row>
    <row r="12" spans="1:15" ht="12.75" customHeight="1" x14ac:dyDescent="0.25">
      <c r="A12" s="30" t="s">
        <v>42</v>
      </c>
      <c r="B12" s="118">
        <v>572.08000000000004</v>
      </c>
      <c r="C12" s="118">
        <v>547.4</v>
      </c>
      <c r="D12" s="118">
        <v>86.6</v>
      </c>
      <c r="E12" s="118">
        <v>24.2</v>
      </c>
      <c r="F12" s="118">
        <v>1230.28</v>
      </c>
    </row>
    <row r="13" spans="1:15" s="27" customFormat="1" ht="18" customHeight="1" x14ac:dyDescent="0.25">
      <c r="A13" s="30" t="s">
        <v>43</v>
      </c>
      <c r="B13" s="146">
        <v>589.69000000000005</v>
      </c>
      <c r="C13" s="146">
        <v>674.78</v>
      </c>
      <c r="D13" s="146">
        <v>56.7</v>
      </c>
      <c r="E13" s="146">
        <v>38.6</v>
      </c>
      <c r="F13" s="146">
        <v>1359.77</v>
      </c>
      <c r="H13" s="1"/>
      <c r="I13" s="1"/>
      <c r="J13" s="1"/>
      <c r="K13" s="1"/>
      <c r="L13" s="1"/>
      <c r="M13" s="1"/>
    </row>
    <row r="14" spans="1:15" ht="12.75" customHeight="1" x14ac:dyDescent="0.25">
      <c r="A14" s="30" t="s">
        <v>44</v>
      </c>
      <c r="B14" s="118">
        <v>488.84</v>
      </c>
      <c r="C14" s="118">
        <v>499.45</v>
      </c>
      <c r="D14" s="118">
        <v>0</v>
      </c>
      <c r="E14" s="118">
        <v>37.340000000000003</v>
      </c>
      <c r="F14" s="118">
        <v>1025.6299999999999</v>
      </c>
    </row>
    <row r="15" spans="1:15" ht="12.75" customHeight="1" x14ac:dyDescent="0.25">
      <c r="A15" s="30" t="s">
        <v>45</v>
      </c>
      <c r="B15" s="118">
        <v>612.79</v>
      </c>
      <c r="C15" s="118">
        <v>701.33</v>
      </c>
      <c r="D15" s="118">
        <v>37.299999999999997</v>
      </c>
      <c r="E15" s="118">
        <v>4.2</v>
      </c>
      <c r="F15" s="118">
        <v>1355.62</v>
      </c>
    </row>
    <row r="16" spans="1:15" ht="12.75" customHeight="1" x14ac:dyDescent="0.25">
      <c r="A16" s="30" t="s">
        <v>46</v>
      </c>
      <c r="B16" s="118">
        <v>761.1</v>
      </c>
      <c r="C16" s="118">
        <v>800.47</v>
      </c>
      <c r="D16" s="118">
        <v>77.3</v>
      </c>
      <c r="E16" s="118">
        <v>8</v>
      </c>
      <c r="F16" s="118">
        <v>1646.8700000000001</v>
      </c>
    </row>
    <row r="17" spans="1:12" ht="12.75" customHeight="1" x14ac:dyDescent="0.25">
      <c r="A17" s="30" t="s">
        <v>47</v>
      </c>
      <c r="B17" s="118">
        <v>1814.58</v>
      </c>
      <c r="C17" s="118">
        <v>1653.06</v>
      </c>
      <c r="D17" s="118">
        <v>99.13</v>
      </c>
      <c r="E17" s="118">
        <v>88.92</v>
      </c>
      <c r="F17" s="118">
        <v>3655.69</v>
      </c>
    </row>
    <row r="18" spans="1:12" s="27" customFormat="1" ht="18" customHeight="1" x14ac:dyDescent="0.25">
      <c r="A18" s="30" t="s">
        <v>48</v>
      </c>
      <c r="B18" s="146">
        <v>2829.83</v>
      </c>
      <c r="C18" s="146">
        <v>2436.41</v>
      </c>
      <c r="D18" s="146">
        <v>369.19</v>
      </c>
      <c r="E18" s="146">
        <v>90.02</v>
      </c>
      <c r="F18" s="146">
        <v>5725.45</v>
      </c>
      <c r="H18" s="1"/>
      <c r="I18" s="1"/>
      <c r="J18" s="1"/>
      <c r="K18" s="1"/>
      <c r="L18" s="1"/>
    </row>
    <row r="19" spans="1:12" ht="12.75" customHeight="1" x14ac:dyDescent="0.25">
      <c r="A19" s="30" t="s">
        <v>49</v>
      </c>
      <c r="B19" s="118">
        <v>1042.92</v>
      </c>
      <c r="C19" s="118">
        <v>1197.04</v>
      </c>
      <c r="D19" s="118">
        <v>47.5</v>
      </c>
      <c r="E19" s="118">
        <v>34.93</v>
      </c>
      <c r="F19" s="118">
        <v>2322.39</v>
      </c>
    </row>
    <row r="20" spans="1:12" ht="12.75" customHeight="1" x14ac:dyDescent="0.25">
      <c r="A20" s="30" t="s">
        <v>50</v>
      </c>
      <c r="B20" s="118">
        <v>354.2</v>
      </c>
      <c r="C20" s="118">
        <v>361.54</v>
      </c>
      <c r="D20" s="118">
        <v>47.5</v>
      </c>
      <c r="E20" s="118">
        <v>5</v>
      </c>
      <c r="F20" s="118">
        <v>768.24</v>
      </c>
    </row>
    <row r="21" spans="1:12" ht="12.75" customHeight="1" x14ac:dyDescent="0.25">
      <c r="A21" s="30" t="s">
        <v>51</v>
      </c>
      <c r="B21" s="118">
        <v>525.54</v>
      </c>
      <c r="C21" s="118">
        <v>480.29</v>
      </c>
      <c r="D21" s="118">
        <v>29.6</v>
      </c>
      <c r="E21" s="118">
        <v>31.12</v>
      </c>
      <c r="F21" s="118">
        <v>1066.5499999999997</v>
      </c>
    </row>
    <row r="22" spans="1:12" ht="12.75" customHeight="1" x14ac:dyDescent="0.25">
      <c r="A22" s="30" t="s">
        <v>52</v>
      </c>
      <c r="B22" s="118">
        <v>477.62</v>
      </c>
      <c r="C22" s="118">
        <v>447.68</v>
      </c>
      <c r="D22" s="118">
        <v>0</v>
      </c>
      <c r="E22" s="118">
        <v>35.1</v>
      </c>
      <c r="F22" s="118">
        <v>960.4</v>
      </c>
    </row>
    <row r="23" spans="1:12" s="27" customFormat="1" ht="18" customHeight="1" x14ac:dyDescent="0.25">
      <c r="A23" s="30" t="s">
        <v>53</v>
      </c>
      <c r="B23" s="146">
        <v>158.12</v>
      </c>
      <c r="C23" s="146">
        <v>146.5</v>
      </c>
      <c r="D23" s="146">
        <v>0</v>
      </c>
      <c r="E23" s="146">
        <v>10</v>
      </c>
      <c r="F23" s="146">
        <v>314.62</v>
      </c>
      <c r="H23" s="1"/>
      <c r="I23" s="1"/>
      <c r="J23" s="62"/>
      <c r="K23" s="1"/>
      <c r="L23" s="1"/>
    </row>
    <row r="24" spans="1:12" ht="12.75" customHeight="1" x14ac:dyDescent="0.25">
      <c r="A24" s="30" t="s">
        <v>54</v>
      </c>
      <c r="B24" s="118">
        <v>657.6</v>
      </c>
      <c r="C24" s="118">
        <v>663.3</v>
      </c>
      <c r="D24" s="118">
        <v>46.5</v>
      </c>
      <c r="E24" s="118">
        <v>54.16</v>
      </c>
      <c r="F24" s="118">
        <v>1421.5600000000002</v>
      </c>
      <c r="J24" s="62"/>
    </row>
    <row r="25" spans="1:12" ht="12.75" customHeight="1" x14ac:dyDescent="0.25">
      <c r="A25" s="30" t="s">
        <v>55</v>
      </c>
      <c r="B25" s="118">
        <v>1700.1</v>
      </c>
      <c r="C25" s="118">
        <v>1664.53</v>
      </c>
      <c r="D25" s="118">
        <v>237.13</v>
      </c>
      <c r="E25" s="118">
        <v>103.12</v>
      </c>
      <c r="F25" s="118">
        <v>3704.88</v>
      </c>
    </row>
    <row r="26" spans="1:12" ht="12.75" customHeight="1" x14ac:dyDescent="0.25">
      <c r="A26" s="30" t="s">
        <v>56</v>
      </c>
      <c r="B26" s="118">
        <v>115.94</v>
      </c>
      <c r="C26" s="118">
        <v>129.5</v>
      </c>
      <c r="D26" s="118">
        <v>0</v>
      </c>
      <c r="E26" s="118">
        <v>7.4</v>
      </c>
      <c r="F26" s="118">
        <v>252.84</v>
      </c>
    </row>
    <row r="27" spans="1:12" ht="12.75" customHeight="1" x14ac:dyDescent="0.25">
      <c r="A27" s="30" t="s">
        <v>57</v>
      </c>
      <c r="B27" s="118">
        <v>668.91</v>
      </c>
      <c r="C27" s="118">
        <v>654.35</v>
      </c>
      <c r="D27" s="118">
        <v>15.6</v>
      </c>
      <c r="E27" s="118">
        <v>35.200000000000003</v>
      </c>
      <c r="F27" s="118">
        <v>1374.06</v>
      </c>
    </row>
    <row r="28" spans="1:12" s="27" customFormat="1" ht="18" customHeight="1" x14ac:dyDescent="0.25">
      <c r="A28" s="30" t="s">
        <v>58</v>
      </c>
      <c r="B28" s="146">
        <v>808.45</v>
      </c>
      <c r="C28" s="146">
        <v>839.81</v>
      </c>
      <c r="D28" s="146">
        <v>88.4</v>
      </c>
      <c r="E28" s="146">
        <v>27.1</v>
      </c>
      <c r="F28" s="146">
        <v>1763.76</v>
      </c>
      <c r="H28" s="1"/>
      <c r="I28" s="1"/>
      <c r="J28" s="1"/>
      <c r="K28" s="1"/>
      <c r="L28" s="1"/>
    </row>
    <row r="29" spans="1:12" ht="12.75" customHeight="1" x14ac:dyDescent="0.25">
      <c r="A29" s="30" t="s">
        <v>59</v>
      </c>
      <c r="B29" s="118">
        <v>486.06</v>
      </c>
      <c r="C29" s="118">
        <v>511.81</v>
      </c>
      <c r="D29" s="118">
        <v>44.43</v>
      </c>
      <c r="E29" s="118">
        <v>2.74</v>
      </c>
      <c r="F29" s="118">
        <v>1045.04</v>
      </c>
    </row>
    <row r="30" spans="1:12" ht="12.75" customHeight="1" x14ac:dyDescent="0.25">
      <c r="A30" s="30" t="s">
        <v>60</v>
      </c>
      <c r="B30" s="118">
        <v>155.77000000000001</v>
      </c>
      <c r="C30" s="118">
        <v>157.13</v>
      </c>
      <c r="D30" s="118">
        <v>0</v>
      </c>
      <c r="E30" s="118">
        <v>15.48</v>
      </c>
      <c r="F30" s="118">
        <v>328.38</v>
      </c>
    </row>
    <row r="31" spans="1:12" ht="12.75" customHeight="1" x14ac:dyDescent="0.25">
      <c r="A31" s="30" t="s">
        <v>61</v>
      </c>
      <c r="B31" s="118">
        <v>521</v>
      </c>
      <c r="C31" s="118">
        <v>536.79999999999995</v>
      </c>
      <c r="D31" s="118">
        <v>29.6</v>
      </c>
      <c r="E31" s="118">
        <v>42</v>
      </c>
      <c r="F31" s="118">
        <v>1129.3999999999999</v>
      </c>
    </row>
    <row r="32" spans="1:12" ht="12.75" customHeight="1" x14ac:dyDescent="0.25">
      <c r="A32" s="30" t="s">
        <v>62</v>
      </c>
      <c r="B32" s="118">
        <v>1679.61</v>
      </c>
      <c r="C32" s="118">
        <v>1648.81</v>
      </c>
      <c r="D32" s="118">
        <v>158.6</v>
      </c>
      <c r="E32" s="118">
        <v>0</v>
      </c>
      <c r="F32" s="118">
        <v>3487.02</v>
      </c>
    </row>
    <row r="33" spans="1:12" s="27" customFormat="1" ht="18" customHeight="1" x14ac:dyDescent="0.25">
      <c r="A33" s="30" t="s">
        <v>63</v>
      </c>
      <c r="B33" s="146">
        <v>446.39</v>
      </c>
      <c r="C33" s="146">
        <v>482.4</v>
      </c>
      <c r="D33" s="146">
        <v>21.1</v>
      </c>
      <c r="E33" s="146">
        <v>19.2</v>
      </c>
      <c r="F33" s="146">
        <v>969.09</v>
      </c>
      <c r="H33" s="1"/>
      <c r="I33" s="1"/>
      <c r="J33" s="1"/>
      <c r="K33" s="1"/>
      <c r="L33" s="1"/>
    </row>
    <row r="34" spans="1:12" ht="12.75" customHeight="1" x14ac:dyDescent="0.25">
      <c r="A34" s="30" t="s">
        <v>64</v>
      </c>
      <c r="B34" s="118">
        <v>434.1</v>
      </c>
      <c r="C34" s="118">
        <v>426.38</v>
      </c>
      <c r="D34" s="118">
        <v>54.2</v>
      </c>
      <c r="E34" s="118">
        <v>10.9</v>
      </c>
      <c r="F34" s="118">
        <v>925.58</v>
      </c>
    </row>
    <row r="35" spans="1:12" s="27" customFormat="1" ht="18" customHeight="1" x14ac:dyDescent="0.25">
      <c r="A35" s="30" t="s">
        <v>65</v>
      </c>
      <c r="B35" s="146">
        <v>1053.94</v>
      </c>
      <c r="C35" s="146">
        <v>880.6</v>
      </c>
      <c r="D35" s="146">
        <v>123.15</v>
      </c>
      <c r="E35" s="146">
        <v>0</v>
      </c>
      <c r="F35" s="146">
        <v>2057.69</v>
      </c>
      <c r="H35" s="1"/>
      <c r="I35" s="1"/>
      <c r="J35" s="1"/>
      <c r="K35" s="1"/>
      <c r="L35" s="1"/>
    </row>
    <row r="36" spans="1:12" ht="18" customHeight="1" x14ac:dyDescent="0.25">
      <c r="A36" s="13" t="s">
        <v>95</v>
      </c>
      <c r="B36" s="147">
        <v>25427.309999999994</v>
      </c>
      <c r="C36" s="147">
        <v>24822.210000000003</v>
      </c>
      <c r="D36" s="147">
        <v>2049.7199999999998</v>
      </c>
      <c r="E36" s="147">
        <v>1037.29</v>
      </c>
      <c r="F36" s="147">
        <v>53336.529999999992</v>
      </c>
    </row>
    <row r="37" spans="1:12" s="14" customFormat="1" ht="18" customHeight="1" x14ac:dyDescent="0.25">
      <c r="A37" s="13" t="s">
        <v>96</v>
      </c>
      <c r="B37" s="118">
        <v>23.55</v>
      </c>
      <c r="C37" s="118">
        <v>51.55</v>
      </c>
      <c r="D37" s="118">
        <v>47.5</v>
      </c>
      <c r="E37" s="119">
        <v>0</v>
      </c>
      <c r="F37" s="118">
        <v>122.6</v>
      </c>
    </row>
    <row r="38" spans="1:12" s="14" customFormat="1" ht="18" customHeight="1" x14ac:dyDescent="0.25">
      <c r="A38" s="68" t="s">
        <v>82</v>
      </c>
      <c r="B38" s="120">
        <v>25450.86</v>
      </c>
      <c r="C38" s="120">
        <v>24873.759999999998</v>
      </c>
      <c r="D38" s="120">
        <v>2097.2199999999998</v>
      </c>
      <c r="E38" s="120">
        <v>1037.29</v>
      </c>
      <c r="F38" s="120">
        <v>53459.13</v>
      </c>
    </row>
  </sheetData>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60CB7-4D90-4C90-8C63-5B6DE4DF81FD}">
  <dimension ref="A1:O39"/>
  <sheetViews>
    <sheetView workbookViewId="0"/>
  </sheetViews>
  <sheetFormatPr defaultColWidth="9.140625" defaultRowHeight="15" x14ac:dyDescent="0.25"/>
  <cols>
    <col min="1" max="1" width="20.140625" style="28" customWidth="1"/>
    <col min="2" max="6" width="10.85546875" style="28" customWidth="1"/>
    <col min="7" max="16384" width="9.140625" style="1"/>
  </cols>
  <sheetData>
    <row r="1" spans="1:15" ht="24" customHeight="1" x14ac:dyDescent="0.25">
      <c r="A1" s="139" t="s">
        <v>245</v>
      </c>
      <c r="B1" s="144"/>
      <c r="C1" s="144"/>
      <c r="D1" s="144"/>
      <c r="E1" s="144"/>
      <c r="F1" s="144"/>
    </row>
    <row r="2" spans="1:15" x14ac:dyDescent="0.25">
      <c r="A2" s="22" t="s">
        <v>90</v>
      </c>
    </row>
    <row r="3" spans="1:15" x14ac:dyDescent="0.25">
      <c r="A3" s="25" t="s">
        <v>33</v>
      </c>
      <c r="B3" s="26">
        <v>2016</v>
      </c>
      <c r="C3" s="26">
        <v>2017</v>
      </c>
      <c r="D3" s="26">
        <v>2018</v>
      </c>
      <c r="E3" s="26">
        <v>2019</v>
      </c>
      <c r="F3" s="26">
        <v>2020</v>
      </c>
      <c r="G3" s="26">
        <v>2021</v>
      </c>
      <c r="H3" s="26">
        <v>2022</v>
      </c>
    </row>
    <row r="4" spans="1:15" ht="12.75" customHeight="1" x14ac:dyDescent="0.25">
      <c r="A4" s="30" t="s">
        <v>34</v>
      </c>
      <c r="B4" s="118">
        <v>1603.4</v>
      </c>
      <c r="C4" s="118">
        <v>1623.71</v>
      </c>
      <c r="D4" s="118">
        <v>1635.82</v>
      </c>
      <c r="E4" s="118">
        <v>1674.86</v>
      </c>
      <c r="F4" s="118">
        <v>1725.29</v>
      </c>
      <c r="G4" s="118">
        <v>1744.8</v>
      </c>
      <c r="H4" s="118">
        <v>1814.8700000000001</v>
      </c>
    </row>
    <row r="5" spans="1:15" ht="12.75" customHeight="1" x14ac:dyDescent="0.25">
      <c r="A5" s="30" t="s">
        <v>35</v>
      </c>
      <c r="B5" s="118">
        <v>2654.83</v>
      </c>
      <c r="C5" s="118">
        <v>2674.85</v>
      </c>
      <c r="D5" s="118">
        <v>2649.91</v>
      </c>
      <c r="E5" s="118">
        <v>2695.79</v>
      </c>
      <c r="F5" s="118">
        <v>2719.77</v>
      </c>
      <c r="G5" s="118">
        <v>2731.06</v>
      </c>
      <c r="H5" s="118">
        <v>2723.5499999999997</v>
      </c>
    </row>
    <row r="6" spans="1:15" ht="12.75" customHeight="1" x14ac:dyDescent="0.25">
      <c r="A6" s="30" t="s">
        <v>36</v>
      </c>
      <c r="B6" s="118">
        <v>1124.6099999999999</v>
      </c>
      <c r="C6" s="118">
        <v>1132.8800000000001</v>
      </c>
      <c r="D6" s="118">
        <v>1160.49</v>
      </c>
      <c r="E6" s="118">
        <v>1172.21</v>
      </c>
      <c r="F6" s="118">
        <v>1196.54</v>
      </c>
      <c r="G6" s="118">
        <v>1171.8599999999999</v>
      </c>
      <c r="H6" s="118">
        <v>1144.75</v>
      </c>
      <c r="O6" s="1" t="s">
        <v>126</v>
      </c>
    </row>
    <row r="7" spans="1:15" ht="12.75" customHeight="1" x14ac:dyDescent="0.25">
      <c r="A7" s="30" t="s">
        <v>37</v>
      </c>
      <c r="B7" s="118">
        <v>840.99</v>
      </c>
      <c r="C7" s="118">
        <v>824.75</v>
      </c>
      <c r="D7" s="118">
        <v>860.72</v>
      </c>
      <c r="E7" s="118">
        <v>834.16</v>
      </c>
      <c r="F7" s="118">
        <v>846.34</v>
      </c>
      <c r="G7" s="118">
        <v>859.71</v>
      </c>
      <c r="H7" s="118">
        <v>815</v>
      </c>
    </row>
    <row r="8" spans="1:15" s="27" customFormat="1" ht="18" customHeight="1" x14ac:dyDescent="0.25">
      <c r="A8" s="30" t="s">
        <v>38</v>
      </c>
      <c r="B8" s="146">
        <v>3213.07</v>
      </c>
      <c r="C8" s="146">
        <v>3281.26</v>
      </c>
      <c r="D8" s="146">
        <v>3346.4</v>
      </c>
      <c r="E8" s="146">
        <v>3451.8</v>
      </c>
      <c r="F8" s="146">
        <v>3518.02</v>
      </c>
      <c r="G8" s="146">
        <v>3614.94</v>
      </c>
      <c r="H8" s="146">
        <v>3671.53</v>
      </c>
      <c r="I8" s="1"/>
      <c r="J8" s="1"/>
      <c r="K8" s="1"/>
      <c r="L8" s="1"/>
      <c r="M8" s="1"/>
    </row>
    <row r="9" spans="1:15" ht="12.75" customHeight="1" x14ac:dyDescent="0.25">
      <c r="A9" s="30" t="s">
        <v>39</v>
      </c>
      <c r="B9" s="118">
        <v>528.46</v>
      </c>
      <c r="C9" s="118">
        <v>512.6</v>
      </c>
      <c r="D9" s="118">
        <v>511.7</v>
      </c>
      <c r="E9" s="118">
        <v>520.17999999999995</v>
      </c>
      <c r="F9" s="118">
        <v>553.96999999999991</v>
      </c>
      <c r="G9" s="118">
        <v>556.20000000000005</v>
      </c>
      <c r="H9" s="118">
        <v>552.69000000000005</v>
      </c>
    </row>
    <row r="10" spans="1:15" ht="12.75" customHeight="1" x14ac:dyDescent="0.25">
      <c r="A10" s="30" t="s">
        <v>40</v>
      </c>
      <c r="B10" s="118">
        <v>1465.94</v>
      </c>
      <c r="C10" s="118">
        <v>1470.32</v>
      </c>
      <c r="D10" s="118">
        <v>1435.6</v>
      </c>
      <c r="E10" s="118">
        <v>1435.68</v>
      </c>
      <c r="F10" s="118">
        <v>1413.28</v>
      </c>
      <c r="G10" s="118">
        <v>1421.15</v>
      </c>
      <c r="H10" s="118">
        <v>1370.27</v>
      </c>
    </row>
    <row r="11" spans="1:15" ht="12.75" customHeight="1" x14ac:dyDescent="0.25">
      <c r="A11" s="30" t="s">
        <v>41</v>
      </c>
      <c r="B11" s="118">
        <v>1367.1</v>
      </c>
      <c r="C11" s="118">
        <v>1329.63</v>
      </c>
      <c r="D11" s="118">
        <v>1320.97</v>
      </c>
      <c r="E11" s="118">
        <v>1315.89</v>
      </c>
      <c r="F11" s="118">
        <v>1339.5</v>
      </c>
      <c r="G11" s="118">
        <v>1374.79</v>
      </c>
      <c r="H11" s="118">
        <v>1353.06</v>
      </c>
    </row>
    <row r="12" spans="1:15" ht="12.75" customHeight="1" x14ac:dyDescent="0.25">
      <c r="A12" s="30" t="s">
        <v>42</v>
      </c>
      <c r="B12" s="118">
        <v>1149.33</v>
      </c>
      <c r="C12" s="118">
        <v>1189</v>
      </c>
      <c r="D12" s="118">
        <v>1184.7</v>
      </c>
      <c r="E12" s="118">
        <v>1205.2</v>
      </c>
      <c r="F12" s="118">
        <v>1232.8100000000002</v>
      </c>
      <c r="G12" s="118">
        <v>1262.52</v>
      </c>
      <c r="H12" s="118">
        <v>1230.28</v>
      </c>
    </row>
    <row r="13" spans="1:15" s="27" customFormat="1" ht="18" customHeight="1" x14ac:dyDescent="0.25">
      <c r="A13" s="30" t="s">
        <v>43</v>
      </c>
      <c r="B13" s="148">
        <v>1217.07</v>
      </c>
      <c r="C13" s="148">
        <v>1244.8399999999999</v>
      </c>
      <c r="D13" s="148">
        <v>1247.6400000000001</v>
      </c>
      <c r="E13" s="148">
        <v>1269.0999999999999</v>
      </c>
      <c r="F13" s="148">
        <v>1366</v>
      </c>
      <c r="G13" s="148">
        <v>1374.45</v>
      </c>
      <c r="H13" s="148">
        <v>1359.77</v>
      </c>
      <c r="I13" s="1"/>
      <c r="J13" s="1"/>
      <c r="K13" s="1"/>
      <c r="L13" s="1"/>
      <c r="M13" s="1"/>
    </row>
    <row r="14" spans="1:15" ht="12.75" customHeight="1" x14ac:dyDescent="0.25">
      <c r="A14" s="30" t="s">
        <v>44</v>
      </c>
      <c r="B14" s="118">
        <v>913.18</v>
      </c>
      <c r="C14" s="118">
        <v>934.71</v>
      </c>
      <c r="D14" s="118">
        <v>960.42</v>
      </c>
      <c r="E14" s="118">
        <v>973.45</v>
      </c>
      <c r="F14" s="118">
        <v>1008.1</v>
      </c>
      <c r="G14" s="118">
        <v>1030.51</v>
      </c>
      <c r="H14" s="118">
        <v>1025.6299999999999</v>
      </c>
    </row>
    <row r="15" spans="1:15" ht="12.75" customHeight="1" x14ac:dyDescent="0.25">
      <c r="A15" s="30" t="s">
        <v>45</v>
      </c>
      <c r="B15" s="118">
        <v>1227.1400000000001</v>
      </c>
      <c r="C15" s="118">
        <v>1265.1400000000001</v>
      </c>
      <c r="D15" s="118">
        <v>1276.98</v>
      </c>
      <c r="E15" s="118">
        <v>1305.53</v>
      </c>
      <c r="F15" s="118">
        <v>1321.9</v>
      </c>
      <c r="G15" s="118">
        <v>1340.6</v>
      </c>
      <c r="H15" s="118">
        <v>1355.6200000000001</v>
      </c>
    </row>
    <row r="16" spans="1:15" ht="12.75" customHeight="1" x14ac:dyDescent="0.25">
      <c r="A16" s="30" t="s">
        <v>46</v>
      </c>
      <c r="B16" s="118">
        <v>1604.91</v>
      </c>
      <c r="C16" s="118">
        <v>1620.32</v>
      </c>
      <c r="D16" s="118">
        <v>1633.93</v>
      </c>
      <c r="E16" s="118">
        <v>1628.73</v>
      </c>
      <c r="F16" s="118">
        <v>1687.57</v>
      </c>
      <c r="G16" s="118">
        <v>1662.63</v>
      </c>
      <c r="H16" s="118">
        <v>1646.87</v>
      </c>
    </row>
    <row r="17" spans="1:12" ht="12.75" customHeight="1" x14ac:dyDescent="0.25">
      <c r="A17" s="30" t="s">
        <v>47</v>
      </c>
      <c r="B17" s="118">
        <v>3494.35</v>
      </c>
      <c r="C17" s="118">
        <v>3498.15</v>
      </c>
      <c r="D17" s="118">
        <v>3502.62</v>
      </c>
      <c r="E17" s="118">
        <v>3530.41</v>
      </c>
      <c r="F17" s="118">
        <v>3626.94</v>
      </c>
      <c r="G17" s="118">
        <v>3635.99</v>
      </c>
      <c r="H17" s="118">
        <v>3655.69</v>
      </c>
    </row>
    <row r="18" spans="1:12" s="27" customFormat="1" ht="18" customHeight="1" x14ac:dyDescent="0.25">
      <c r="A18" s="30" t="s">
        <v>48</v>
      </c>
      <c r="B18" s="146">
        <v>4869.05</v>
      </c>
      <c r="C18" s="146">
        <v>5020.12</v>
      </c>
      <c r="D18" s="146">
        <v>5262.73</v>
      </c>
      <c r="E18" s="146">
        <v>5352.13</v>
      </c>
      <c r="F18" s="146">
        <v>5445.7699999999995</v>
      </c>
      <c r="G18" s="146">
        <v>5620.95</v>
      </c>
      <c r="H18" s="146">
        <v>5725.4500000000007</v>
      </c>
      <c r="I18" s="1"/>
      <c r="J18" s="1"/>
      <c r="K18" s="1"/>
      <c r="L18" s="1"/>
    </row>
    <row r="19" spans="1:12" ht="12.75" customHeight="1" x14ac:dyDescent="0.25">
      <c r="A19" s="30" t="s">
        <v>49</v>
      </c>
      <c r="B19" s="118">
        <v>2354.83</v>
      </c>
      <c r="C19" s="118">
        <v>2365.2800000000002</v>
      </c>
      <c r="D19" s="118">
        <v>2388.09</v>
      </c>
      <c r="E19" s="118">
        <v>2300.38</v>
      </c>
      <c r="F19" s="118">
        <v>2283.8000000000002</v>
      </c>
      <c r="G19" s="118">
        <v>2351.9699999999998</v>
      </c>
      <c r="H19" s="118">
        <v>2322.39</v>
      </c>
    </row>
    <row r="20" spans="1:12" ht="12.75" customHeight="1" x14ac:dyDescent="0.25">
      <c r="A20" s="30" t="s">
        <v>50</v>
      </c>
      <c r="B20" s="118">
        <v>735.3</v>
      </c>
      <c r="C20" s="118">
        <v>737.74</v>
      </c>
      <c r="D20" s="118">
        <v>745.44</v>
      </c>
      <c r="E20" s="118">
        <v>730.24</v>
      </c>
      <c r="F20" s="118">
        <v>751.34</v>
      </c>
      <c r="G20" s="118">
        <v>795.04</v>
      </c>
      <c r="H20" s="118">
        <v>768.24</v>
      </c>
    </row>
    <row r="21" spans="1:12" ht="12.75" customHeight="1" x14ac:dyDescent="0.25">
      <c r="A21" s="30" t="s">
        <v>51</v>
      </c>
      <c r="B21" s="118">
        <v>872.89</v>
      </c>
      <c r="C21" s="118">
        <v>892.25</v>
      </c>
      <c r="D21" s="118">
        <v>930.22</v>
      </c>
      <c r="E21" s="118">
        <v>940.79</v>
      </c>
      <c r="F21" s="118">
        <v>985.2600000000001</v>
      </c>
      <c r="G21" s="118">
        <v>1024.0999999999999</v>
      </c>
      <c r="H21" s="118">
        <v>1066.55</v>
      </c>
    </row>
    <row r="22" spans="1:12" ht="12.75" customHeight="1" x14ac:dyDescent="0.25">
      <c r="A22" s="30" t="s">
        <v>52</v>
      </c>
      <c r="B22" s="118">
        <v>848.29</v>
      </c>
      <c r="C22" s="118">
        <v>855.9</v>
      </c>
      <c r="D22" s="118">
        <v>867.93</v>
      </c>
      <c r="E22" s="118">
        <v>865.74</v>
      </c>
      <c r="F22" s="118">
        <v>872.99</v>
      </c>
      <c r="G22" s="118">
        <v>951.87</v>
      </c>
      <c r="H22" s="118">
        <v>960.4</v>
      </c>
    </row>
    <row r="23" spans="1:12" s="27" customFormat="1" ht="18" customHeight="1" x14ac:dyDescent="0.25">
      <c r="A23" s="30" t="s">
        <v>53</v>
      </c>
      <c r="B23" s="146">
        <v>321.39</v>
      </c>
      <c r="C23" s="146">
        <v>327.39</v>
      </c>
      <c r="D23" s="146">
        <v>327.24</v>
      </c>
      <c r="E23" s="146">
        <v>313.31</v>
      </c>
      <c r="F23" s="146">
        <v>311.61</v>
      </c>
      <c r="G23" s="146">
        <v>317.27</v>
      </c>
      <c r="H23" s="146">
        <v>314.62</v>
      </c>
      <c r="I23" s="1"/>
      <c r="J23" s="62"/>
      <c r="K23" s="1"/>
      <c r="L23" s="1"/>
    </row>
    <row r="24" spans="1:12" ht="12.75" customHeight="1" x14ac:dyDescent="0.25">
      <c r="A24" s="30" t="s">
        <v>54</v>
      </c>
      <c r="B24" s="118">
        <v>1371.32</v>
      </c>
      <c r="C24" s="118">
        <v>1396.06</v>
      </c>
      <c r="D24" s="118">
        <v>1393.35</v>
      </c>
      <c r="E24" s="118">
        <v>1376.12</v>
      </c>
      <c r="F24" s="118">
        <v>1411.66</v>
      </c>
      <c r="G24" s="118">
        <v>1461.85</v>
      </c>
      <c r="H24" s="118">
        <v>1421.5600000000002</v>
      </c>
      <c r="J24" s="62"/>
    </row>
    <row r="25" spans="1:12" ht="12.75" customHeight="1" x14ac:dyDescent="0.25">
      <c r="A25" s="30" t="s">
        <v>55</v>
      </c>
      <c r="B25" s="118">
        <v>3474.21</v>
      </c>
      <c r="C25" s="118">
        <v>3501.7</v>
      </c>
      <c r="D25" s="118">
        <v>3545.28</v>
      </c>
      <c r="E25" s="118">
        <v>3589.5</v>
      </c>
      <c r="F25" s="118">
        <v>3742.46</v>
      </c>
      <c r="G25" s="118">
        <v>3778.04</v>
      </c>
      <c r="H25" s="118">
        <v>3704.88</v>
      </c>
    </row>
    <row r="26" spans="1:12" ht="12.75" customHeight="1" x14ac:dyDescent="0.25">
      <c r="A26" s="30" t="s">
        <v>56</v>
      </c>
      <c r="B26" s="118">
        <v>259.51</v>
      </c>
      <c r="C26" s="118">
        <v>253.14</v>
      </c>
      <c r="D26" s="118">
        <v>250.1</v>
      </c>
      <c r="E26" s="118">
        <v>251.17</v>
      </c>
      <c r="F26" s="118">
        <v>247.11</v>
      </c>
      <c r="G26" s="118">
        <v>256.88</v>
      </c>
      <c r="H26" s="118">
        <v>252.84</v>
      </c>
    </row>
    <row r="27" spans="1:12" ht="12.75" customHeight="1" x14ac:dyDescent="0.25">
      <c r="A27" s="30" t="s">
        <v>57</v>
      </c>
      <c r="B27" s="118">
        <v>1328.87</v>
      </c>
      <c r="C27" s="118">
        <v>1329.33</v>
      </c>
      <c r="D27" s="118">
        <v>1346.35</v>
      </c>
      <c r="E27" s="118">
        <v>1328.55</v>
      </c>
      <c r="F27" s="118">
        <v>1346.18</v>
      </c>
      <c r="G27" s="118">
        <v>1385.76</v>
      </c>
      <c r="H27" s="118">
        <v>1374.06</v>
      </c>
    </row>
    <row r="28" spans="1:12" s="27" customFormat="1" ht="18" customHeight="1" x14ac:dyDescent="0.25">
      <c r="A28" s="30" t="s">
        <v>58</v>
      </c>
      <c r="B28" s="146">
        <v>1632.65</v>
      </c>
      <c r="C28" s="146">
        <v>1656.2</v>
      </c>
      <c r="D28" s="146">
        <v>1676.07</v>
      </c>
      <c r="E28" s="146">
        <v>1674.28</v>
      </c>
      <c r="F28" s="146">
        <v>1778.41</v>
      </c>
      <c r="G28" s="146">
        <v>1793.26</v>
      </c>
      <c r="H28" s="146">
        <v>1763.76</v>
      </c>
      <c r="I28" s="1"/>
      <c r="J28" s="1"/>
      <c r="K28" s="1"/>
      <c r="L28" s="1"/>
    </row>
    <row r="29" spans="1:12" ht="12.75" customHeight="1" x14ac:dyDescent="0.25">
      <c r="A29" s="30" t="s">
        <v>59</v>
      </c>
      <c r="B29" s="118">
        <v>1052.2</v>
      </c>
      <c r="C29" s="118">
        <v>1054.93</v>
      </c>
      <c r="D29" s="118">
        <v>1069.57</v>
      </c>
      <c r="E29" s="118">
        <v>1038.3399999999999</v>
      </c>
      <c r="F29" s="118">
        <v>1064.5700000000002</v>
      </c>
      <c r="G29" s="118">
        <v>1054.27</v>
      </c>
      <c r="H29" s="118">
        <v>1045.04</v>
      </c>
    </row>
    <row r="30" spans="1:12" ht="12.75" customHeight="1" x14ac:dyDescent="0.25">
      <c r="A30" s="30" t="s">
        <v>60</v>
      </c>
      <c r="B30" s="118">
        <v>318.02999999999997</v>
      </c>
      <c r="C30" s="118">
        <v>323.27999999999997</v>
      </c>
      <c r="D30" s="118">
        <v>322.33</v>
      </c>
      <c r="E30" s="118">
        <v>320.48</v>
      </c>
      <c r="F30" s="118">
        <v>329.19000000000005</v>
      </c>
      <c r="G30" s="118">
        <v>329.45</v>
      </c>
      <c r="H30" s="118">
        <v>328.38</v>
      </c>
    </row>
    <row r="31" spans="1:12" ht="12.75" customHeight="1" x14ac:dyDescent="0.25">
      <c r="A31" s="30" t="s">
        <v>61</v>
      </c>
      <c r="B31" s="118">
        <v>1042.8</v>
      </c>
      <c r="C31" s="118">
        <v>1056.44</v>
      </c>
      <c r="D31" s="118">
        <v>1048.3</v>
      </c>
      <c r="E31" s="118">
        <v>1064.7</v>
      </c>
      <c r="F31" s="118">
        <v>1100.5</v>
      </c>
      <c r="G31" s="118">
        <v>1128.3</v>
      </c>
      <c r="H31" s="118">
        <v>1129.4000000000001</v>
      </c>
    </row>
    <row r="32" spans="1:12" ht="12.75" customHeight="1" x14ac:dyDescent="0.25">
      <c r="A32" s="30" t="s">
        <v>62</v>
      </c>
      <c r="B32" s="118">
        <v>3202.28</v>
      </c>
      <c r="C32" s="118">
        <v>3282.3</v>
      </c>
      <c r="D32" s="118">
        <v>3297.71</v>
      </c>
      <c r="E32" s="118">
        <v>3341.03</v>
      </c>
      <c r="F32" s="118">
        <v>3438.29</v>
      </c>
      <c r="G32" s="118">
        <v>3479.57</v>
      </c>
      <c r="H32" s="118">
        <v>3487.02</v>
      </c>
    </row>
    <row r="33" spans="1:12" s="27" customFormat="1" ht="18" customHeight="1" x14ac:dyDescent="0.25">
      <c r="A33" s="30" t="s">
        <v>63</v>
      </c>
      <c r="B33" s="146">
        <v>942.31</v>
      </c>
      <c r="C33" s="146">
        <v>925.33</v>
      </c>
      <c r="D33" s="146">
        <v>933.69</v>
      </c>
      <c r="E33" s="146">
        <v>938.36</v>
      </c>
      <c r="F33" s="146">
        <v>953.95</v>
      </c>
      <c r="G33" s="146">
        <v>963.01</v>
      </c>
      <c r="H33" s="146">
        <v>969.09</v>
      </c>
      <c r="J33" s="1"/>
      <c r="K33" s="1"/>
      <c r="L33" s="1"/>
    </row>
    <row r="34" spans="1:12" ht="12.75" customHeight="1" x14ac:dyDescent="0.25">
      <c r="A34" s="30" t="s">
        <v>64</v>
      </c>
      <c r="B34" s="118">
        <v>928.21</v>
      </c>
      <c r="C34" s="118">
        <v>961</v>
      </c>
      <c r="D34" s="118">
        <v>955.5</v>
      </c>
      <c r="E34" s="118">
        <v>980.17</v>
      </c>
      <c r="F34" s="118">
        <v>964.34</v>
      </c>
      <c r="G34" s="118">
        <v>959.29</v>
      </c>
      <c r="H34" s="118">
        <v>925.57999999999993</v>
      </c>
    </row>
    <row r="35" spans="1:12" s="27" customFormat="1" ht="18" customHeight="1" x14ac:dyDescent="0.25">
      <c r="A35" s="30" t="s">
        <v>65</v>
      </c>
      <c r="B35" s="146">
        <v>1899.27</v>
      </c>
      <c r="C35" s="146">
        <v>1923.91</v>
      </c>
      <c r="D35" s="146">
        <v>1924.31</v>
      </c>
      <c r="E35" s="146">
        <v>1908.54</v>
      </c>
      <c r="F35" s="146">
        <v>1971.38</v>
      </c>
      <c r="G35" s="146">
        <v>2028.85</v>
      </c>
      <c r="H35" s="146">
        <v>2057.69</v>
      </c>
      <c r="I35" s="1"/>
      <c r="J35" s="1"/>
      <c r="K35" s="1"/>
      <c r="L35" s="1"/>
    </row>
    <row r="36" spans="1:12" s="14" customFormat="1" ht="18" customHeight="1" x14ac:dyDescent="0.25">
      <c r="A36" s="13" t="s">
        <v>95</v>
      </c>
      <c r="B36" s="147">
        <v>49857.79</v>
      </c>
      <c r="C36" s="147">
        <v>50464.46</v>
      </c>
      <c r="D36" s="147">
        <v>51012.11</v>
      </c>
      <c r="E36" s="147">
        <v>51326.82</v>
      </c>
      <c r="F36" s="147">
        <v>52554.84</v>
      </c>
      <c r="G36" s="147">
        <v>53460.94</v>
      </c>
      <c r="H36" s="147">
        <v>53336.529999999992</v>
      </c>
    </row>
    <row r="37" spans="1:12" s="14" customFormat="1" ht="18" customHeight="1" x14ac:dyDescent="0.25">
      <c r="A37" s="13" t="s">
        <v>96</v>
      </c>
      <c r="B37" s="118">
        <v>127.26</v>
      </c>
      <c r="C37" s="118">
        <v>127.26</v>
      </c>
      <c r="D37" s="118">
        <v>125.9</v>
      </c>
      <c r="E37" s="119">
        <v>122.31</v>
      </c>
      <c r="F37" s="118">
        <v>116.9</v>
      </c>
      <c r="G37" s="118">
        <v>120.16</v>
      </c>
      <c r="H37" s="118">
        <v>122.6</v>
      </c>
    </row>
    <row r="38" spans="1:12" s="14" customFormat="1" ht="18" customHeight="1" x14ac:dyDescent="0.25">
      <c r="A38" s="68" t="s">
        <v>82</v>
      </c>
      <c r="B38" s="120">
        <v>49985.05</v>
      </c>
      <c r="C38" s="120">
        <v>50591.72</v>
      </c>
      <c r="D38" s="120">
        <v>51138.01</v>
      </c>
      <c r="E38" s="120">
        <v>51449.13</v>
      </c>
      <c r="F38" s="120">
        <v>52671.74</v>
      </c>
      <c r="G38" s="120">
        <v>53581.1</v>
      </c>
      <c r="H38" s="120">
        <v>53459.13</v>
      </c>
    </row>
    <row r="39" spans="1:12" x14ac:dyDescent="0.25">
      <c r="A39" s="29" t="s">
        <v>191</v>
      </c>
    </row>
  </sheetData>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0"/>
  <sheetViews>
    <sheetView workbookViewId="0">
      <selection sqref="A1:G1"/>
    </sheetView>
  </sheetViews>
  <sheetFormatPr defaultColWidth="9.140625" defaultRowHeight="15" x14ac:dyDescent="0.25"/>
  <cols>
    <col min="1" max="1" width="20.5703125" style="36" customWidth="1"/>
    <col min="2" max="5" width="9.42578125" style="7" customWidth="1"/>
    <col min="6" max="6" width="8.85546875" style="7" customWidth="1"/>
    <col min="7" max="16384" width="9.140625" style="1"/>
  </cols>
  <sheetData>
    <row r="1" spans="1:9" ht="27" customHeight="1" x14ac:dyDescent="0.25">
      <c r="A1" s="212" t="s">
        <v>246</v>
      </c>
      <c r="B1" s="212"/>
      <c r="C1" s="212"/>
      <c r="D1" s="212"/>
      <c r="E1" s="212"/>
      <c r="F1" s="212"/>
      <c r="G1" s="212"/>
      <c r="H1" s="63"/>
    </row>
    <row r="2" spans="1:9" x14ac:dyDescent="0.25">
      <c r="A2" s="22" t="s">
        <v>97</v>
      </c>
      <c r="B2" s="24"/>
      <c r="C2" s="24"/>
      <c r="D2" s="24"/>
      <c r="E2" s="32"/>
      <c r="F2" s="24"/>
    </row>
    <row r="3" spans="1:9" x14ac:dyDescent="0.25">
      <c r="A3" s="25" t="s">
        <v>33</v>
      </c>
      <c r="B3" s="2">
        <v>2016</v>
      </c>
      <c r="C3" s="2">
        <v>2017</v>
      </c>
      <c r="D3" s="2">
        <v>2018</v>
      </c>
      <c r="E3" s="2">
        <v>2019</v>
      </c>
      <c r="F3" s="2">
        <v>2020</v>
      </c>
      <c r="G3" s="2">
        <v>2021</v>
      </c>
      <c r="H3" s="2">
        <v>2022</v>
      </c>
    </row>
    <row r="4" spans="1:9" ht="12.75" customHeight="1" x14ac:dyDescent="0.25">
      <c r="A4" s="4" t="s">
        <v>34</v>
      </c>
      <c r="B4" s="33">
        <v>14.039540975427219</v>
      </c>
      <c r="C4" s="33">
        <v>14.000652825935667</v>
      </c>
      <c r="D4" s="33">
        <v>14.096905527503026</v>
      </c>
      <c r="E4" s="33">
        <v>13.825633187251473</v>
      </c>
      <c r="F4" s="33">
        <v>13.733922992656307</v>
      </c>
      <c r="G4" s="33">
        <v>13.904172397982578</v>
      </c>
      <c r="H4" s="33">
        <v>13.853884851256563</v>
      </c>
    </row>
    <row r="5" spans="1:9" ht="12.75" customHeight="1" x14ac:dyDescent="0.25">
      <c r="A5" s="4" t="s">
        <v>35</v>
      </c>
      <c r="B5" s="33">
        <v>13.36997095859245</v>
      </c>
      <c r="C5" s="33">
        <v>13.327476307082641</v>
      </c>
      <c r="D5" s="33">
        <v>13.522723413247995</v>
      </c>
      <c r="E5" s="33">
        <v>13.328931407861889</v>
      </c>
      <c r="F5" s="33">
        <v>13.352967346503565</v>
      </c>
      <c r="G5" s="33">
        <v>13.418599371672538</v>
      </c>
      <c r="H5" s="33">
        <v>13.516182923023262</v>
      </c>
    </row>
    <row r="6" spans="1:9" ht="12.75" customHeight="1" x14ac:dyDescent="0.25">
      <c r="A6" s="4" t="s">
        <v>36</v>
      </c>
      <c r="B6" s="33">
        <v>13.331732778474313</v>
      </c>
      <c r="C6" s="33">
        <v>13.309441423628273</v>
      </c>
      <c r="D6" s="33">
        <v>13.147032718937689</v>
      </c>
      <c r="E6" s="33">
        <v>13.013026676107524</v>
      </c>
      <c r="F6" s="33">
        <v>12.75594631186588</v>
      </c>
      <c r="G6" s="33">
        <v>12.922192070725171</v>
      </c>
      <c r="H6" s="33">
        <v>13.114653854553396</v>
      </c>
    </row>
    <row r="7" spans="1:9" ht="12.75" customHeight="1" x14ac:dyDescent="0.25">
      <c r="A7" s="4" t="s">
        <v>37</v>
      </c>
      <c r="B7" s="33">
        <v>12.266495439898216</v>
      </c>
      <c r="C7" s="33">
        <v>12.452258260078812</v>
      </c>
      <c r="D7" s="33">
        <v>11.97021098615113</v>
      </c>
      <c r="E7" s="33">
        <v>12.214683034429846</v>
      </c>
      <c r="F7" s="33">
        <v>12.01290261596994</v>
      </c>
      <c r="G7" s="33">
        <v>11.710925777296994</v>
      </c>
      <c r="H7" s="33">
        <v>12.262576687116564</v>
      </c>
    </row>
    <row r="8" spans="1:9" ht="12.75" customHeight="1" x14ac:dyDescent="0.25">
      <c r="A8" s="29" t="s">
        <v>38</v>
      </c>
      <c r="B8" s="33">
        <v>15.102378721907707</v>
      </c>
      <c r="C8" s="33">
        <v>15.127725325027582</v>
      </c>
      <c r="D8" s="33">
        <v>15.122818551278986</v>
      </c>
      <c r="E8" s="33">
        <v>14.864997972072542</v>
      </c>
      <c r="F8" s="33">
        <v>14.769103075025157</v>
      </c>
      <c r="G8" s="33">
        <v>14.540766928358423</v>
      </c>
      <c r="H8" s="33">
        <v>14.593371155894136</v>
      </c>
    </row>
    <row r="9" spans="1:9" ht="18" customHeight="1" x14ac:dyDescent="0.25">
      <c r="A9" s="4" t="s">
        <v>39</v>
      </c>
      <c r="B9" s="33">
        <v>12.460734965749538</v>
      </c>
      <c r="C9" s="33">
        <v>12.924307452204447</v>
      </c>
      <c r="D9" s="33">
        <v>12.964627711549735</v>
      </c>
      <c r="E9" s="33">
        <v>12.753277711561385</v>
      </c>
      <c r="F9" s="33">
        <v>12.024116829431199</v>
      </c>
      <c r="G9" s="33">
        <v>12.101761956130888</v>
      </c>
      <c r="H9" s="33">
        <v>12.061010693155295</v>
      </c>
    </row>
    <row r="10" spans="1:9" ht="12.75" customHeight="1" x14ac:dyDescent="0.25">
      <c r="A10" s="4" t="s">
        <v>40</v>
      </c>
      <c r="B10" s="33">
        <v>12.727669618128981</v>
      </c>
      <c r="C10" s="33">
        <v>12.755046520485337</v>
      </c>
      <c r="D10" s="33">
        <v>13.062134299247703</v>
      </c>
      <c r="E10" s="33">
        <v>13.068371782012704</v>
      </c>
      <c r="F10" s="33">
        <v>13.218895052643497</v>
      </c>
      <c r="G10" s="33">
        <v>13.161875945537064</v>
      </c>
      <c r="H10" s="33">
        <v>13.546235413458662</v>
      </c>
      <c r="I10" s="62"/>
    </row>
    <row r="11" spans="1:9" ht="12.75" customHeight="1" x14ac:dyDescent="0.25">
      <c r="A11" s="4" t="s">
        <v>41</v>
      </c>
      <c r="B11" s="33">
        <v>13.165825469972933</v>
      </c>
      <c r="C11" s="33">
        <v>13.693283093793008</v>
      </c>
      <c r="D11" s="33">
        <v>13.842857899876606</v>
      </c>
      <c r="E11" s="33">
        <v>13.948734316698204</v>
      </c>
      <c r="F11" s="33">
        <v>13.696901829040687</v>
      </c>
      <c r="G11" s="33">
        <v>13.367132434771856</v>
      </c>
      <c r="H11" s="33">
        <v>13.652018387950276</v>
      </c>
      <c r="I11" s="62"/>
    </row>
    <row r="12" spans="1:9" ht="12.75" customHeight="1" x14ac:dyDescent="0.25">
      <c r="A12" s="4" t="s">
        <v>42</v>
      </c>
      <c r="B12" s="33">
        <v>13.886351178512699</v>
      </c>
      <c r="C12" s="33">
        <v>13.338940285954582</v>
      </c>
      <c r="D12" s="33">
        <v>13.527475310205118</v>
      </c>
      <c r="E12" s="33">
        <v>13.363757052771323</v>
      </c>
      <c r="F12" s="33">
        <v>13.159367623559184</v>
      </c>
      <c r="G12" s="33">
        <v>12.863954630421697</v>
      </c>
      <c r="H12" s="33">
        <v>13.12628019637806</v>
      </c>
    </row>
    <row r="13" spans="1:9" ht="12.75" customHeight="1" x14ac:dyDescent="0.25">
      <c r="A13" s="4" t="s">
        <v>43</v>
      </c>
      <c r="B13" s="33">
        <v>13.516067276327577</v>
      </c>
      <c r="C13" s="33">
        <v>13.437871533691078</v>
      </c>
      <c r="D13" s="33">
        <v>13.617710236927318</v>
      </c>
      <c r="E13" s="33">
        <v>13.538728232605783</v>
      </c>
      <c r="F13" s="33">
        <v>12.667642752562225</v>
      </c>
      <c r="G13" s="33">
        <v>12.652333660737021</v>
      </c>
      <c r="H13" s="33">
        <v>12.799958816564565</v>
      </c>
    </row>
    <row r="14" spans="1:9" ht="18" customHeight="1" x14ac:dyDescent="0.25">
      <c r="A14" s="4" t="s">
        <v>44</v>
      </c>
      <c r="B14" s="33">
        <v>15.444928710659454</v>
      </c>
      <c r="C14" s="33">
        <v>15.212204854981758</v>
      </c>
      <c r="D14" s="33">
        <v>15.064242727140208</v>
      </c>
      <c r="E14" s="33">
        <v>15.051620524937078</v>
      </c>
      <c r="F14" s="33">
        <v>14.762424362662435</v>
      </c>
      <c r="G14" s="33">
        <v>14.585011305081951</v>
      </c>
      <c r="H14" s="33">
        <v>14.714858184725488</v>
      </c>
    </row>
    <row r="15" spans="1:9" ht="12.75" customHeight="1" x14ac:dyDescent="0.25">
      <c r="A15" s="4" t="s">
        <v>45</v>
      </c>
      <c r="B15" s="33">
        <v>13.675701223984221</v>
      </c>
      <c r="C15" s="33">
        <v>13.494158749229335</v>
      </c>
      <c r="D15" s="33">
        <v>13.455966420774013</v>
      </c>
      <c r="E15" s="33">
        <v>13.245195437868146</v>
      </c>
      <c r="F15" s="33">
        <v>13.156819729177698</v>
      </c>
      <c r="G15" s="33">
        <v>13.082947933761002</v>
      </c>
      <c r="H15" s="33">
        <v>13.036101562384738</v>
      </c>
    </row>
    <row r="16" spans="1:9" ht="12.75" customHeight="1" x14ac:dyDescent="0.25">
      <c r="A16" s="4" t="s">
        <v>46</v>
      </c>
      <c r="B16" s="33">
        <v>13.50979182633294</v>
      </c>
      <c r="C16" s="33">
        <v>13.465241433790856</v>
      </c>
      <c r="D16" s="33">
        <v>13.388578458073479</v>
      </c>
      <c r="E16" s="33">
        <v>13.498247100501617</v>
      </c>
      <c r="F16" s="33">
        <v>12.992646230971161</v>
      </c>
      <c r="G16" s="33">
        <v>13.094314429548366</v>
      </c>
      <c r="H16" s="33">
        <v>13.154043731442069</v>
      </c>
    </row>
    <row r="17" spans="1:8" ht="12.75" customHeight="1" x14ac:dyDescent="0.25">
      <c r="A17" s="4" t="s">
        <v>47</v>
      </c>
      <c r="B17" s="33">
        <v>14.066993861519308</v>
      </c>
      <c r="C17" s="33">
        <v>14.125180452524905</v>
      </c>
      <c r="D17" s="33">
        <v>14.177958214136845</v>
      </c>
      <c r="E17" s="33">
        <v>14.166626539127185</v>
      </c>
      <c r="F17" s="33">
        <v>13.864855773737641</v>
      </c>
      <c r="G17" s="33">
        <v>13.818794881174041</v>
      </c>
      <c r="H17" s="33">
        <v>13.573634525903454</v>
      </c>
    </row>
    <row r="18" spans="1:8" ht="12.75" customHeight="1" x14ac:dyDescent="0.25">
      <c r="A18" s="4" t="s">
        <v>48</v>
      </c>
      <c r="B18" s="33">
        <v>13.767572729793285</v>
      </c>
      <c r="C18" s="33">
        <v>13.519597141104198</v>
      </c>
      <c r="D18" s="33">
        <v>13.063562067596095</v>
      </c>
      <c r="E18" s="33">
        <v>13.047141978987804</v>
      </c>
      <c r="F18" s="33">
        <v>12.928566575525593</v>
      </c>
      <c r="G18" s="33">
        <v>12.596625125646021</v>
      </c>
      <c r="H18" s="33">
        <v>12.460505287793971</v>
      </c>
    </row>
    <row r="19" spans="1:8" ht="18" customHeight="1" x14ac:dyDescent="0.25">
      <c r="A19" s="4" t="s">
        <v>49</v>
      </c>
      <c r="B19" s="33">
        <v>13.098185431644746</v>
      </c>
      <c r="C19" s="33">
        <v>13.031860921328555</v>
      </c>
      <c r="D19" s="33">
        <v>12.869699215691204</v>
      </c>
      <c r="E19" s="33">
        <v>13.462993070710059</v>
      </c>
      <c r="F19" s="33">
        <v>13.497679306419125</v>
      </c>
      <c r="G19" s="33">
        <v>13.113687674587688</v>
      </c>
      <c r="H19" s="33">
        <v>13.197180490787508</v>
      </c>
    </row>
    <row r="20" spans="1:8" ht="12.75" customHeight="1" x14ac:dyDescent="0.25">
      <c r="A20" s="4" t="s">
        <v>50</v>
      </c>
      <c r="B20" s="33">
        <v>13.47749218006256</v>
      </c>
      <c r="C20" s="33">
        <v>13.384119066337734</v>
      </c>
      <c r="D20" s="33">
        <v>13.180135222150676</v>
      </c>
      <c r="E20" s="33">
        <v>13.557186678352322</v>
      </c>
      <c r="F20" s="33">
        <v>13.058003034578221</v>
      </c>
      <c r="G20" s="33">
        <v>12.332712819480781</v>
      </c>
      <c r="H20" s="33">
        <v>12.558575445173384</v>
      </c>
    </row>
    <row r="21" spans="1:8" ht="12.75" customHeight="1" x14ac:dyDescent="0.25">
      <c r="A21" s="4" t="s">
        <v>51</v>
      </c>
      <c r="B21" s="33">
        <v>14.18048093115971</v>
      </c>
      <c r="C21" s="33">
        <v>14.1664331745587</v>
      </c>
      <c r="D21" s="33">
        <v>13.818236546193374</v>
      </c>
      <c r="E21" s="33">
        <v>13.960607574485271</v>
      </c>
      <c r="F21" s="33">
        <v>13.659338651726447</v>
      </c>
      <c r="G21" s="33">
        <v>13.504540572209747</v>
      </c>
      <c r="H21" s="33">
        <v>13.07768037129061</v>
      </c>
    </row>
    <row r="22" spans="1:8" ht="12.75" customHeight="1" x14ac:dyDescent="0.25">
      <c r="A22" s="4" t="s">
        <v>52</v>
      </c>
      <c r="B22" s="33">
        <v>14.076554008652701</v>
      </c>
      <c r="C22" s="33">
        <v>13.909335202710597</v>
      </c>
      <c r="D22" s="33">
        <v>13.699261461177743</v>
      </c>
      <c r="E22" s="33">
        <v>13.776653498740961</v>
      </c>
      <c r="F22" s="33">
        <v>13.876447611083746</v>
      </c>
      <c r="G22" s="33">
        <v>12.834735835775893</v>
      </c>
      <c r="H22" s="33">
        <v>12.715535193669306</v>
      </c>
    </row>
    <row r="23" spans="1:8" ht="12.75" customHeight="1" x14ac:dyDescent="0.25">
      <c r="A23" s="4" t="s">
        <v>53</v>
      </c>
      <c r="B23" s="33">
        <v>10.457699368368649</v>
      </c>
      <c r="C23" s="33">
        <v>10.262989095574087</v>
      </c>
      <c r="D23" s="33">
        <v>10.246302408018579</v>
      </c>
      <c r="E23" s="33">
        <v>10.609300692604767</v>
      </c>
      <c r="F23" s="33">
        <v>10.680016687526074</v>
      </c>
      <c r="G23" s="33">
        <v>10.379172313802124</v>
      </c>
      <c r="H23" s="33">
        <v>10.396668997520818</v>
      </c>
    </row>
    <row r="24" spans="1:8" ht="18" customHeight="1" x14ac:dyDescent="0.25">
      <c r="A24" s="4" t="s">
        <v>54</v>
      </c>
      <c r="B24" s="33">
        <v>13.344806463845055</v>
      </c>
      <c r="C24" s="33">
        <v>13.083248570978325</v>
      </c>
      <c r="D24" s="33">
        <v>13.054867764739656</v>
      </c>
      <c r="E24" s="33">
        <v>13.11368194634189</v>
      </c>
      <c r="F24" s="33">
        <v>12.794157233328137</v>
      </c>
      <c r="G24" s="33">
        <v>12.235865512877517</v>
      </c>
      <c r="H24" s="33">
        <v>12.444778975210331</v>
      </c>
    </row>
    <row r="25" spans="1:8" ht="12.75" customHeight="1" x14ac:dyDescent="0.25">
      <c r="A25" s="4" t="s">
        <v>55</v>
      </c>
      <c r="B25" s="33">
        <v>14.050388433629516</v>
      </c>
      <c r="C25" s="33">
        <v>13.954936173858412</v>
      </c>
      <c r="D25" s="33">
        <v>13.806525859734633</v>
      </c>
      <c r="E25" s="33">
        <v>13.650647722524029</v>
      </c>
      <c r="F25" s="33">
        <v>13.154983620399417</v>
      </c>
      <c r="G25" s="33">
        <v>12.969952673873225</v>
      </c>
      <c r="H25" s="33">
        <v>13.156161603074864</v>
      </c>
    </row>
    <row r="26" spans="1:8" ht="12.75" customHeight="1" x14ac:dyDescent="0.25">
      <c r="A26" s="4" t="s">
        <v>56</v>
      </c>
      <c r="B26" s="33">
        <v>10.404223343994451</v>
      </c>
      <c r="C26" s="33">
        <v>10.776645334597456</v>
      </c>
      <c r="D26" s="33">
        <v>11.127548980407838</v>
      </c>
      <c r="E26" s="33">
        <v>11.084126288967632</v>
      </c>
      <c r="F26" s="33">
        <v>11.347173323621059</v>
      </c>
      <c r="G26" s="33">
        <v>10.880566801619434</v>
      </c>
      <c r="H26" s="33">
        <v>11.058376839107735</v>
      </c>
    </row>
    <row r="27" spans="1:8" ht="12.75" customHeight="1" x14ac:dyDescent="0.25">
      <c r="A27" s="4" t="s">
        <v>57</v>
      </c>
      <c r="B27" s="33">
        <v>13.564156012251006</v>
      </c>
      <c r="C27" s="33">
        <v>13.478970609254285</v>
      </c>
      <c r="D27" s="33">
        <v>13.338284992758199</v>
      </c>
      <c r="E27" s="33">
        <v>13.563659628918746</v>
      </c>
      <c r="F27" s="33">
        <v>13.517508802686118</v>
      </c>
      <c r="G27" s="33">
        <v>13.089568179194089</v>
      </c>
      <c r="H27" s="33">
        <v>13.150080782498581</v>
      </c>
    </row>
    <row r="28" spans="1:8" ht="12.75" customHeight="1" x14ac:dyDescent="0.25">
      <c r="A28" s="4" t="s">
        <v>58</v>
      </c>
      <c r="B28" s="33">
        <v>14.280464275870516</v>
      </c>
      <c r="C28" s="33">
        <v>14.215674435454655</v>
      </c>
      <c r="D28" s="33">
        <v>14.062658480851036</v>
      </c>
      <c r="E28" s="33">
        <v>14.1666865757221</v>
      </c>
      <c r="F28" s="33">
        <v>13.408044264258523</v>
      </c>
      <c r="G28" s="33">
        <v>13.33716248619832</v>
      </c>
      <c r="H28" s="33">
        <v>13.648682360411847</v>
      </c>
    </row>
    <row r="29" spans="1:8" ht="18" customHeight="1" x14ac:dyDescent="0.25">
      <c r="A29" s="4" t="s">
        <v>59</v>
      </c>
      <c r="B29" s="33">
        <v>13.840524615092187</v>
      </c>
      <c r="C29" s="33">
        <v>13.848312210288833</v>
      </c>
      <c r="D29" s="33">
        <v>13.640060959077013</v>
      </c>
      <c r="E29" s="33">
        <v>14.014677273340137</v>
      </c>
      <c r="F29" s="33">
        <v>13.599857219346777</v>
      </c>
      <c r="G29" s="33">
        <v>13.73177648989348</v>
      </c>
      <c r="H29" s="33">
        <v>13.679859144147592</v>
      </c>
    </row>
    <row r="30" spans="1:8" ht="12.75" customHeight="1" x14ac:dyDescent="0.25">
      <c r="A30" s="4" t="s">
        <v>60</v>
      </c>
      <c r="B30" s="33">
        <v>10.159418922743138</v>
      </c>
      <c r="C30" s="33">
        <v>10.009898539965356</v>
      </c>
      <c r="D30" s="33">
        <v>10.082834362299506</v>
      </c>
      <c r="E30" s="33">
        <v>10.237768347478781</v>
      </c>
      <c r="F30" s="33">
        <v>9.9911904978887556</v>
      </c>
      <c r="G30" s="33">
        <v>10.092578539990894</v>
      </c>
      <c r="H30" s="33">
        <v>10.018880565198856</v>
      </c>
    </row>
    <row r="31" spans="1:8" ht="12.75" customHeight="1" x14ac:dyDescent="0.25">
      <c r="A31" s="4" t="s">
        <v>61</v>
      </c>
      <c r="B31" s="33">
        <v>13.439777522056003</v>
      </c>
      <c r="C31" s="33">
        <v>13.259626670705391</v>
      </c>
      <c r="D31" s="33">
        <v>13.305351521511019</v>
      </c>
      <c r="E31" s="33">
        <v>13.223443223443223</v>
      </c>
      <c r="F31" s="33">
        <v>12.964107223989096</v>
      </c>
      <c r="G31" s="33">
        <v>12.696977754143402</v>
      </c>
      <c r="H31" s="33">
        <v>12.593412431379493</v>
      </c>
    </row>
    <row r="32" spans="1:8" ht="12.75" customHeight="1" x14ac:dyDescent="0.25">
      <c r="A32" s="4" t="s">
        <v>62</v>
      </c>
      <c r="B32" s="33">
        <v>13.688059757422838</v>
      </c>
      <c r="C32" s="33">
        <v>13.429302623160591</v>
      </c>
      <c r="D32" s="33">
        <v>13.430835337249182</v>
      </c>
      <c r="E32" s="33">
        <v>13.434779095069485</v>
      </c>
      <c r="F32" s="33">
        <v>13.114367897995805</v>
      </c>
      <c r="G32" s="33">
        <v>13.045864862612333</v>
      </c>
      <c r="H32" s="33">
        <v>13.152204461115796</v>
      </c>
    </row>
    <row r="33" spans="1:8" ht="12.75" customHeight="1" x14ac:dyDescent="0.25">
      <c r="A33" s="4" t="s">
        <v>63</v>
      </c>
      <c r="B33" s="33">
        <v>13.177192219121096</v>
      </c>
      <c r="C33" s="33">
        <v>13.500048631299105</v>
      </c>
      <c r="D33" s="33">
        <v>13.46592552131864</v>
      </c>
      <c r="E33" s="33">
        <v>13.477769725904771</v>
      </c>
      <c r="F33" s="33">
        <v>13.362335552177786</v>
      </c>
      <c r="G33" s="33">
        <v>13.276082283673066</v>
      </c>
      <c r="H33" s="33">
        <v>13.182470152411025</v>
      </c>
    </row>
    <row r="34" spans="1:8" ht="18" customHeight="1" x14ac:dyDescent="0.25">
      <c r="A34" s="4" t="s">
        <v>64</v>
      </c>
      <c r="B34" s="33">
        <v>13.410758341323623</v>
      </c>
      <c r="C34" s="33">
        <v>13.091571279916751</v>
      </c>
      <c r="D34" s="33">
        <v>13.144950287807431</v>
      </c>
      <c r="E34" s="33">
        <v>12.823285756552435</v>
      </c>
      <c r="F34" s="33">
        <v>12.98504676773752</v>
      </c>
      <c r="G34" s="33">
        <v>12.960627130481917</v>
      </c>
      <c r="H34" s="33">
        <v>13.209014887962145</v>
      </c>
    </row>
    <row r="35" spans="1:8" ht="12.75" customHeight="1" x14ac:dyDescent="0.25">
      <c r="A35" s="4" t="s">
        <v>65</v>
      </c>
      <c r="B35" s="33">
        <v>14.125427137795048</v>
      </c>
      <c r="C35" s="33">
        <v>13.988180320285252</v>
      </c>
      <c r="D35" s="33">
        <v>14.067379995946599</v>
      </c>
      <c r="E35" s="33">
        <v>14.317226780680521</v>
      </c>
      <c r="F35" s="33">
        <v>13.92374884598606</v>
      </c>
      <c r="G35" s="33">
        <v>13.589471868299777</v>
      </c>
      <c r="H35" s="33">
        <v>13.481622596212256</v>
      </c>
    </row>
    <row r="36" spans="1:8" ht="18" customHeight="1" x14ac:dyDescent="0.25">
      <c r="A36" s="4" t="s">
        <v>95</v>
      </c>
      <c r="B36" s="33">
        <v>13.702432458398176</v>
      </c>
      <c r="C36" s="33">
        <v>13.62887862071644</v>
      </c>
      <c r="D36" s="33">
        <v>13.566817761507998</v>
      </c>
      <c r="E36" s="33">
        <v>13.576060235175293</v>
      </c>
      <c r="F36" s="33">
        <v>13.338999795261484</v>
      </c>
      <c r="G36" s="33">
        <v>13.160150195638161</v>
      </c>
      <c r="H36" s="33">
        <v>13.212295588033195</v>
      </c>
    </row>
    <row r="37" spans="1:8" ht="18" customHeight="1" x14ac:dyDescent="0.25">
      <c r="A37" s="4" t="s">
        <v>96</v>
      </c>
      <c r="B37" s="33">
        <v>9.2330661637592328</v>
      </c>
      <c r="C37" s="33">
        <v>9.3116454502593129</v>
      </c>
      <c r="D37" s="33">
        <v>9.3645750595710879</v>
      </c>
      <c r="E37" s="33">
        <v>9.5903850870738285</v>
      </c>
      <c r="F37" s="33">
        <v>9.9914456800684341</v>
      </c>
      <c r="G37" s="33">
        <v>9.7286950732356861</v>
      </c>
      <c r="H37" s="33">
        <v>9.592169657422513</v>
      </c>
    </row>
    <row r="38" spans="1:8" ht="18" customHeight="1" x14ac:dyDescent="0.25">
      <c r="A38" s="34" t="s">
        <v>82</v>
      </c>
      <c r="B38" s="35">
        <v>13.691053625033884</v>
      </c>
      <c r="C38" s="35">
        <v>13.61801891692949</v>
      </c>
      <c r="D38" s="35">
        <v>13.556471986297469</v>
      </c>
      <c r="E38" s="35">
        <v>13.56658509094323</v>
      </c>
      <c r="F38" s="35">
        <v>13.331570212034006</v>
      </c>
      <c r="G38" s="35">
        <v>13.152454876812907</v>
      </c>
      <c r="H38" s="35">
        <v>13.203993405803649</v>
      </c>
    </row>
    <row r="39" spans="1:8" ht="15" customHeight="1" x14ac:dyDescent="0.25">
      <c r="A39" s="149" t="s">
        <v>170</v>
      </c>
      <c r="B39" s="132"/>
      <c r="C39" s="132"/>
      <c r="D39" s="132"/>
      <c r="E39" s="132"/>
      <c r="F39" s="132"/>
      <c r="G39" s="132"/>
      <c r="H39" s="132"/>
    </row>
    <row r="40" spans="1:8" x14ac:dyDescent="0.25">
      <c r="A40" s="17" t="s">
        <v>171</v>
      </c>
      <c r="B40" s="136"/>
      <c r="C40" s="136"/>
      <c r="D40" s="136"/>
      <c r="E40" s="136"/>
      <c r="F40" s="136"/>
      <c r="G40" s="136"/>
      <c r="H40" s="136"/>
    </row>
  </sheetData>
  <mergeCells count="1">
    <mergeCell ref="A1:G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1"/>
  <sheetViews>
    <sheetView showGridLines="0" zoomScale="110" zoomScaleNormal="110" workbookViewId="0"/>
  </sheetViews>
  <sheetFormatPr defaultColWidth="9.140625" defaultRowHeight="15" x14ac:dyDescent="0.25"/>
  <cols>
    <col min="1" max="2" width="9.140625" style="1"/>
    <col min="3" max="3" width="8.5703125" style="1" customWidth="1"/>
    <col min="4" max="16384" width="9.140625" style="1"/>
  </cols>
  <sheetData>
    <row r="1" spans="1:1" ht="26.25" customHeight="1" x14ac:dyDescent="0.25">
      <c r="A1" s="37" t="s">
        <v>98</v>
      </c>
    </row>
    <row r="2" spans="1:1" x14ac:dyDescent="0.25">
      <c r="A2" s="22" t="s">
        <v>90</v>
      </c>
    </row>
    <row r="30" spans="1:3" x14ac:dyDescent="0.25">
      <c r="A30" s="38" t="s">
        <v>99</v>
      </c>
    </row>
    <row r="31" spans="1:3" x14ac:dyDescent="0.25">
      <c r="A31" s="39" t="s">
        <v>85</v>
      </c>
      <c r="B31" s="40">
        <v>2012</v>
      </c>
      <c r="C31" s="40">
        <v>2022</v>
      </c>
    </row>
    <row r="32" spans="1:3" x14ac:dyDescent="0.25">
      <c r="A32" s="7">
        <v>20</v>
      </c>
      <c r="B32" s="151">
        <v>10</v>
      </c>
      <c r="C32" s="152" t="s">
        <v>201</v>
      </c>
    </row>
    <row r="33" spans="1:5" x14ac:dyDescent="0.25">
      <c r="A33" s="7">
        <v>21</v>
      </c>
      <c r="B33" s="151">
        <v>214.6</v>
      </c>
      <c r="C33" s="151">
        <v>184</v>
      </c>
    </row>
    <row r="34" spans="1:5" x14ac:dyDescent="0.25">
      <c r="A34" s="7">
        <v>22</v>
      </c>
      <c r="B34" s="151">
        <v>611.63</v>
      </c>
      <c r="C34" s="151">
        <v>572.88</v>
      </c>
    </row>
    <row r="35" spans="1:5" x14ac:dyDescent="0.25">
      <c r="A35" s="7">
        <v>23</v>
      </c>
      <c r="B35" s="151">
        <v>738.76</v>
      </c>
      <c r="C35" s="151">
        <v>860.78</v>
      </c>
    </row>
    <row r="36" spans="1:5" x14ac:dyDescent="0.25">
      <c r="A36" s="7">
        <v>24</v>
      </c>
      <c r="B36" s="151">
        <v>956.31</v>
      </c>
      <c r="C36" s="151">
        <v>1189.19</v>
      </c>
    </row>
    <row r="37" spans="1:5" x14ac:dyDescent="0.25">
      <c r="A37" s="7">
        <v>25</v>
      </c>
      <c r="B37" s="151">
        <v>1133.26</v>
      </c>
      <c r="C37" s="151">
        <v>1407.25</v>
      </c>
    </row>
    <row r="38" spans="1:5" x14ac:dyDescent="0.25">
      <c r="A38" s="7">
        <v>26</v>
      </c>
      <c r="B38" s="151">
        <v>1172.57</v>
      </c>
      <c r="C38" s="151">
        <v>1481.36</v>
      </c>
    </row>
    <row r="39" spans="1:5" x14ac:dyDescent="0.25">
      <c r="A39" s="7">
        <v>27</v>
      </c>
      <c r="B39" s="151">
        <v>1349.82</v>
      </c>
      <c r="C39" s="151">
        <v>1615.71</v>
      </c>
    </row>
    <row r="40" spans="1:5" x14ac:dyDescent="0.25">
      <c r="A40" s="7">
        <v>28</v>
      </c>
      <c r="B40" s="151">
        <v>1396.49</v>
      </c>
      <c r="C40" s="151">
        <v>1659.67</v>
      </c>
    </row>
    <row r="41" spans="1:5" x14ac:dyDescent="0.25">
      <c r="A41" s="7">
        <v>29</v>
      </c>
      <c r="B41" s="151">
        <v>1528.6</v>
      </c>
      <c r="C41" s="151">
        <v>1756.87</v>
      </c>
    </row>
    <row r="42" spans="1:5" x14ac:dyDescent="0.25">
      <c r="A42" s="7">
        <v>30</v>
      </c>
      <c r="B42" s="151">
        <v>1379.21</v>
      </c>
      <c r="C42" s="151">
        <v>1698.38</v>
      </c>
    </row>
    <row r="43" spans="1:5" x14ac:dyDescent="0.25">
      <c r="A43" s="7">
        <v>31</v>
      </c>
      <c r="B43" s="151">
        <v>1354.83</v>
      </c>
      <c r="C43" s="151">
        <v>1697.36</v>
      </c>
    </row>
    <row r="44" spans="1:5" x14ac:dyDescent="0.25">
      <c r="A44" s="7">
        <v>32</v>
      </c>
      <c r="B44" s="151">
        <v>1368.61</v>
      </c>
      <c r="C44" s="151">
        <v>1508.77</v>
      </c>
    </row>
    <row r="45" spans="1:5" x14ac:dyDescent="0.25">
      <c r="A45" s="7">
        <v>33</v>
      </c>
      <c r="B45" s="151">
        <v>1317.87</v>
      </c>
      <c r="C45" s="151">
        <v>1471.49</v>
      </c>
    </row>
    <row r="46" spans="1:5" x14ac:dyDescent="0.25">
      <c r="A46" s="7">
        <v>34</v>
      </c>
      <c r="B46" s="151">
        <v>1139.3499999999999</v>
      </c>
      <c r="C46" s="151">
        <v>1481.49</v>
      </c>
      <c r="E46" s="58"/>
    </row>
    <row r="47" spans="1:5" x14ac:dyDescent="0.25">
      <c r="A47" s="7">
        <v>35</v>
      </c>
      <c r="B47" s="151">
        <v>1072.73</v>
      </c>
      <c r="C47" s="151">
        <v>1545.64</v>
      </c>
      <c r="E47" s="58"/>
    </row>
    <row r="48" spans="1:5" x14ac:dyDescent="0.25">
      <c r="A48" s="7">
        <v>36</v>
      </c>
      <c r="B48" s="151">
        <v>1037.49</v>
      </c>
      <c r="C48" s="151">
        <v>1497.68</v>
      </c>
      <c r="E48" s="58"/>
    </row>
    <row r="49" spans="1:5" x14ac:dyDescent="0.25">
      <c r="A49" s="7">
        <v>37</v>
      </c>
      <c r="B49" s="151">
        <v>999</v>
      </c>
      <c r="C49" s="151">
        <v>1546.75</v>
      </c>
      <c r="E49" s="58"/>
    </row>
    <row r="50" spans="1:5" x14ac:dyDescent="0.25">
      <c r="A50" s="7">
        <v>38</v>
      </c>
      <c r="B50" s="151">
        <v>1001.5</v>
      </c>
      <c r="C50" s="151">
        <v>1602.28</v>
      </c>
      <c r="E50" s="58"/>
    </row>
    <row r="51" spans="1:5" x14ac:dyDescent="0.25">
      <c r="A51" s="7">
        <v>39</v>
      </c>
      <c r="B51" s="151">
        <v>1036.71</v>
      </c>
      <c r="C51" s="151">
        <v>1696.38</v>
      </c>
      <c r="E51" s="58"/>
    </row>
    <row r="52" spans="1:5" x14ac:dyDescent="0.25">
      <c r="A52" s="7">
        <v>40</v>
      </c>
      <c r="B52" s="151">
        <v>1148.0999999999999</v>
      </c>
      <c r="C52" s="151">
        <v>1578.07</v>
      </c>
      <c r="E52" s="58"/>
    </row>
    <row r="53" spans="1:5" x14ac:dyDescent="0.25">
      <c r="A53" s="7">
        <v>41</v>
      </c>
      <c r="B53" s="151">
        <v>1153.6400000000001</v>
      </c>
      <c r="C53" s="151">
        <v>1558.49</v>
      </c>
      <c r="E53" s="58"/>
    </row>
    <row r="54" spans="1:5" x14ac:dyDescent="0.25">
      <c r="A54" s="7">
        <v>42</v>
      </c>
      <c r="B54" s="151">
        <v>1120.8</v>
      </c>
      <c r="C54" s="151">
        <v>1642.98</v>
      </c>
      <c r="E54" s="58"/>
    </row>
    <row r="55" spans="1:5" x14ac:dyDescent="0.25">
      <c r="A55" s="7">
        <v>43</v>
      </c>
      <c r="B55" s="151">
        <v>1150.68</v>
      </c>
      <c r="C55" s="151">
        <v>1554.49</v>
      </c>
      <c r="E55" s="58"/>
    </row>
    <row r="56" spans="1:5" x14ac:dyDescent="0.25">
      <c r="A56" s="7">
        <v>44</v>
      </c>
      <c r="B56" s="151">
        <v>1095.4100000000001</v>
      </c>
      <c r="C56" s="151">
        <v>1400.47</v>
      </c>
      <c r="E56" s="58"/>
    </row>
    <row r="57" spans="1:5" x14ac:dyDescent="0.25">
      <c r="A57" s="7">
        <v>45</v>
      </c>
      <c r="B57" s="151">
        <v>1087.3800000000001</v>
      </c>
      <c r="C57" s="151">
        <v>1302.8900000000001</v>
      </c>
      <c r="E57" s="58"/>
    </row>
    <row r="58" spans="1:5" x14ac:dyDescent="0.25">
      <c r="A58" s="7">
        <v>46</v>
      </c>
      <c r="B58" s="151">
        <v>1096.48</v>
      </c>
      <c r="C58" s="151">
        <v>1351.76</v>
      </c>
      <c r="E58" s="58"/>
    </row>
    <row r="59" spans="1:5" x14ac:dyDescent="0.25">
      <c r="A59" s="7">
        <v>47</v>
      </c>
      <c r="B59" s="151">
        <v>1139.3800000000001</v>
      </c>
      <c r="C59" s="151">
        <v>1303</v>
      </c>
      <c r="E59" s="58"/>
    </row>
    <row r="60" spans="1:5" x14ac:dyDescent="0.25">
      <c r="A60" s="7">
        <v>48</v>
      </c>
      <c r="B60" s="151">
        <v>1154.3800000000001</v>
      </c>
      <c r="C60" s="151">
        <v>1231.97</v>
      </c>
      <c r="E60" s="58"/>
    </row>
    <row r="61" spans="1:5" x14ac:dyDescent="0.25">
      <c r="A61" s="7">
        <v>49</v>
      </c>
      <c r="B61" s="151">
        <v>1238.28</v>
      </c>
      <c r="C61" s="151">
        <v>1250.31</v>
      </c>
      <c r="E61" s="58"/>
    </row>
    <row r="62" spans="1:5" x14ac:dyDescent="0.25">
      <c r="A62" s="7">
        <v>50</v>
      </c>
      <c r="B62" s="151">
        <v>1241</v>
      </c>
      <c r="C62" s="151">
        <v>1365.41</v>
      </c>
      <c r="E62" s="58"/>
    </row>
    <row r="63" spans="1:5" x14ac:dyDescent="0.25">
      <c r="A63" s="7">
        <v>51</v>
      </c>
      <c r="B63" s="151">
        <v>1303.51</v>
      </c>
      <c r="C63" s="151">
        <v>1346.1</v>
      </c>
      <c r="E63" s="58"/>
    </row>
    <row r="64" spans="1:5" x14ac:dyDescent="0.25">
      <c r="A64" s="7">
        <v>52</v>
      </c>
      <c r="B64" s="151">
        <v>1210.28</v>
      </c>
      <c r="C64" s="151">
        <v>1232.4100000000001</v>
      </c>
      <c r="E64" s="58"/>
    </row>
    <row r="65" spans="1:5" x14ac:dyDescent="0.25">
      <c r="A65" s="7">
        <v>53</v>
      </c>
      <c r="B65" s="151">
        <v>1411.63</v>
      </c>
      <c r="C65" s="151">
        <v>1164.3499999999999</v>
      </c>
      <c r="E65" s="58"/>
    </row>
    <row r="66" spans="1:5" x14ac:dyDescent="0.25">
      <c r="A66" s="7">
        <v>54</v>
      </c>
      <c r="B66" s="151">
        <v>1688.47</v>
      </c>
      <c r="C66" s="151">
        <v>1109.53</v>
      </c>
      <c r="E66" s="58"/>
    </row>
    <row r="67" spans="1:5" x14ac:dyDescent="0.25">
      <c r="A67" s="7">
        <v>55</v>
      </c>
      <c r="B67" s="151">
        <v>1549.79</v>
      </c>
      <c r="C67" s="151">
        <v>1021.06</v>
      </c>
      <c r="E67" s="58"/>
    </row>
    <row r="68" spans="1:5" x14ac:dyDescent="0.25">
      <c r="A68" s="7">
        <v>56</v>
      </c>
      <c r="B68" s="151">
        <v>1671.18</v>
      </c>
      <c r="C68" s="151">
        <v>973.54</v>
      </c>
      <c r="E68" s="58"/>
    </row>
    <row r="69" spans="1:5" x14ac:dyDescent="0.25">
      <c r="A69" s="7">
        <v>57</v>
      </c>
      <c r="B69" s="151">
        <v>1560.14</v>
      </c>
      <c r="C69" s="151">
        <v>934.43</v>
      </c>
      <c r="E69" s="58"/>
    </row>
    <row r="70" spans="1:5" x14ac:dyDescent="0.25">
      <c r="A70" s="7">
        <v>58</v>
      </c>
      <c r="B70" s="151">
        <v>1488.03</v>
      </c>
      <c r="C70" s="151">
        <v>805.7</v>
      </c>
      <c r="E70" s="58"/>
    </row>
    <row r="71" spans="1:5" x14ac:dyDescent="0.25">
      <c r="A71" s="7">
        <v>59</v>
      </c>
      <c r="B71" s="151">
        <v>1212.23</v>
      </c>
      <c r="C71" s="151">
        <v>711.28</v>
      </c>
      <c r="E71" s="58"/>
    </row>
    <row r="72" spans="1:5" x14ac:dyDescent="0.25">
      <c r="A72" s="7">
        <v>60</v>
      </c>
      <c r="B72" s="151">
        <v>710.22</v>
      </c>
      <c r="C72" s="151">
        <v>496.01</v>
      </c>
      <c r="E72" s="58"/>
    </row>
    <row r="73" spans="1:5" x14ac:dyDescent="0.25">
      <c r="A73" s="7">
        <v>61</v>
      </c>
      <c r="B73" s="151">
        <v>464.21</v>
      </c>
      <c r="C73" s="151">
        <v>404.32</v>
      </c>
      <c r="E73" s="58"/>
    </row>
    <row r="74" spans="1:5" x14ac:dyDescent="0.25">
      <c r="A74" s="7">
        <v>62</v>
      </c>
      <c r="B74" s="151">
        <v>293.58</v>
      </c>
      <c r="C74" s="151">
        <v>282.07</v>
      </c>
      <c r="E74" s="58"/>
    </row>
    <row r="75" spans="1:5" x14ac:dyDescent="0.25">
      <c r="A75" s="7">
        <v>63</v>
      </c>
      <c r="B75" s="151">
        <v>197.36</v>
      </c>
      <c r="C75" s="151">
        <v>265.82</v>
      </c>
      <c r="E75" s="58"/>
    </row>
    <row r="76" spans="1:5" x14ac:dyDescent="0.25">
      <c r="A76" s="7">
        <v>64</v>
      </c>
      <c r="B76" s="151">
        <v>146.83000000000001</v>
      </c>
      <c r="C76" s="151">
        <v>220.3</v>
      </c>
      <c r="E76" s="58"/>
    </row>
    <row r="77" spans="1:5" x14ac:dyDescent="0.25">
      <c r="A77" s="7">
        <v>65</v>
      </c>
      <c r="B77" s="151">
        <v>86.53</v>
      </c>
      <c r="C77" s="151">
        <v>138.13</v>
      </c>
      <c r="E77" s="58"/>
    </row>
    <row r="78" spans="1:5" x14ac:dyDescent="0.25">
      <c r="A78" s="7">
        <v>66</v>
      </c>
      <c r="B78" s="151">
        <v>32.07</v>
      </c>
      <c r="C78" s="151">
        <v>103.34</v>
      </c>
      <c r="E78" s="58"/>
    </row>
    <row r="79" spans="1:5" x14ac:dyDescent="0.25">
      <c r="A79" s="7">
        <v>67</v>
      </c>
      <c r="B79" s="151">
        <v>15.04</v>
      </c>
      <c r="C79" s="151">
        <v>64.47</v>
      </c>
      <c r="E79" s="58"/>
    </row>
    <row r="80" spans="1:5" x14ac:dyDescent="0.25">
      <c r="A80" s="36">
        <v>68</v>
      </c>
      <c r="B80" s="153">
        <v>23.22</v>
      </c>
      <c r="C80" s="153">
        <v>57.81</v>
      </c>
      <c r="D80" s="5"/>
      <c r="E80" s="58"/>
    </row>
    <row r="81" spans="1:3" x14ac:dyDescent="0.25">
      <c r="A81" s="154" t="s">
        <v>192</v>
      </c>
      <c r="B81" s="155" t="s">
        <v>161</v>
      </c>
      <c r="C81" s="155" t="s">
        <v>201</v>
      </c>
    </row>
  </sheetData>
  <pageMargins left="0.7" right="0.7" top="0.75" bottom="0.75" header="0.3" footer="0.3"/>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9"/>
  <sheetViews>
    <sheetView zoomScaleNormal="100" workbookViewId="0"/>
  </sheetViews>
  <sheetFormatPr defaultColWidth="9.140625" defaultRowHeight="15" x14ac:dyDescent="0.25"/>
  <cols>
    <col min="1" max="1" width="23.85546875" style="1" customWidth="1"/>
    <col min="2" max="6" width="10" style="1" customWidth="1"/>
    <col min="7" max="16384" width="9.140625" style="1"/>
  </cols>
  <sheetData>
    <row r="1" spans="1:6" ht="23.25" customHeight="1" x14ac:dyDescent="0.25">
      <c r="A1" s="37" t="s">
        <v>247</v>
      </c>
    </row>
    <row r="2" spans="1:6" x14ac:dyDescent="0.25">
      <c r="A2" s="22" t="s">
        <v>100</v>
      </c>
    </row>
    <row r="3" spans="1:6" ht="25.5" x14ac:dyDescent="0.25">
      <c r="A3" s="138"/>
      <c r="B3" s="138" t="s">
        <v>101</v>
      </c>
      <c r="C3" s="138" t="s">
        <v>102</v>
      </c>
      <c r="D3" s="138" t="s">
        <v>5</v>
      </c>
      <c r="E3" s="138" t="s">
        <v>103</v>
      </c>
      <c r="F3" s="138" t="s">
        <v>67</v>
      </c>
    </row>
    <row r="4" spans="1:6" x14ac:dyDescent="0.25">
      <c r="A4" s="42" t="s">
        <v>2</v>
      </c>
      <c r="B4" s="41">
        <v>89.121507092491171</v>
      </c>
      <c r="C4" s="41">
        <v>65.183470452396421</v>
      </c>
      <c r="D4" s="41">
        <v>77.523578832931221</v>
      </c>
      <c r="E4" s="41">
        <v>82.670227226715767</v>
      </c>
      <c r="F4" s="41">
        <v>77.403317263112953</v>
      </c>
    </row>
    <row r="5" spans="1:6" x14ac:dyDescent="0.25">
      <c r="A5" s="34" t="s">
        <v>1</v>
      </c>
      <c r="B5" s="69">
        <v>10.878492907508823</v>
      </c>
      <c r="C5" s="69">
        <v>34.816529547603572</v>
      </c>
      <c r="D5" s="69">
        <v>22.476421167068789</v>
      </c>
      <c r="E5" s="69">
        <v>17.32977277328423</v>
      </c>
      <c r="F5" s="69">
        <v>22.59668273688704</v>
      </c>
    </row>
    <row r="6" spans="1:6" ht="25.5" customHeight="1" x14ac:dyDescent="0.25">
      <c r="A6" s="137"/>
      <c r="B6" s="137"/>
      <c r="C6" s="137"/>
      <c r="D6" s="137"/>
      <c r="E6" s="137"/>
      <c r="F6" s="137"/>
    </row>
    <row r="7" spans="1:6" ht="28.5" customHeight="1" x14ac:dyDescent="0.25">
      <c r="A7" s="17"/>
      <c r="B7" s="17"/>
      <c r="C7" s="17"/>
      <c r="D7" s="17"/>
      <c r="E7" s="17"/>
      <c r="F7" s="17"/>
    </row>
    <row r="8" spans="1:6" x14ac:dyDescent="0.25">
      <c r="A8" s="17"/>
    </row>
    <row r="9" spans="1:6" x14ac:dyDescent="0.25">
      <c r="A9" s="17"/>
    </row>
  </sheetData>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A41800629</value>
    </field>
    <field name="Objective-Title">
      <value order="0">2022-bulletin-tables FOR UPDATING</value>
    </field>
    <field name="Objective-Description">
      <value order="0"/>
    </field>
    <field name="Objective-CreationStamp">
      <value order="0">2022-12-11T18:18:37Z</value>
    </field>
    <field name="Objective-IsApproved">
      <value order="0">false</value>
    </field>
    <field name="Objective-IsPublished">
      <value order="0">false</value>
    </field>
    <field name="Objective-DatePublished">
      <value order="0"/>
    </field>
    <field name="Objective-ModificationStamp">
      <value order="0">2022-12-11T18:18:39Z</value>
    </field>
    <field name="Objective-Owner">
      <value order="0">Anthony, Alasdair A (U413793)</value>
    </field>
    <field name="Objective-Path">
      <value order="0">Objective Global Folder:SG File Plan:Education, careers and employment:Education and skills:General:Research and analysis: Education and skills - general:Statistical: Summary Statistics for Schools in Scotland (2022): Pupil, teacher and pre-school: Restricted Working Papers: 2022-2027</value>
    </field>
    <field name="Objective-Parent">
      <value order="0">Statistical: Summary Statistics for Schools in Scotland (2022): Pupil, teacher and pre-school: Restricted Working Papers: 2022-2027</value>
    </field>
    <field name="Objective-State">
      <value order="0">Being Drafted</value>
    </field>
    <field name="Objective-VersionId">
      <value order="0">vA62050799</value>
    </field>
    <field name="Objective-Version">
      <value order="0">0.1</value>
    </field>
    <field name="Objective-VersionNumber">
      <value order="0">1</value>
    </field>
    <field name="Objective-VersionComment">
      <value order="0"/>
    </field>
    <field name="Objective-FileNumber">
      <value order="0">STAT/455</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1</vt:lpstr>
      <vt:lpstr>2</vt:lpstr>
      <vt:lpstr>3</vt:lpstr>
      <vt:lpstr>4</vt:lpstr>
      <vt:lpstr>5</vt:lpstr>
      <vt:lpstr>6</vt:lpstr>
      <vt:lpstr>7</vt:lpstr>
      <vt:lpstr>Chart 1</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Chart 2</vt:lpstr>
      <vt:lpstr>25</vt:lpstr>
      <vt:lpstr>26</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u443928</dc:creator>
  <cp:lastModifiedBy>u413793</cp:lastModifiedBy>
  <cp:lastPrinted>2022-12-10T21:15:31Z</cp:lastPrinted>
  <dcterms:created xsi:type="dcterms:W3CDTF">2019-11-20T16:36:13Z</dcterms:created>
  <dcterms:modified xsi:type="dcterms:W3CDTF">2022-12-11T18:54:41Z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A41800629</vt:lpwstr>
  </property>
  <property fmtid="{D5CDD505-2E9C-101B-9397-08002B2CF9AE}" pid="4" name="Objective-Title">
    <vt:lpwstr>2022-bulletin-tables FOR UPDATING</vt:lpwstr>
  </property>
  <property fmtid="{D5CDD505-2E9C-101B-9397-08002B2CF9AE}" pid="5" name="Objective-Description">
    <vt:lpwstr/>
  </property>
  <property fmtid="{D5CDD505-2E9C-101B-9397-08002B2CF9AE}" pid="6" name="Objective-CreationStamp">
    <vt:filetime>2022-12-11T18:18:37Z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2022-12-11T18:18:39Z</vt:filetime>
  </property>
  <property fmtid="{D5CDD505-2E9C-101B-9397-08002B2CF9AE}" pid="11" name="Objective-Owner">
    <vt:lpwstr>Anthony, Alasdair A (U413793)</vt:lpwstr>
  </property>
  <property fmtid="{D5CDD505-2E9C-101B-9397-08002B2CF9AE}" pid="12" name="Objective-Path">
    <vt:lpwstr>Objective Global Folder:SG File Plan:Education, careers and employment:Education and skills:General:Research and analysis: Education and skills - general:Statistical: Summary Statistics for Schools in Scotland (2022): Pupil, teacher and pre-school: Restricted Working Papers: 2022-2027</vt:lpwstr>
  </property>
  <property fmtid="{D5CDD505-2E9C-101B-9397-08002B2CF9AE}" pid="13" name="Objective-Parent">
    <vt:lpwstr>Statistical: Summary Statistics for Schools in Scotland (2022): Pupil, teacher and pre-school: Restricted Working Papers: 2022-2027</vt:lpwstr>
  </property>
  <property fmtid="{D5CDD505-2E9C-101B-9397-08002B2CF9AE}" pid="14" name="Objective-State">
    <vt:lpwstr>Being Drafted</vt:lpwstr>
  </property>
  <property fmtid="{D5CDD505-2E9C-101B-9397-08002B2CF9AE}" pid="15" name="Objective-VersionId">
    <vt:lpwstr>vA62050799</vt:lpwstr>
  </property>
  <property fmtid="{D5CDD505-2E9C-101B-9397-08002B2CF9AE}" pid="16" name="Objective-Version">
    <vt:lpwstr>0.1</vt:lpwstr>
  </property>
  <property fmtid="{D5CDD505-2E9C-101B-9397-08002B2CF9AE}" pid="17" name="Objective-VersionNumber">
    <vt:r8>1</vt:r8>
  </property>
  <property fmtid="{D5CDD505-2E9C-101B-9397-08002B2CF9AE}" pid="18" name="Objective-VersionComment">
    <vt:lpwstr/>
  </property>
  <property fmtid="{D5CDD505-2E9C-101B-9397-08002B2CF9AE}" pid="19" name="Objective-FileNumber">
    <vt:lpwstr>STAT/455</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Date of Original [system]">
    <vt:lpwstr/>
  </property>
  <property fmtid="{D5CDD505-2E9C-101B-9397-08002B2CF9AE}" pid="29" name="Objective-Date Received [system]">
    <vt:lpwstr/>
  </property>
  <property fmtid="{D5CDD505-2E9C-101B-9397-08002B2CF9AE}" pid="30" name="Objective-SG Web Publication - Category [system]">
    <vt:lpwstr/>
  </property>
  <property fmtid="{D5CDD505-2E9C-101B-9397-08002B2CF9AE}" pid="31" name="Objective-SG Web Publication - Category 2 Classification [system]">
    <vt:lpwstr/>
  </property>
  <property fmtid="{D5CDD505-2E9C-101B-9397-08002B2CF9AE}" pid="32" name="Objective-Connect Creator [system]">
    <vt:lpwstr/>
  </property>
  <property fmtid="{D5CDD505-2E9C-101B-9397-08002B2CF9AE}" pid="33" name="Objective-Required Redaction">
    <vt:lpwstr/>
  </property>
</Properties>
</file>