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Override ContentType="application/vnd.openxmlformats-officedocument.customXmlProperties+xml" PartName="/customXML/itemProps2.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75" yWindow="405" windowWidth="19755" windowHeight="8505" tabRatio="815"/>
  </bookViews>
  <sheets>
    <sheet name="Contents" sheetId="109" r:id="rId1"/>
    <sheet name="Commentary and tables from pub" sheetId="1" r:id="rId2"/>
    <sheet name="Data for Com Charts" sheetId="113" state="hidden" r:id="rId3"/>
    <sheet name="Background Notes" sheetId="3" r:id="rId4"/>
    <sheet name="Table 1.1" sheetId="29" r:id="rId5"/>
    <sheet name="Table 1.2" sheetId="4" r:id="rId6"/>
    <sheet name="Table 1.3" sheetId="5" r:id="rId7"/>
    <sheet name="Table 1.4" sheetId="6" r:id="rId8"/>
    <sheet name="Chart 1" sheetId="30" r:id="rId9"/>
    <sheet name="Chart 2" sheetId="31" r:id="rId10"/>
    <sheet name="Chart 3" sheetId="32" r:id="rId11"/>
    <sheet name="Table 1.5" sheetId="7" r:id="rId12"/>
    <sheet name="Table 2.1" sheetId="8" r:id="rId13"/>
    <sheet name="Table 2.2" sheetId="9" r:id="rId14"/>
    <sheet name="Chart 4" sheetId="33" r:id="rId15"/>
    <sheet name="Table 2.3" sheetId="10" r:id="rId16"/>
    <sheet name="Table 2.4" sheetId="11" r:id="rId17"/>
    <sheet name="Table 2.5" sheetId="12" r:id="rId18"/>
    <sheet name="Table 2.6" sheetId="13" r:id="rId19"/>
    <sheet name="Table 2.7" sheetId="14" r:id="rId20"/>
    <sheet name="Chart 5" sheetId="34" r:id="rId21"/>
    <sheet name="Table 2.8" sheetId="35" r:id="rId22"/>
    <sheet name="Table 2.9" sheetId="15" r:id="rId23"/>
    <sheet name="Table 2.10" sheetId="36" r:id="rId24"/>
    <sheet name="Table 2.11" sheetId="37" r:id="rId25"/>
    <sheet name="Table 2.12" sheetId="16" r:id="rId26"/>
    <sheet name="Table 2.13" sheetId="38" r:id="rId27"/>
    <sheet name="Table 2.14" sheetId="39" r:id="rId28"/>
    <sheet name="Table 3.1" sheetId="17" r:id="rId29"/>
    <sheet name="Table 3.2" sheetId="18" r:id="rId30"/>
    <sheet name="Chart 6" sheetId="41" r:id="rId31"/>
    <sheet name="Table 3.3" sheetId="42" r:id="rId32"/>
    <sheet name="Table 3.4" sheetId="19" r:id="rId33"/>
    <sheet name="Table 3.5" sheetId="20" r:id="rId34"/>
    <sheet name="Table 3.6" sheetId="111" r:id="rId35"/>
    <sheet name="Table 3.7" sheetId="21" r:id="rId36"/>
    <sheet name="Chart 7" sheetId="43" r:id="rId37"/>
    <sheet name="Table 3.8" sheetId="44" r:id="rId38"/>
    <sheet name="Table 3.9" sheetId="45" r:id="rId39"/>
    <sheet name="Table 3.10" sheetId="46" r:id="rId40"/>
    <sheet name="Table 3.11" sheetId="47" r:id="rId41"/>
    <sheet name="Table 3.12" sheetId="22" r:id="rId42"/>
    <sheet name="Table 3.13" sheetId="48" r:id="rId43"/>
    <sheet name="Table 3.14" sheetId="49" r:id="rId44"/>
    <sheet name="Table 3.15" sheetId="50" r:id="rId45"/>
    <sheet name="Table 3.16" sheetId="51" r:id="rId46"/>
    <sheet name="Table 3.17" sheetId="112" r:id="rId47"/>
    <sheet name="Table 4.1" sheetId="53" r:id="rId48"/>
    <sheet name="Table 4.2" sheetId="54" r:id="rId49"/>
    <sheet name="Chart 8" sheetId="55" r:id="rId50"/>
    <sheet name="Table 4.3" sheetId="56" r:id="rId51"/>
    <sheet name="Table 4.4" sheetId="57" r:id="rId52"/>
    <sheet name="Table 4.5" sheetId="58" r:id="rId53"/>
    <sheet name="Table 4.6" sheetId="59" r:id="rId54"/>
    <sheet name="Table 4.7" sheetId="60" r:id="rId55"/>
    <sheet name="Chart 9" sheetId="61" r:id="rId56"/>
    <sheet name="Table 4.8" sheetId="62" r:id="rId57"/>
    <sheet name="Table 4.9" sheetId="63" r:id="rId58"/>
    <sheet name="Table 4.10" sheetId="64" r:id="rId59"/>
    <sheet name="Table 4.11" sheetId="65" r:id="rId60"/>
    <sheet name="Table 4.12" sheetId="66" r:id="rId61"/>
    <sheet name="Table 4.13" sheetId="106" r:id="rId62"/>
    <sheet name="Table 5.1" sheetId="68" r:id="rId63"/>
    <sheet name="Table 5.2" sheetId="69" r:id="rId64"/>
    <sheet name="Table 6.1" sheetId="71" r:id="rId65"/>
    <sheet name="Table 6.2" sheetId="72" r:id="rId66"/>
    <sheet name="Table 6.3" sheetId="73" r:id="rId67"/>
    <sheet name="Table 7.1" sheetId="74" r:id="rId68"/>
    <sheet name="Table 7.2" sheetId="75" r:id="rId69"/>
    <sheet name="Table 7.3" sheetId="76" r:id="rId70"/>
    <sheet name="Table 7.4" sheetId="77" r:id="rId71"/>
    <sheet name="Table 7.5" sheetId="78" r:id="rId72"/>
    <sheet name="Table 7.6" sheetId="79" r:id="rId73"/>
    <sheet name="Table 7.7" sheetId="80" r:id="rId74"/>
    <sheet name="Table 7.8" sheetId="81" r:id="rId75"/>
    <sheet name="Table 7.9" sheetId="82" r:id="rId76"/>
    <sheet name="Table 7.10" sheetId="83" r:id="rId77"/>
    <sheet name="Table 8.1" sheetId="86" r:id="rId78"/>
    <sheet name="Table 8.2" sheetId="87" r:id="rId79"/>
    <sheet name="Table 8.3" sheetId="88" r:id="rId80"/>
    <sheet name="Table 8.4" sheetId="89" r:id="rId81"/>
    <sheet name="Table 8.5" sheetId="90" r:id="rId82"/>
    <sheet name="Table 8.6" sheetId="91" r:id="rId83"/>
    <sheet name="Table 8.7" sheetId="92" r:id="rId84"/>
    <sheet name="Table 8.8" sheetId="23" r:id="rId85"/>
    <sheet name="Table 8.9" sheetId="24" r:id="rId86"/>
    <sheet name="Table 8.10" sheetId="25" r:id="rId87"/>
    <sheet name="Table 9.1" sheetId="93" r:id="rId88"/>
    <sheet name="Table 9.2" sheetId="94" r:id="rId89"/>
    <sheet name="Table 9.3" sheetId="95" r:id="rId90"/>
    <sheet name="Table 9.4" sheetId="96" r:id="rId91"/>
    <sheet name="Table 9.5" sheetId="97" r:id="rId92"/>
    <sheet name="Table 9.6" sheetId="98" r:id="rId93"/>
    <sheet name="Table 9.7" sheetId="28" r:id="rId94"/>
    <sheet name="Table 9.8" sheetId="99" r:id="rId95"/>
    <sheet name="Table 10.1" sheetId="102" r:id="rId96"/>
    <sheet name="Table 10.2" sheetId="103" r:id="rId97"/>
    <sheet name="Table 11.1" sheetId="105" r:id="rId98"/>
  </sheets>
  <calcPr calcId="145621"/>
</workbook>
</file>

<file path=xl/calcChain.xml><?xml version="1.0" encoding="utf-8"?>
<calcChain xmlns="http://schemas.openxmlformats.org/spreadsheetml/2006/main">
  <c r="M6" i="34" l="1"/>
  <c r="M7" i="34"/>
  <c r="M8" i="34"/>
  <c r="M9" i="34"/>
  <c r="M10" i="34"/>
  <c r="M11" i="34"/>
  <c r="M5" i="34"/>
</calcChain>
</file>

<file path=xl/sharedStrings.xml><?xml version="1.0" encoding="utf-8"?>
<sst xmlns="http://schemas.openxmlformats.org/spreadsheetml/2006/main" count="4263" uniqueCount="654">
  <si>
    <t>National identity</t>
  </si>
  <si>
    <t>Scottish</t>
  </si>
  <si>
    <t>British</t>
  </si>
  <si>
    <t>Northern Irish</t>
  </si>
  <si>
    <t>Welsh</t>
  </si>
  <si>
    <t>Three year moving averages of special school teachers.</t>
  </si>
  <si>
    <t>Primary school teachers</t>
  </si>
  <si>
    <t>percentage</t>
  </si>
  <si>
    <t>White other</t>
  </si>
  <si>
    <t>Minority ethnic group</t>
  </si>
  <si>
    <t>Ethnicity not disclosed</t>
  </si>
  <si>
    <t>Teachers (headcount)</t>
  </si>
  <si>
    <t>All  staff</t>
  </si>
  <si>
    <t>(3) 2010 figures were corrected on 11/12/2012 to ensure that the most up-to-date version of data was used.</t>
  </si>
  <si>
    <t>(1) 2010 figures were corrected on 11/12/2012 to ensure that the most up-to-date version of data was used.</t>
  </si>
  <si>
    <r>
      <t xml:space="preserve">2010 </t>
    </r>
    <r>
      <rPr>
        <vertAlign val="superscript"/>
        <sz val="10"/>
        <color indexed="8"/>
        <rFont val="Arial"/>
        <family val="2"/>
      </rPr>
      <t>(1)</t>
    </r>
  </si>
  <si>
    <t>(2) 2010 figures were corrected on 11/12/2012 to ensure that the most up-to-date version of data was used.</t>
  </si>
  <si>
    <r>
      <t>2010</t>
    </r>
    <r>
      <rPr>
        <vertAlign val="superscript"/>
        <sz val="10"/>
        <rFont val="Arial"/>
        <family val="2"/>
      </rPr>
      <t xml:space="preserve"> (2)</t>
    </r>
  </si>
  <si>
    <r>
      <t>2010</t>
    </r>
    <r>
      <rPr>
        <vertAlign val="superscript"/>
        <sz val="10"/>
        <rFont val="Arial"/>
        <family val="2"/>
      </rPr>
      <t xml:space="preserve"> (1)</t>
    </r>
  </si>
  <si>
    <t>under 30</t>
  </si>
  <si>
    <t>total</t>
  </si>
  <si>
    <t>Return to contents</t>
  </si>
  <si>
    <t>Commentary and tables from publication</t>
  </si>
  <si>
    <t>Date Updated</t>
  </si>
  <si>
    <r>
      <t>Highland</t>
    </r>
    <r>
      <rPr>
        <vertAlign val="superscript"/>
        <sz val="10"/>
        <color indexed="8"/>
        <rFont val="Arial"/>
        <family val="2"/>
      </rPr>
      <t>(1)</t>
    </r>
  </si>
  <si>
    <r>
      <t>Learning support</t>
    </r>
    <r>
      <rPr>
        <vertAlign val="superscript"/>
        <sz val="10"/>
        <rFont val="Arial"/>
        <family val="2"/>
      </rPr>
      <t>(2)</t>
    </r>
  </si>
  <si>
    <r>
      <t>Fife</t>
    </r>
    <r>
      <rPr>
        <vertAlign val="superscript"/>
        <sz val="10"/>
        <rFont val="Arial"/>
        <family val="2"/>
      </rPr>
      <t>(2)</t>
    </r>
  </si>
  <si>
    <r>
      <t>All local authorities</t>
    </r>
    <r>
      <rPr>
        <vertAlign val="superscript"/>
        <sz val="10"/>
        <rFont val="Arial"/>
        <family val="2"/>
      </rPr>
      <t>(2)</t>
    </r>
  </si>
  <si>
    <r>
      <t>North Lanarkshire</t>
    </r>
    <r>
      <rPr>
        <vertAlign val="superscript"/>
        <sz val="10"/>
        <rFont val="Arial"/>
        <family val="2"/>
      </rPr>
      <t>(3)</t>
    </r>
  </si>
  <si>
    <r>
      <t>Fife</t>
    </r>
    <r>
      <rPr>
        <vertAlign val="superscript"/>
        <sz val="10"/>
        <color indexed="8"/>
        <rFont val="Arial"/>
        <family val="2"/>
      </rPr>
      <t>(1)</t>
    </r>
  </si>
  <si>
    <r>
      <t xml:space="preserve">Glasgow City </t>
    </r>
    <r>
      <rPr>
        <vertAlign val="superscript"/>
        <sz val="10"/>
        <rFont val="Arial"/>
        <family val="2"/>
      </rPr>
      <t>(2)</t>
    </r>
  </si>
  <si>
    <r>
      <t xml:space="preserve">Highland </t>
    </r>
    <r>
      <rPr>
        <vertAlign val="superscript"/>
        <sz val="10"/>
        <rFont val="Arial"/>
        <family val="2"/>
      </rPr>
      <t>(2)</t>
    </r>
  </si>
  <si>
    <r>
      <t>West Dunbartonshire</t>
    </r>
    <r>
      <rPr>
        <vertAlign val="superscript"/>
        <sz val="10"/>
        <rFont val="Arial"/>
        <family val="2"/>
      </rPr>
      <t>(3)</t>
    </r>
  </si>
  <si>
    <t>Primary teaching</t>
  </si>
  <si>
    <t>Learning support</t>
  </si>
  <si>
    <t>(1) Excludes head teachers.</t>
  </si>
  <si>
    <t>more than 22.5 hours</t>
  </si>
  <si>
    <t>more than 20 hours, up to 22.5 hours</t>
  </si>
  <si>
    <t>more than 18 hours, up to 20 hours</t>
  </si>
  <si>
    <t>more than 10 hours, up to 18 hours</t>
  </si>
  <si>
    <t xml:space="preserve">         behavioural support</t>
  </si>
  <si>
    <t xml:space="preserve">         learning difficulties </t>
  </si>
  <si>
    <t xml:space="preserve">         physical disabilities</t>
  </si>
  <si>
    <t xml:space="preserve">(1) Excludes head teachers and depute head teachers. </t>
  </si>
  <si>
    <t xml:space="preserve">       general</t>
  </si>
  <si>
    <t xml:space="preserve">       behavioural support</t>
  </si>
  <si>
    <t xml:space="preserve">       learning difficulties </t>
  </si>
  <si>
    <t xml:space="preserve">       physical disabilities</t>
  </si>
  <si>
    <t>(1) Excludes head teachers and depute head teachers.</t>
  </si>
  <si>
    <t>ESL</t>
  </si>
  <si>
    <t>Ethnic Minority</t>
  </si>
  <si>
    <t>White-other British</t>
  </si>
  <si>
    <t>Hearing impairment</t>
  </si>
  <si>
    <t>Visual impairment</t>
  </si>
  <si>
    <t>Other / not known</t>
  </si>
  <si>
    <t>in Roman Catholic schools</t>
  </si>
  <si>
    <t>in other schools</t>
  </si>
  <si>
    <t>Undertaking chartered teacher programme</t>
  </si>
  <si>
    <t>Undertaking standard for headship programme</t>
  </si>
  <si>
    <t>Age</t>
  </si>
  <si>
    <t>Primary teachers (headcount)</t>
  </si>
  <si>
    <t>Achieved standard for headship</t>
  </si>
  <si>
    <t xml:space="preserve">head </t>
  </si>
  <si>
    <t>Main subject taught</t>
  </si>
  <si>
    <t>All subjects</t>
  </si>
  <si>
    <t>English as Additional Language</t>
  </si>
  <si>
    <t xml:space="preserve">Classical Studies </t>
  </si>
  <si>
    <t>General Science</t>
  </si>
  <si>
    <t xml:space="preserve">Economics </t>
  </si>
  <si>
    <t>Business Studies</t>
  </si>
  <si>
    <t>Computing Studies</t>
  </si>
  <si>
    <t xml:space="preserve">Art </t>
  </si>
  <si>
    <t xml:space="preserve">Speech and Drama </t>
  </si>
  <si>
    <t xml:space="preserve">Learning support </t>
  </si>
  <si>
    <t xml:space="preserve">Other / not known </t>
  </si>
  <si>
    <t>Including where the subject</t>
  </si>
  <si>
    <t xml:space="preserve">Able to teach through Gaelic </t>
  </si>
  <si>
    <t xml:space="preserve">Head </t>
  </si>
  <si>
    <t xml:space="preserve">Depute </t>
  </si>
  <si>
    <t>Maternity/Paternity leave</t>
  </si>
  <si>
    <t>Secondment to LA</t>
  </si>
  <si>
    <t>Secondment to Other</t>
  </si>
  <si>
    <t>Long term absence</t>
  </si>
  <si>
    <t>Long term training</t>
  </si>
  <si>
    <t>(1) Excludes the 7 grant-aided special schools.</t>
  </si>
  <si>
    <t>Art &amp; design</t>
  </si>
  <si>
    <t>Maths</t>
  </si>
  <si>
    <t>Other/ not known</t>
  </si>
  <si>
    <t>Edinburgh City</t>
  </si>
  <si>
    <t>General &amp; ASN</t>
  </si>
  <si>
    <t>Chartered teachers</t>
  </si>
  <si>
    <t>Pupil teacher ratios</t>
  </si>
  <si>
    <t>Grant Aided</t>
  </si>
  <si>
    <t>Additional Support Needs</t>
  </si>
  <si>
    <t>Main subject</t>
  </si>
  <si>
    <t>Other subject</t>
  </si>
  <si>
    <t>With Roman Catholic approval</t>
  </si>
  <si>
    <t>All teachers in Roman Catholic schools</t>
  </si>
  <si>
    <t>In Roman Catholic schools</t>
  </si>
  <si>
    <t>In other schools</t>
  </si>
  <si>
    <t xml:space="preserve">Depute head </t>
  </si>
  <si>
    <t>Head</t>
  </si>
  <si>
    <t>Principal</t>
  </si>
  <si>
    <t>Depute</t>
  </si>
  <si>
    <t>Hospital or home visiting tutor</t>
  </si>
  <si>
    <t>Heads and deputes</t>
  </si>
  <si>
    <t>Part time</t>
  </si>
  <si>
    <t>Temporary</t>
  </si>
  <si>
    <t>All staff</t>
  </si>
  <si>
    <t>All teachers</t>
  </si>
  <si>
    <t>head</t>
  </si>
  <si>
    <t>(1) Excludes grant aided special schools.</t>
  </si>
  <si>
    <t>head teacher</t>
  </si>
  <si>
    <t>teacher</t>
  </si>
  <si>
    <t>Secondment to SQA</t>
  </si>
  <si>
    <t>Maternity/Paternity Leave</t>
  </si>
  <si>
    <t>Additional support needs:</t>
  </si>
  <si>
    <t>Additional cells may have been replaced by * for disclosure purposes</t>
  </si>
  <si>
    <t>Average age</t>
  </si>
  <si>
    <t>Percentage aged 55+</t>
  </si>
  <si>
    <t>Community Lang.</t>
  </si>
  <si>
    <t>Other Modern Lang.</t>
  </si>
  <si>
    <t>Speech and Drama</t>
  </si>
  <si>
    <t xml:space="preserve">         general</t>
  </si>
  <si>
    <t>under 25</t>
  </si>
  <si>
    <t>Visiting specialist</t>
  </si>
  <si>
    <t>50 or over</t>
  </si>
  <si>
    <t>30-49</t>
  </si>
  <si>
    <t>(2) 2010 figure revised 8/5/12</t>
  </si>
  <si>
    <t>(1) Excludes headteachers</t>
  </si>
  <si>
    <t xml:space="preserve">(2) Glasgow and Highland were unable to complete individual level teacher and support staff data from 2007 and 2008. Totals were provided and published where necessary. </t>
  </si>
  <si>
    <t>Supply pool</t>
  </si>
  <si>
    <t>http://www.scotland.gov.uk/Topics/Statistics/Browse/Children/PubPreSchoolEdChildcare</t>
  </si>
  <si>
    <t>Mainstream supply pool</t>
  </si>
  <si>
    <t>Chartered</t>
  </si>
  <si>
    <t>Classical Studies</t>
  </si>
  <si>
    <t>Learning Support</t>
  </si>
  <si>
    <t>#</t>
  </si>
  <si>
    <t xml:space="preserve"> </t>
  </si>
  <si>
    <t>The publication can be found at:</t>
  </si>
  <si>
    <t>Contents</t>
  </si>
  <si>
    <t>Scotland</t>
  </si>
  <si>
    <t>Primary</t>
  </si>
  <si>
    <t>Secondary</t>
  </si>
  <si>
    <t>Special</t>
  </si>
  <si>
    <t>BACKGROUND NOTES</t>
  </si>
  <si>
    <t>percentage female</t>
  </si>
  <si>
    <t>pupils</t>
  </si>
  <si>
    <t>pupil teacher ratio</t>
  </si>
  <si>
    <t>Full-time</t>
  </si>
  <si>
    <t>Part-time</t>
  </si>
  <si>
    <t>Percentage part-time</t>
  </si>
  <si>
    <t>Total</t>
  </si>
  <si>
    <t xml:space="preserve">(1) Teachers are counted as full-time if their total FTE across all schools where they teach is greater or equal to one. </t>
  </si>
  <si>
    <t>Excludes centrally employed teachers.</t>
  </si>
  <si>
    <t>(1) Includes peripatetic teachers, visiting specialists, hospital teaching service, and home visiting tutors.</t>
  </si>
  <si>
    <r>
      <t>Total</t>
    </r>
    <r>
      <rPr>
        <vertAlign val="superscript"/>
        <sz val="10"/>
        <rFont val="Arial"/>
        <family val="2"/>
      </rPr>
      <t xml:space="preserve"> (2)</t>
    </r>
  </si>
  <si>
    <t xml:space="preserve">(2) Total does not include mainstream supply teachers. </t>
  </si>
  <si>
    <r>
      <t xml:space="preserve">Total </t>
    </r>
    <r>
      <rPr>
        <vertAlign val="superscript"/>
        <sz val="10"/>
        <rFont val="Arial"/>
        <family val="2"/>
      </rPr>
      <t>(1)</t>
    </r>
  </si>
  <si>
    <t>(1) Total does not include mainstream supply pool.</t>
  </si>
  <si>
    <t xml:space="preserve">Primary </t>
  </si>
  <si>
    <t>Fewer than 5 teachers</t>
  </si>
  <si>
    <t>5 to 9 teachers</t>
  </si>
  <si>
    <t>10 to 19 teachers</t>
  </si>
  <si>
    <t>20 to 39 teachers</t>
  </si>
  <si>
    <t>40 to 59 teachers</t>
  </si>
  <si>
    <t>60 to 79 teachers</t>
  </si>
  <si>
    <t>-</t>
  </si>
  <si>
    <t>80 to 99 teachers</t>
  </si>
  <si>
    <t>100 teachers or more</t>
  </si>
  <si>
    <t>Average</t>
  </si>
  <si>
    <t>(1) Includes schools with no permanently based teachers.</t>
  </si>
  <si>
    <t>Female</t>
  </si>
  <si>
    <t>Male</t>
  </si>
  <si>
    <t>Percentage female</t>
  </si>
  <si>
    <t>Pupils</t>
  </si>
  <si>
    <t>Pupil teacher ratio</t>
  </si>
  <si>
    <t>Totals may not sum to overall figure as information on characteristics are not known for all teachers</t>
  </si>
  <si>
    <t>Under 25</t>
  </si>
  <si>
    <t>25-29</t>
  </si>
  <si>
    <t>30-34</t>
  </si>
  <si>
    <t>35-39</t>
  </si>
  <si>
    <t>40-44</t>
  </si>
  <si>
    <t>45-49</t>
  </si>
  <si>
    <t>50-54</t>
  </si>
  <si>
    <t>55-59</t>
  </si>
  <si>
    <t>60 or over</t>
  </si>
  <si>
    <t>(1) Excludes teachers in grant aided schools</t>
  </si>
  <si>
    <t>Under 30</t>
  </si>
  <si>
    <t>30-39</t>
  </si>
  <si>
    <t>40-49</t>
  </si>
  <si>
    <t>50-59</t>
  </si>
  <si>
    <t>60+</t>
  </si>
  <si>
    <t>Head teacher</t>
  </si>
  <si>
    <t>Depute head</t>
  </si>
  <si>
    <t>Principal teacher</t>
  </si>
  <si>
    <t>Teacher</t>
  </si>
  <si>
    <t>(1) Excludes grant aided schools.</t>
  </si>
  <si>
    <t xml:space="preserve">Total </t>
  </si>
  <si>
    <t>Percentage  female</t>
  </si>
  <si>
    <t>Depute head teacher</t>
  </si>
  <si>
    <t>Chartered teacher</t>
  </si>
  <si>
    <t>Full time</t>
  </si>
  <si>
    <t>Normal Complement</t>
  </si>
  <si>
    <t>Long term sick replacement</t>
  </si>
  <si>
    <t>Secondment replacement</t>
  </si>
  <si>
    <t>Maternity leave replacement</t>
  </si>
  <si>
    <t>Long term training replacement</t>
  </si>
  <si>
    <t>Other replacement</t>
  </si>
  <si>
    <t>Teacher on foreign exchange</t>
  </si>
  <si>
    <t>Supernumerary</t>
  </si>
  <si>
    <t>Other</t>
  </si>
  <si>
    <t>Permanent</t>
  </si>
  <si>
    <t>(1) Includes probationer induction scheme.</t>
  </si>
  <si>
    <t>Chartered Teacher</t>
  </si>
  <si>
    <t>White - Scottish</t>
  </si>
  <si>
    <t>White - Other British Isles</t>
  </si>
  <si>
    <t>White - Other</t>
  </si>
  <si>
    <t>Mixed or multiple ethnic groups</t>
  </si>
  <si>
    <t>Asian - Pakistani / British / Scottish</t>
  </si>
  <si>
    <t>Asian - Indian/British/Scottish</t>
  </si>
  <si>
    <t>Asian -Bangladeshi / British / Scottish</t>
  </si>
  <si>
    <t>Asian - Chinese / British / Scottish</t>
  </si>
  <si>
    <t>Asian - Other</t>
  </si>
  <si>
    <t>African</t>
  </si>
  <si>
    <t>Caribbean or Black</t>
  </si>
  <si>
    <t>Not Disclosed</t>
  </si>
  <si>
    <t>(1) Excludes grant aided schools</t>
  </si>
  <si>
    <r>
      <t>2010</t>
    </r>
    <r>
      <rPr>
        <vertAlign val="superscript"/>
        <sz val="10"/>
        <color indexed="8"/>
        <rFont val="Arial"/>
        <family val="2"/>
      </rPr>
      <t>(1)</t>
    </r>
  </si>
  <si>
    <r>
      <t>Total headcount</t>
    </r>
    <r>
      <rPr>
        <vertAlign val="superscript"/>
        <sz val="10"/>
        <rFont val="Arial"/>
        <family val="2"/>
      </rPr>
      <t>(1)</t>
    </r>
  </si>
  <si>
    <r>
      <t>2010</t>
    </r>
    <r>
      <rPr>
        <vertAlign val="superscript"/>
        <sz val="10"/>
        <rFont val="Arial"/>
        <family val="2"/>
      </rPr>
      <t>(1)</t>
    </r>
  </si>
  <si>
    <r>
      <t>2011</t>
    </r>
    <r>
      <rPr>
        <vertAlign val="superscript"/>
        <sz val="10"/>
        <rFont val="Arial"/>
        <family val="2"/>
      </rPr>
      <t>(2)</t>
    </r>
  </si>
  <si>
    <r>
      <t>Special</t>
    </r>
    <r>
      <rPr>
        <vertAlign val="superscript"/>
        <sz val="10"/>
        <rFont val="Arial"/>
        <family val="2"/>
      </rPr>
      <t>(1)</t>
    </r>
  </si>
  <si>
    <r>
      <t xml:space="preserve">Teacher </t>
    </r>
    <r>
      <rPr>
        <vertAlign val="superscript"/>
        <sz val="10"/>
        <color indexed="8"/>
        <rFont val="Arial"/>
        <family val="2"/>
      </rPr>
      <t>(1)</t>
    </r>
  </si>
  <si>
    <r>
      <t>Temporary</t>
    </r>
    <r>
      <rPr>
        <vertAlign val="superscript"/>
        <sz val="10"/>
        <rFont val="Arial"/>
        <family val="2"/>
      </rPr>
      <t>(1)</t>
    </r>
  </si>
  <si>
    <t xml:space="preserve">Able to  teach through Gaelic </t>
  </si>
  <si>
    <t>Currently teaching through Gaelic</t>
  </si>
  <si>
    <t>55 or over</t>
  </si>
  <si>
    <t>(1) Excludes teachers in grant aided schools.</t>
  </si>
  <si>
    <t>Able to teach through Gaelic</t>
  </si>
  <si>
    <t>(1) As main subject or other subject.</t>
  </si>
  <si>
    <r>
      <t>Teaching Gaelic language</t>
    </r>
    <r>
      <rPr>
        <vertAlign val="superscript"/>
        <sz val="10"/>
        <rFont val="Arial"/>
        <family val="2"/>
      </rPr>
      <t>(1)</t>
    </r>
  </si>
  <si>
    <t>White-Scottish</t>
  </si>
  <si>
    <t>White-other British Isles</t>
  </si>
  <si>
    <t>White-other</t>
  </si>
  <si>
    <t>Ethnic minority</t>
  </si>
  <si>
    <t>Not disclosed</t>
  </si>
  <si>
    <t>Number</t>
  </si>
  <si>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</si>
  <si>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</si>
  <si>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</si>
  <si>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</si>
  <si>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</si>
  <si>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</si>
  <si>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</si>
  <si>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</si>
  <si>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</si>
  <si>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</si>
  <si>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</si>
  <si>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</si>
  <si>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</si>
  <si>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</si>
  <si>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</si>
  <si>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</si>
  <si>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</si>
  <si>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</si>
  <si>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</si>
  <si>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</si>
  <si>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</si>
  <si>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</si>
  <si>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</si>
  <si>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</si>
  <si>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</si>
  <si>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</si>
  <si>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</si>
  <si>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</si>
  <si>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</si>
  <si>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</si>
  <si>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</si>
  <si>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</si>
  <si>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(1) Percentage of those with known ethnic background.</t>
  </si>
  <si>
    <t>English</t>
  </si>
  <si>
    <t>French</t>
  </si>
  <si>
    <t>German</t>
  </si>
  <si>
    <t>Spanish</t>
  </si>
  <si>
    <t>Gaelic</t>
  </si>
  <si>
    <t>Italian</t>
  </si>
  <si>
    <t>English as an Additional Language</t>
  </si>
  <si>
    <t>Community Languages</t>
  </si>
  <si>
    <t>Other Modern Languages</t>
  </si>
  <si>
    <t>Classics</t>
  </si>
  <si>
    <t>Mathematics</t>
  </si>
  <si>
    <t>Biology</t>
  </si>
  <si>
    <t>Chemistry</t>
  </si>
  <si>
    <t>Science (general)</t>
  </si>
  <si>
    <t>Physics</t>
  </si>
  <si>
    <t>Economics</t>
  </si>
  <si>
    <t>Geography</t>
  </si>
  <si>
    <t>History</t>
  </si>
  <si>
    <t>Religious Education</t>
  </si>
  <si>
    <t>Modern Studies</t>
  </si>
  <si>
    <t>Media Studies</t>
  </si>
  <si>
    <t>Business Education</t>
  </si>
  <si>
    <t>Computing</t>
  </si>
  <si>
    <t>Home Economics</t>
  </si>
  <si>
    <t>Technical Education</t>
  </si>
  <si>
    <t>PSE/Guidance</t>
  </si>
  <si>
    <t>Art &amp; Design</t>
  </si>
  <si>
    <t>Music</t>
  </si>
  <si>
    <t>Physical Education</t>
  </si>
  <si>
    <t>Drama</t>
  </si>
  <si>
    <t xml:space="preserve">Learning Support </t>
  </si>
  <si>
    <t>ASN general</t>
  </si>
  <si>
    <t>ASN Behavioural Support</t>
  </si>
  <si>
    <t xml:space="preserve">ASN Learning Difficulties </t>
  </si>
  <si>
    <t>ASN Physical Disabilities</t>
  </si>
  <si>
    <t>Hearing Impairment</t>
  </si>
  <si>
    <t>Visual Impairment</t>
  </si>
  <si>
    <t>Grant aided</t>
  </si>
  <si>
    <r>
      <t>%</t>
    </r>
    <r>
      <rPr>
        <vertAlign val="superscript"/>
        <sz val="10"/>
        <rFont val="Arial"/>
        <family val="2"/>
      </rPr>
      <t>(1)</t>
    </r>
  </si>
  <si>
    <t>White-Other British Isles</t>
  </si>
  <si>
    <t>Pupil:</t>
  </si>
  <si>
    <t>Schools</t>
  </si>
  <si>
    <t>Teachers</t>
  </si>
  <si>
    <t>Teacher ratio</t>
  </si>
  <si>
    <t xml:space="preserve">  Publicly funded schools </t>
  </si>
  <si>
    <t xml:space="preserve">  Total based in schools</t>
  </si>
  <si>
    <t xml:space="preserve">    Primary</t>
  </si>
  <si>
    <t xml:space="preserve">    Secondary</t>
  </si>
  <si>
    <t xml:space="preserve">    Special</t>
  </si>
  <si>
    <t xml:space="preserve">  Centrally employed</t>
  </si>
  <si>
    <t xml:space="preserve">   </t>
  </si>
  <si>
    <t>Not Known/Not Disclosed</t>
  </si>
  <si>
    <r>
      <t>2012</t>
    </r>
    <r>
      <rPr>
        <vertAlign val="superscript"/>
        <sz val="10"/>
        <rFont val="Arial"/>
        <family val="2"/>
      </rPr>
      <t>(2)</t>
    </r>
  </si>
  <si>
    <r>
      <t>2011</t>
    </r>
    <r>
      <rPr>
        <vertAlign val="superscript"/>
        <sz val="10"/>
        <color indexed="8"/>
        <rFont val="Arial"/>
        <family val="2"/>
      </rPr>
      <t>(1)</t>
    </r>
  </si>
  <si>
    <r>
      <t>2012</t>
    </r>
    <r>
      <rPr>
        <vertAlign val="superscript"/>
        <sz val="10"/>
        <color indexed="8"/>
        <rFont val="Arial"/>
        <family val="2"/>
      </rPr>
      <t>(1)</t>
    </r>
  </si>
  <si>
    <t xml:space="preserve">(1) Data on pre-school, primary and total teachers have been revised to remove teachers who were double counted as a result of working in both sectors. </t>
  </si>
  <si>
    <t>2013</t>
  </si>
  <si>
    <r>
      <t>2011</t>
    </r>
    <r>
      <rPr>
        <vertAlign val="superscript"/>
        <sz val="10"/>
        <rFont val="Arial"/>
        <family val="2"/>
      </rPr>
      <t>(1)</t>
    </r>
  </si>
  <si>
    <r>
      <t>2012</t>
    </r>
    <r>
      <rPr>
        <vertAlign val="superscript"/>
        <sz val="10"/>
        <rFont val="Arial"/>
        <family val="2"/>
      </rPr>
      <t>(1)</t>
    </r>
  </si>
  <si>
    <r>
      <t>2010</t>
    </r>
    <r>
      <rPr>
        <vertAlign val="superscript"/>
        <sz val="10"/>
        <rFont val="Arial"/>
        <family val="2"/>
      </rPr>
      <t>(2)</t>
    </r>
  </si>
  <si>
    <t>Totals may not sum to overall figure as information on characteristics are not known for all teachers.</t>
  </si>
  <si>
    <r>
      <t>2011</t>
    </r>
    <r>
      <rPr>
        <vertAlign val="superscript"/>
        <sz val="10"/>
        <rFont val="Arial"/>
        <family val="2"/>
      </rPr>
      <t xml:space="preserve"> (1)</t>
    </r>
  </si>
  <si>
    <r>
      <t>2012</t>
    </r>
    <r>
      <rPr>
        <vertAlign val="superscript"/>
        <sz val="10"/>
        <rFont val="Arial"/>
        <family val="2"/>
      </rPr>
      <t xml:space="preserve"> (1)</t>
    </r>
  </si>
  <si>
    <t>average</t>
  </si>
  <si>
    <t xml:space="preserve">Teachers </t>
  </si>
  <si>
    <t>Totals may not sum to overall figure as information on characteristics are not known for all teachers and figures are rounded.</t>
  </si>
  <si>
    <t>Not Known or Not Disclosed</t>
  </si>
  <si>
    <t xml:space="preserve">(1) Data on early learning and childcare, primary and total teachers along with associated pupil teacher ratios for 2010, 2011, 2012 were revised in 2013 to remove teachers who were double counted as a result of working in both sectors. </t>
  </si>
  <si>
    <t xml:space="preserve">(1) Data on early learning and childcare, primary and total teachers for 2010, 2011 and 2012 were revised in 2013 to remove teachers who were double counted as a result of working in both sectors. </t>
  </si>
  <si>
    <t>These figures are taken from the annual census and have been previously published at the following link:</t>
  </si>
  <si>
    <t xml:space="preserve">(1) Data on early learning and childcare, primary and total teachers were revised in 2013 to remove teachers who were double counted as a result of working in both sectors. </t>
  </si>
  <si>
    <t>Background Notes</t>
  </si>
  <si>
    <t>(1) Data from the early learning and childcare census, January 2009 and September 2010, 2011, 2012, 2013 and 2014.</t>
  </si>
  <si>
    <t xml:space="preserve">(2) Data on early learning and childcare, primary and total teachers along with associated pupil teacher ratios for 2010, 2011, 2012 were revised in 2013 to remove teachers who were double counted as a result of working in both sectors. </t>
  </si>
  <si>
    <t>total excluding ELC</t>
  </si>
  <si>
    <t xml:space="preserve">(1) Data on early learning and childcare (ELC), primary and total teachers along with associated pupil teacher ratios for 2010, 2011, 2012 were revised in 2013 to remove teachers who were double counted as a result of working in both sectors. </t>
  </si>
  <si>
    <t>total including ELC</t>
  </si>
  <si>
    <t>Excludes centrally employed and early learning and childcare teachers.</t>
  </si>
  <si>
    <t xml:space="preserve">(2) Data on early learning and childcare, primary and total teachers have been revised to remove teachers who were double counted as a result of working in both sectors. </t>
  </si>
  <si>
    <t xml:space="preserve">(2) Data on early learning and childcare, primary and total teachers were revised in 2013 to remove teachers who were double counted as a result of working in both sectors. </t>
  </si>
  <si>
    <t>(1) Includes centrally employed teachers and early learning and childcare teachers.</t>
  </si>
  <si>
    <t>(1) Includes centrally employed teachers but not early learning and childcare teachers. Includes pupils at primary, secondary and special schools, but not early learning and childcare pupils.</t>
  </si>
  <si>
    <t>(1) Includes centrally employed teachers but excludes early learning and childcare teachers and supply pool teachers.</t>
  </si>
  <si>
    <r>
      <t xml:space="preserve">  Early learning and childcare</t>
    </r>
    <r>
      <rPr>
        <vertAlign val="superscript"/>
        <sz val="10"/>
        <rFont val="Arial"/>
        <family val="2"/>
      </rPr>
      <t>(1) (2)</t>
    </r>
  </si>
  <si>
    <r>
      <t>2014</t>
    </r>
    <r>
      <rPr>
        <vertAlign val="superscript"/>
        <sz val="10"/>
        <color indexed="8"/>
        <rFont val="Arial"/>
        <family val="2"/>
      </rPr>
      <t>(3)</t>
    </r>
  </si>
  <si>
    <r>
      <t>2014</t>
    </r>
    <r>
      <rPr>
        <vertAlign val="superscript"/>
        <sz val="10"/>
        <rFont val="Arial"/>
        <family val="2"/>
      </rPr>
      <t>(2)</t>
    </r>
  </si>
  <si>
    <r>
      <t>2014</t>
    </r>
    <r>
      <rPr>
        <vertAlign val="superscript"/>
        <sz val="10"/>
        <rFont val="Arial"/>
        <family val="2"/>
      </rPr>
      <t>(3)</t>
    </r>
  </si>
  <si>
    <r>
      <t>2014</t>
    </r>
    <r>
      <rPr>
        <vertAlign val="superscript"/>
        <sz val="10"/>
        <color indexed="8"/>
        <rFont val="Arial"/>
        <family val="2"/>
      </rPr>
      <t>(2)</t>
    </r>
  </si>
  <si>
    <t>(1) Includes probationer induction scheme</t>
  </si>
  <si>
    <r>
      <t>2014</t>
    </r>
    <r>
      <rPr>
        <vertAlign val="superscript"/>
        <sz val="10"/>
        <rFont val="Arial"/>
        <family val="2"/>
      </rPr>
      <t>(1)</t>
    </r>
  </si>
  <si>
    <t>Asian - Bangladeshi / British / Scottish</t>
  </si>
  <si>
    <t>Other/ Not known</t>
  </si>
  <si>
    <t>(1) Class contact time is not recorded for unchartered teachers.</t>
  </si>
  <si>
    <r>
      <t>up to 10 hours</t>
    </r>
    <r>
      <rPr>
        <vertAlign val="superscript"/>
        <sz val="10"/>
        <rFont val="Arial"/>
        <family val="2"/>
      </rPr>
      <t>(2)</t>
    </r>
  </si>
  <si>
    <t xml:space="preserve">(2) This includes teachers with no class contact time. </t>
  </si>
  <si>
    <t>(1) This graph has been smoothed using a moving average.</t>
  </si>
  <si>
    <t>(2) This includes teachers with no class contact time.</t>
  </si>
  <si>
    <t>(1) 2010 "Percentage aged 55+" figure revised 14/12/2011.</t>
  </si>
  <si>
    <r>
      <t xml:space="preserve">       general</t>
    </r>
    <r>
      <rPr>
        <vertAlign val="superscript"/>
        <sz val="10"/>
        <rFont val="Arial"/>
        <family val="2"/>
      </rPr>
      <t>(4)</t>
    </r>
  </si>
  <si>
    <r>
      <t xml:space="preserve">       physical disabilities</t>
    </r>
    <r>
      <rPr>
        <vertAlign val="superscript"/>
        <sz val="10"/>
        <rFont val="Arial"/>
        <family val="2"/>
      </rPr>
      <t>(4)</t>
    </r>
  </si>
  <si>
    <t>(4) 2013 and 2014 figures were amended in March 2015.</t>
  </si>
  <si>
    <t>(4) Other subject data for 2014 was amended in March 2015.</t>
  </si>
  <si>
    <r>
      <t>is not the main subject</t>
    </r>
    <r>
      <rPr>
        <vertAlign val="superscript"/>
        <sz val="10"/>
        <rFont val="Arial"/>
        <family val="2"/>
      </rPr>
      <t>(4)</t>
    </r>
  </si>
  <si>
    <t>2015</t>
  </si>
  <si>
    <t>(2) 2014 Teacher figures were amended in February and December 2015. See background note 3.5a.</t>
  </si>
  <si>
    <r>
      <t>Sep-14</t>
    </r>
    <r>
      <rPr>
        <vertAlign val="superscript"/>
        <sz val="10"/>
        <color indexed="8"/>
        <rFont val="Arial"/>
        <family val="2"/>
      </rPr>
      <t>(2)</t>
    </r>
  </si>
  <si>
    <t>Sep-13</t>
  </si>
  <si>
    <r>
      <t>Sep-10</t>
    </r>
    <r>
      <rPr>
        <vertAlign val="superscript"/>
        <sz val="10"/>
        <color indexed="8"/>
        <rFont val="Arial"/>
        <family val="2"/>
      </rPr>
      <t>(1)</t>
    </r>
  </si>
  <si>
    <r>
      <t>Sep-11</t>
    </r>
    <r>
      <rPr>
        <vertAlign val="superscript"/>
        <sz val="10"/>
        <color indexed="8"/>
        <rFont val="Arial"/>
        <family val="2"/>
      </rPr>
      <t>(1)</t>
    </r>
  </si>
  <si>
    <r>
      <t>Sep-12</t>
    </r>
    <r>
      <rPr>
        <vertAlign val="superscript"/>
        <sz val="10"/>
        <color indexed="8"/>
        <rFont val="Arial"/>
        <family val="2"/>
      </rPr>
      <t>(1)</t>
    </r>
  </si>
  <si>
    <r>
      <t>2014</t>
    </r>
    <r>
      <rPr>
        <vertAlign val="superscript"/>
        <sz val="10"/>
        <rFont val="Arial"/>
        <family val="2"/>
      </rPr>
      <t>(4)</t>
    </r>
  </si>
  <si>
    <t>Primary School</t>
  </si>
  <si>
    <t>Secondary School</t>
  </si>
  <si>
    <t>Special School</t>
  </si>
  <si>
    <t>Centrally employed</t>
  </si>
  <si>
    <t xml:space="preserve">All publicly funded </t>
  </si>
  <si>
    <t>(1) Includes teachers based in schools and centrally employed teachers.</t>
  </si>
  <si>
    <t>Gender</t>
  </si>
  <si>
    <t>Unknown</t>
  </si>
  <si>
    <t>25 to 34</t>
  </si>
  <si>
    <t xml:space="preserve">35 to 44 </t>
  </si>
  <si>
    <t xml:space="preserve">45 to 54 </t>
  </si>
  <si>
    <t xml:space="preserve">55 or over </t>
  </si>
  <si>
    <t>Average Age</t>
  </si>
  <si>
    <t>White – Scottish</t>
  </si>
  <si>
    <t>White – Other</t>
  </si>
  <si>
    <t>Minority Ethnic Group</t>
  </si>
  <si>
    <t>Employment type</t>
  </si>
  <si>
    <t>Temporary (non-induction)</t>
  </si>
  <si>
    <t>Probationer induction scheme</t>
  </si>
  <si>
    <t>Grade</t>
  </si>
  <si>
    <t>All - Percentage female</t>
  </si>
  <si>
    <t>Mode of working</t>
  </si>
  <si>
    <t>Full-time permanent</t>
  </si>
  <si>
    <t>Full-time temporary</t>
  </si>
  <si>
    <t>Part-time permanent</t>
  </si>
  <si>
    <t>Part-time temporary</t>
  </si>
  <si>
    <t>Teacher Census</t>
  </si>
  <si>
    <t>Cohort</t>
  </si>
  <si>
    <t xml:space="preserve">2010/11 </t>
  </si>
  <si>
    <t xml:space="preserve">2011/12 </t>
  </si>
  <si>
    <t xml:space="preserve">2012/13 </t>
  </si>
  <si>
    <t xml:space="preserve">2013/14 </t>
  </si>
  <si>
    <t xml:space="preserve">2014/15 </t>
  </si>
  <si>
    <t>(2) Data on early learning and childcare, primary and total teachers were revised in 2013 to remove teachers who were double counted as a result of working in both sectors. This table was amended in January 2016 to correctly reflect this.</t>
  </si>
  <si>
    <t>Temporary contract covering a vacancy</t>
  </si>
  <si>
    <r>
      <t>2015</t>
    </r>
    <r>
      <rPr>
        <vertAlign val="superscript"/>
        <sz val="10"/>
        <rFont val="Arial"/>
        <family val="2"/>
      </rPr>
      <t>(4)</t>
    </r>
  </si>
  <si>
    <t>(4) The pupil teacher ratio for 2015 for North Lanarkshire changed due to corrections with their primary pupil roll in February 2016.</t>
  </si>
  <si>
    <t>(3) The primary pupil teacher ratio for 2015 for North Lanarkshire changed due to corrections with their primary pupil roll in February 2016.</t>
  </si>
  <si>
    <r>
      <t>2015</t>
    </r>
    <r>
      <rPr>
        <vertAlign val="superscript"/>
        <sz val="10"/>
        <rFont val="Arial"/>
        <family val="2"/>
      </rPr>
      <t>(3)</t>
    </r>
  </si>
  <si>
    <t>(1) Teachers include peripatetic teachers, visiting specialists, hospital teaching service and home visiting tutors. Excludes early learning and childcare home visiting teachers and mainstream supply pool teachers not working during census week.</t>
  </si>
  <si>
    <t>(1) Excludes supply pool teachers not working on census day.</t>
  </si>
  <si>
    <t>Secondment to SEED</t>
  </si>
  <si>
    <t xml:space="preserve">Secondment to Other  </t>
  </si>
  <si>
    <t>(4) The pupil teacher ratio for 2015 for total based in schools changed changed due to corrections with North Lanarkshire primary pupil roll in February 2016.</t>
  </si>
  <si>
    <t>(3) The number of pupils for 2015 changed due to corrections with North Lanarkshire primary pupil roll in February 2016.</t>
  </si>
  <si>
    <r>
      <t>2015</t>
    </r>
    <r>
      <rPr>
        <vertAlign val="superscript"/>
        <sz val="10"/>
        <color indexed="8"/>
        <rFont val="Arial"/>
        <family val="2"/>
      </rPr>
      <t>(3)</t>
    </r>
  </si>
  <si>
    <t>Secondment to Education Scotland</t>
  </si>
  <si>
    <t>These figures include teachers in on temporary contract covering a vacancy.</t>
  </si>
  <si>
    <t>Of whom, probationer induction scheme</t>
  </si>
  <si>
    <t>Should you require analysis that does not appear in this spreadsheet then please contact: school.stats@gov.scot.</t>
  </si>
  <si>
    <t>2015/16</t>
  </si>
  <si>
    <t>2016</t>
  </si>
  <si>
    <t>Na h-Eileanan Siar</t>
  </si>
  <si>
    <t>(3) 2014 Teacher figures were amended in February and December 2015. See background notes.</t>
  </si>
  <si>
    <t>(2) 2014 Teacher figures were amended in February and December 2015. See background notes.</t>
  </si>
  <si>
    <t>(1) 2014 Teacher figures were amended in February and December 2015. See background notes.</t>
  </si>
  <si>
    <t>(1) 2014 Teacher figures were amended in February and December 2015. See background notes</t>
  </si>
  <si>
    <t>(4) 2014 Teacher figures were amended in February and December 2015. See background notes.</t>
  </si>
  <si>
    <t>(2) 2014 Teacher figures were amended in February and December 2015. See background notes</t>
  </si>
  <si>
    <t xml:space="preserve">Grant aided </t>
  </si>
  <si>
    <t xml:space="preserve">(1) Includes partnership ELC centres, and teachers in ELC centres whether centre-based, centrally employed or home visiting. </t>
  </si>
  <si>
    <t>:</t>
  </si>
  <si>
    <t>White – Other British</t>
  </si>
  <si>
    <t xml:space="preserve">    Percentage female</t>
  </si>
  <si>
    <t>Probationer cohort</t>
  </si>
  <si>
    <t>2010/11</t>
  </si>
  <si>
    <t>2011/12</t>
  </si>
  <si>
    <t>2012/13</t>
  </si>
  <si>
    <t>2013/14</t>
  </si>
  <si>
    <t>2014/15</t>
  </si>
  <si>
    <r>
      <t>Other</t>
    </r>
    <r>
      <rPr>
        <vertAlign val="superscript"/>
        <sz val="10"/>
        <rFont val="Arial"/>
        <family val="2"/>
      </rPr>
      <t>(1)</t>
    </r>
  </si>
  <si>
    <t>Number of teachers in cohort</t>
  </si>
  <si>
    <t>(1) The “Other” category includes those teaching elsewhere, including in the independent sector, those who have found supply work, and those who are unemployed or who have left teaching, although this detail is not included in the census data.</t>
  </si>
  <si>
    <t>Table 3.6 shows that some of these teachers secure posts as they become available later in the year or in subsequent years. For example while 66 per cent of the 2010/11 cohort were present in the 2011 census, in the following censuses the percentage increased to 70 per cent in 2012 and 2013, 71 per cent in 2014 onwards.</t>
  </si>
  <si>
    <t xml:space="preserve">The staff census covers all publicly funded schools in Scotland (i.e. local authority and grant-aided schools).
Teacher number statistics and the number of teachers used in pupil teacher ratio calculations include only those teachers defined as ‘on roll’ (or ‘in complement’). This is based on the full-time equivalent (FTE) of teachers with the following status categories:
</t>
  </si>
  <si>
    <t>*as per changes to the Teacher Pay deal in 2013.</t>
  </si>
  <si>
    <t>There are some differences in the way in which authorities deal with centrally employed teachers. In some cases these visiting specialists are considered as allocated to the schools where they teach, and have been included, with relevant partial FTE, in the school-level data. In other cases they are included as centrally employed staff. Therefore it might be better to compare total FTE or divide any centrally employed teachers across the other sectors if you wish to compare figures between local authorities. However, centrally employed teachers are a small proportion of the total FTE, only around 2 per cent at Scotland level, so the effect of these different recording methods is small. We are also aware that local authorities have changed procedures for reporting centrally employed teachers during recent years, so figures are not necessarily comparable over time, unless you adjust as suggested above.</t>
  </si>
  <si>
    <t>Figures for the special school sector are compiled from special schools only, and do not include teachers of special classes in mainstream schools. There may be inconsistency between schools and between local authorities in the reporting of special schools and special classes, as well as changes between years. We therefore advise caution when comparing results with previous years and across local authorities.</t>
  </si>
  <si>
    <t xml:space="preserve">2. Teachers </t>
  </si>
  <si>
    <t>Rounding and Symbols</t>
  </si>
  <si>
    <t xml:space="preserve">All percentages and FTEs are rounded separately so breakdowns may not sum to the total shown.
The following symbols are used:
: = not available
0 = nil or rounds to nil
# = not applicable
</t>
  </si>
  <si>
    <t>For more background notes please see publication document:</t>
  </si>
  <si>
    <r>
      <t>2016</t>
    </r>
    <r>
      <rPr>
        <vertAlign val="superscript"/>
        <sz val="10"/>
        <rFont val="Arial"/>
        <family val="2"/>
      </rPr>
      <t>(1)</t>
    </r>
  </si>
  <si>
    <r>
      <t>Inverclyde</t>
    </r>
    <r>
      <rPr>
        <vertAlign val="superscript"/>
        <sz val="10"/>
        <rFont val="Arial"/>
        <family val="2"/>
      </rPr>
      <t>(5)</t>
    </r>
  </si>
  <si>
    <t>Additional Support Needs:</t>
  </si>
  <si>
    <t>Teachers in Scotland 2017</t>
  </si>
  <si>
    <t>The data contained in this spreadsheet is background information for the National Statistics Publication "Summary Statistics for Schools in Scotland, No.8 ¦ 2017 Edition", released on the 12th of December 2017.</t>
  </si>
  <si>
    <t>Table 1.1: Schools, pupils and teachers by school sector, 2009 - 2017</t>
  </si>
  <si>
    <t>Table 1.2: Teacher numbers, 2009 - 2017</t>
  </si>
  <si>
    <t>Table 1.3: Number of teachers (headcount) by mode of working, all sectors, 2008 - 2017</t>
  </si>
  <si>
    <t>Table 1.4: Average age of teachers by sector, 2007-2017</t>
  </si>
  <si>
    <t>2017</t>
  </si>
  <si>
    <t>Chart 1: Age profile, all sectors, (headcount), 2008-2017</t>
  </si>
  <si>
    <r>
      <t>Chart 3: Teachers from minority ethnic backgrounds and of unknown ethnic background</t>
    </r>
    <r>
      <rPr>
        <b/>
        <vertAlign val="superscript"/>
        <sz val="11"/>
        <rFont val="Arial"/>
        <family val="2"/>
      </rPr>
      <t>(1)</t>
    </r>
    <r>
      <rPr>
        <b/>
        <sz val="11"/>
        <rFont val="Arial"/>
        <family val="2"/>
      </rPr>
      <t>, 2008-2017</t>
    </r>
  </si>
  <si>
    <t>Table 1.5: Numbers of teachers in schools, 2017</t>
  </si>
  <si>
    <t>Table 2.1: Primary school teachers by gender, 2009-2017</t>
  </si>
  <si>
    <r>
      <t>Table 2.2: Primary school teachers by age and gender, 2017</t>
    </r>
    <r>
      <rPr>
        <b/>
        <vertAlign val="superscript"/>
        <sz val="12"/>
        <rFont val="Arial"/>
        <family val="2"/>
      </rPr>
      <t>(1)</t>
    </r>
  </si>
  <si>
    <t>Chart 2: Percentage of male teachers, by age (headcount), 2008-2017</t>
  </si>
  <si>
    <t>Chart 4: Primary school teachers, age profile (headcount), 2003-2017</t>
  </si>
  <si>
    <r>
      <t>Table 2.3: Primary school teachers by age and grade, 2008-2017</t>
    </r>
    <r>
      <rPr>
        <b/>
        <vertAlign val="superscript"/>
        <sz val="12"/>
        <rFont val="Arial"/>
        <family val="2"/>
      </rPr>
      <t>(1)</t>
    </r>
  </si>
  <si>
    <t>Table 2.4: Primary school teachers by grade, mode of working and gender, 2017</t>
  </si>
  <si>
    <t>Table 2.5: Primary school teachers by status and gender, 2017</t>
  </si>
  <si>
    <t>Table 2.6: Primary school teachers by employment type and gender, 2017</t>
  </si>
  <si>
    <r>
      <t>Table 2.7: Primary school teachers by ethnicity and grade</t>
    </r>
    <r>
      <rPr>
        <b/>
        <vertAlign val="superscript"/>
        <sz val="12"/>
        <rFont val="Arial"/>
        <family val="2"/>
      </rPr>
      <t>(1)</t>
    </r>
    <r>
      <rPr>
        <b/>
        <sz val="12"/>
        <rFont val="Arial"/>
        <family val="2"/>
      </rPr>
      <t>, 2017</t>
    </r>
  </si>
  <si>
    <t>Chart 5: Primary school teachers by national identity, 2017</t>
  </si>
  <si>
    <r>
      <t>Table 2.8: Primary school teachers by main subject taught, 2008-2017</t>
    </r>
    <r>
      <rPr>
        <b/>
        <vertAlign val="superscript"/>
        <sz val="12"/>
        <rFont val="Arial"/>
        <family val="2"/>
      </rPr>
      <t>(1)</t>
    </r>
  </si>
  <si>
    <t>Table 2.9: Primary school teachers by ability to teach through Gaelic medium and age, 2017</t>
  </si>
  <si>
    <t>Table 2.10: Primary school teachers with Roman Catholic approval, by age, 2017</t>
  </si>
  <si>
    <t>Table 2.11: Continuing professional development, by grade and gender, primary schools 2017</t>
  </si>
  <si>
    <t>Table 2.12: Primary school supply teachers in school during census week, by age and gender, 2017</t>
  </si>
  <si>
    <r>
      <t>Table 2.13: Primary school teachers by class contact time, grade and mode of working, 2017</t>
    </r>
    <r>
      <rPr>
        <b/>
        <vertAlign val="superscript"/>
        <sz val="12"/>
        <rFont val="Arial"/>
        <family val="2"/>
      </rPr>
      <t>(1)</t>
    </r>
  </si>
  <si>
    <t>Table 2.14: Primary school teachers not currently in school, by gender, 2017</t>
  </si>
  <si>
    <t>Table 3.1: Secondary school teachers by gender, 2009-2017</t>
  </si>
  <si>
    <r>
      <t>Table 3.2: Secondary school teachers by age and gender, 2017</t>
    </r>
    <r>
      <rPr>
        <b/>
        <vertAlign val="superscript"/>
        <sz val="12"/>
        <rFont val="Arial"/>
        <family val="2"/>
      </rPr>
      <t>(1)</t>
    </r>
  </si>
  <si>
    <r>
      <t>Table 3.3: Secondary school teachers by age and grade, 2008-2017</t>
    </r>
    <r>
      <rPr>
        <b/>
        <vertAlign val="superscript"/>
        <sz val="12"/>
        <rFont val="Arial"/>
        <family val="2"/>
      </rPr>
      <t>(1)</t>
    </r>
  </si>
  <si>
    <t>Table 3.4: Secondary school teachers by grade, mode of working and gender, 2017</t>
  </si>
  <si>
    <t>Table 3.5: Secondary school teachers by status and gender, 2017</t>
  </si>
  <si>
    <t>Table 3.6: Secondary school teachers by employment type and gender, 2017</t>
  </si>
  <si>
    <r>
      <t>Table 3.7: Secondary school teachers by ethnicity and grade</t>
    </r>
    <r>
      <rPr>
        <b/>
        <vertAlign val="superscript"/>
        <sz val="12"/>
        <rFont val="Arial"/>
        <family val="2"/>
      </rPr>
      <t>(1)</t>
    </r>
    <r>
      <rPr>
        <b/>
        <sz val="12"/>
        <rFont val="Arial"/>
        <family val="2"/>
      </rPr>
      <t>, 2017</t>
    </r>
  </si>
  <si>
    <t>Chart 7: Secondary school teachers by national identity, 2017</t>
  </si>
  <si>
    <t>Table 3.8: Continuing professional development, by grade and gender, secondary schools, 2017</t>
  </si>
  <si>
    <r>
      <t>Table 3.9: Secondary school teachers by main subject taught and gender 2008-2017</t>
    </r>
    <r>
      <rPr>
        <b/>
        <vertAlign val="superscript"/>
        <sz val="12"/>
        <rFont val="Arial"/>
        <family val="2"/>
      </rPr>
      <t xml:space="preserve">(1) </t>
    </r>
  </si>
  <si>
    <r>
      <t>Table 3.10: Secondary school teachers by main subject taught</t>
    </r>
    <r>
      <rPr>
        <b/>
        <vertAlign val="superscript"/>
        <sz val="12"/>
        <rFont val="Arial"/>
        <family val="2"/>
      </rPr>
      <t>(1)</t>
    </r>
    <r>
      <rPr>
        <b/>
        <sz val="12"/>
        <rFont val="Arial"/>
        <family val="2"/>
      </rPr>
      <t xml:space="preserve"> and age, 2017</t>
    </r>
  </si>
  <si>
    <r>
      <t>Table 3.11: Secondary school teachers by main subject taught</t>
    </r>
    <r>
      <rPr>
        <b/>
        <vertAlign val="superscript"/>
        <sz val="12"/>
        <rFont val="Arial"/>
        <family val="2"/>
      </rPr>
      <t>(1)</t>
    </r>
    <r>
      <rPr>
        <b/>
        <sz val="12"/>
        <rFont val="Arial"/>
        <family val="2"/>
      </rPr>
      <t xml:space="preserve"> and Gaelic ability and use, 2017</t>
    </r>
  </si>
  <si>
    <t>Table 3.12: Secondary school teachers of Gaelic medium and Gaelic language, by age, 2017</t>
  </si>
  <si>
    <t>Table 3.13: Secondary school teachers with Roman Catholic approval, by age, 2017</t>
  </si>
  <si>
    <t>Table 3.14: Secondary school teachers by age and subject taught, 2008-2017</t>
  </si>
  <si>
    <r>
      <t>Table 3.15: Secondary school promoted teachers by class contact time</t>
    </r>
    <r>
      <rPr>
        <b/>
        <vertAlign val="superscript"/>
        <sz val="12"/>
        <rFont val="Arial"/>
        <family val="2"/>
      </rPr>
      <t>(1)</t>
    </r>
    <r>
      <rPr>
        <b/>
        <sz val="12"/>
        <rFont val="Arial"/>
        <family val="2"/>
      </rPr>
      <t>, grade and mode of working, 2017</t>
    </r>
  </si>
  <si>
    <t>Table 3.16: Secondary school teachers not currently in school, by gender, 2017</t>
  </si>
  <si>
    <t>Table 3.18: Secondary school supply teachers in school during census week, by age and gender, 2017</t>
  </si>
  <si>
    <t>Table 1.2: Teacher numbers, 2009-2017</t>
  </si>
  <si>
    <t>Chart 2: Percentage of male teachers, by age (headcount), 2009-2017</t>
  </si>
  <si>
    <t>Chart 3: Teachers from minority ethnic backgrounds and of unknown ethnic background(1), 2008-2017</t>
  </si>
  <si>
    <t>Table 1.3: Number of teachers (headcount) by mode of working, all sectors, 2008-2017</t>
  </si>
  <si>
    <t>Table 2.2: Primary school teachers by age and gender, 2017(1)</t>
  </si>
  <si>
    <t>Table 2.3: Primary school teachers by age and grade, 2008-2017(1)</t>
  </si>
  <si>
    <t>Table 2.7: Primary school teachers by ethnicity and grade(1), 2017</t>
  </si>
  <si>
    <t>Table 2.8: Primary school teachers by main subject taught, 2008-2017(1)</t>
  </si>
  <si>
    <t>Table 2.13: Primary school teachers by class contact time, grade and mode of working, 2017(1)</t>
  </si>
  <si>
    <t>Table 3.2: Secondary school teachers by age and gender, 2017(1)</t>
  </si>
  <si>
    <t>Chart 6: Secondary school teachers, age profile (headcount), 2007-2017</t>
  </si>
  <si>
    <t>Table 3.3: Secondary school teachers by age and grade, 2008-2017(1)</t>
  </si>
  <si>
    <t>Table 3.7: Secondary school teachers by ethnicity and grade(1), 2017</t>
  </si>
  <si>
    <t xml:space="preserve">Table 3.9: Secondary school teachers by main subject taught and gender 2008-2017(1) </t>
  </si>
  <si>
    <t>Table 3.10: Secondary school teachers by main subject taught(1) and age, 2017</t>
  </si>
  <si>
    <t>Table 3.11: Secondary school teachers by main subject taught and Gaelic ability and use, 2017</t>
  </si>
  <si>
    <t>Table 3.15: Secondary school promoted teachers by class contact time, grade and mode of working, 2017</t>
  </si>
  <si>
    <t>Table 4.1: Special school teachers by gender, 2008-2017</t>
  </si>
  <si>
    <t>Table 4.2: Special school teachers by age and gender, 2017(1)</t>
  </si>
  <si>
    <t>Chart 8: Special school teachers, age profile, (headcount) 2009-2017 (1)</t>
  </si>
  <si>
    <t>Table 4.3: Special school teachers by age and grade, 2008-2017(1)</t>
  </si>
  <si>
    <t>Table 4.4: Special school teachers by grade, mode of working and gender, 2017</t>
  </si>
  <si>
    <t>Table 4.5: Special school teachers by status and gender, 2017(1)</t>
  </si>
  <si>
    <t>Table 4.6: Special school teachers by employment type and gender, 2017</t>
  </si>
  <si>
    <t>Table 4.7: Special school teachers by ethnicity and grade(1), 2017</t>
  </si>
  <si>
    <t>Chart 9: Special school teachers by national identity, 2017(1)</t>
  </si>
  <si>
    <t>Table 4.8: Special school teachers by main subject taught, 2008-2017(1)</t>
  </si>
  <si>
    <t>Table 4.9: Continuing professional development, by grade and gender, special schools 2017(1)</t>
  </si>
  <si>
    <t>Table 4.10: Special school supply teachers in school during census week, by age and gender, 2017(1)</t>
  </si>
  <si>
    <t>Table 4.11: Special school teachers by class contact time, grade and mode of working, 2017</t>
  </si>
  <si>
    <t>Table 4.12: Special school teachers not currently in school, by gender, 2017(1)</t>
  </si>
  <si>
    <t>Table 4.14: Special school teachers with Roman Catholic approval, by age, 2017</t>
  </si>
  <si>
    <t>Table 5.1: Centrally employed teachers by age and gender(1), 2017</t>
  </si>
  <si>
    <t>Table 5.2: Centrally employed teachers by main subject taught, 2017</t>
  </si>
  <si>
    <t>Table 6.1: Teachers in publicly funded schools, by local authority, 2006-2017(1)</t>
  </si>
  <si>
    <t>Table 6.2: Pupil teacher ratios in publicly funded schools, by local authority, 2004-2017(1)</t>
  </si>
  <si>
    <t>Table 6.3: Teachers in all sectors by age(1) and local authority, 2017</t>
  </si>
  <si>
    <t>Table 7.1: Teachers in publicly funded primary schools, by local authority, 2004-2017</t>
  </si>
  <si>
    <t>Table 7.2: Pupil teacher ratios in publicly funded primary schools, by local authority, 2004-2017</t>
  </si>
  <si>
    <t>Table 7.3: Primary school teachers by age and local authority, 2017</t>
  </si>
  <si>
    <t>Table 7.4: Average age of primary school teachers, by local authority, 2009-2017</t>
  </si>
  <si>
    <t>Table 7.5: Primary school teachers by grade and local authority, 2017</t>
  </si>
  <si>
    <t>Table 7.6: Headcount of primary school teachers by gender, mode of working and local authority, 2017</t>
  </si>
  <si>
    <t>Table 7.7: Primary school teachers by employment type and local authority, 2017</t>
  </si>
  <si>
    <t>Table 7.8: Primary school teachers by ethnicity(1) and local authority, 2017</t>
  </si>
  <si>
    <t>Table 7.9: Primary school teachers by main subject taught and local authority, 2017(1)</t>
  </si>
  <si>
    <t>Table 7.10: Primary school teachers by ability to teach through Gaelic and local authority, 2017</t>
  </si>
  <si>
    <t>Table 8.1: Teachers in publicly funded secondary schools, by local authority, 2004-2017</t>
  </si>
  <si>
    <t>Table 8.2: Pupil teacher ratios in publicly funded secondary schools, by local authority, 2004-2017</t>
  </si>
  <si>
    <t>Table 8.3: Secondary school teachers by age and local authority, 2017</t>
  </si>
  <si>
    <t>Table 8.4: Average age of secondary school teachers, by local authority, 2009-2017</t>
  </si>
  <si>
    <t>Table 8.5: Secondary school teachers by grade and local authority, 2017</t>
  </si>
  <si>
    <t>Table 8.6: Headcount of secondary school teachers by gender, mode of working and local authority, 2017</t>
  </si>
  <si>
    <t>Table 8.7: Secondary school teachers by employment type and local authority, 2017</t>
  </si>
  <si>
    <t>Table 8.8: Secondary school teachers by ethnicity(1) and local authority, 2017</t>
  </si>
  <si>
    <t>Table 8.9: Secondary school teachers by main subject taught and local authority, 2017(1)</t>
  </si>
  <si>
    <t>Table 8.10: Secondary school teachers by ability to teach through Gaelic and local authority, 2017</t>
  </si>
  <si>
    <t>Table 9.1: Teachers in publicly funded special schools, by local authority, 2004-2017</t>
  </si>
  <si>
    <t>Table 9.2: Pupil teacher ratios in publicly funded special schools, by local authority, 2004-2017</t>
  </si>
  <si>
    <t>Table 9.3: Average age of special school teachers, by local authority, 2009-2017</t>
  </si>
  <si>
    <t>Table 9.4: Special school teachers by grade and local authority, 2017</t>
  </si>
  <si>
    <t>Table 9.5: Headcount of special school teachers by gender, mode of working and local authority, 2017</t>
  </si>
  <si>
    <t>Table 9.6: Special school teachers by employment type and local authority, 2017</t>
  </si>
  <si>
    <t>Table 9.7: Special school teachers by ethnicity(1) and local authority, 2017</t>
  </si>
  <si>
    <t>Table 9.8: Special school teachers by main subject taught and local authority, 2017(1)</t>
  </si>
  <si>
    <t>Table 10.2: Centrally employed teachers, by subject (1) and local authority, 2017</t>
  </si>
  <si>
    <t>Table 11.1: Teachers employed or working peripatetically in local authority and partnership early learning and childcare education centres, 2008-2017</t>
  </si>
  <si>
    <r>
      <t>Table 4.2: Special school teachers by age and gender, 2017</t>
    </r>
    <r>
      <rPr>
        <b/>
        <vertAlign val="superscript"/>
        <sz val="12"/>
        <rFont val="Arial"/>
        <family val="2"/>
      </rPr>
      <t>(1)</t>
    </r>
  </si>
  <si>
    <r>
      <t xml:space="preserve">Chart 8: Special school teachers, age profile, (headcount) 2009-2017 </t>
    </r>
    <r>
      <rPr>
        <b/>
        <vertAlign val="superscript"/>
        <sz val="12"/>
        <rFont val="Arial"/>
        <family val="2"/>
      </rPr>
      <t>(1)</t>
    </r>
  </si>
  <si>
    <r>
      <t>Table 4.3: Special school teachers by age and grade, 2008-2017</t>
    </r>
    <r>
      <rPr>
        <b/>
        <vertAlign val="superscript"/>
        <sz val="12"/>
        <rFont val="Arial"/>
        <family val="2"/>
      </rPr>
      <t>(1)</t>
    </r>
  </si>
  <si>
    <t>Table 4.5: Special school teachers by status and gender, 2017</t>
  </si>
  <si>
    <r>
      <t>Table 4.7: Special school teachers by ethnicity and grade</t>
    </r>
    <r>
      <rPr>
        <b/>
        <vertAlign val="superscript"/>
        <sz val="12"/>
        <rFont val="Arial"/>
        <family val="2"/>
      </rPr>
      <t>(1)</t>
    </r>
    <r>
      <rPr>
        <b/>
        <sz val="12"/>
        <rFont val="Arial"/>
        <family val="2"/>
      </rPr>
      <t>, 2017</t>
    </r>
  </si>
  <si>
    <t>Chart 9: Special school teachers by national identity, 2017</t>
  </si>
  <si>
    <r>
      <t>Table 4.8: Special school teachers by main subject taught, 2008-2017</t>
    </r>
    <r>
      <rPr>
        <b/>
        <vertAlign val="superscript"/>
        <sz val="12"/>
        <rFont val="Arial"/>
        <family val="2"/>
      </rPr>
      <t>(1)</t>
    </r>
  </si>
  <si>
    <r>
      <t>Table 4.9: Continuing professional development, by grade and gender, special schools 2017</t>
    </r>
    <r>
      <rPr>
        <b/>
        <vertAlign val="superscript"/>
        <sz val="12"/>
        <rFont val="Arial"/>
        <family val="2"/>
      </rPr>
      <t>(1)</t>
    </r>
  </si>
  <si>
    <r>
      <t>Table 4.10: Special school supply teachers in school during census week, by age and gender, 2017</t>
    </r>
    <r>
      <rPr>
        <b/>
        <vertAlign val="superscript"/>
        <sz val="12"/>
        <rFont val="Arial"/>
        <family val="2"/>
      </rPr>
      <t>(1)</t>
    </r>
  </si>
  <si>
    <r>
      <t>Table 4.11: Special school teachers by class contact time</t>
    </r>
    <r>
      <rPr>
        <b/>
        <vertAlign val="superscript"/>
        <sz val="12"/>
        <rFont val="Arial"/>
        <family val="2"/>
      </rPr>
      <t>(1)</t>
    </r>
    <r>
      <rPr>
        <b/>
        <sz val="12"/>
        <rFont val="Arial"/>
        <family val="2"/>
      </rPr>
      <t>, grade and mode of working, 2017</t>
    </r>
  </si>
  <si>
    <r>
      <t>Table 4.12: Special school teachers not currently in school, by gender, 2017</t>
    </r>
    <r>
      <rPr>
        <b/>
        <vertAlign val="superscript"/>
        <sz val="12"/>
        <rFont val="Arial"/>
        <family val="2"/>
      </rPr>
      <t>(1)</t>
    </r>
  </si>
  <si>
    <r>
      <t>Table 5.1: Centrally employed teachers by age and gender</t>
    </r>
    <r>
      <rPr>
        <b/>
        <vertAlign val="superscript"/>
        <sz val="12"/>
        <rFont val="Arial"/>
        <family val="2"/>
      </rPr>
      <t>(1)</t>
    </r>
    <r>
      <rPr>
        <b/>
        <sz val="12"/>
        <rFont val="Arial"/>
        <family val="2"/>
      </rPr>
      <t>, 2017</t>
    </r>
  </si>
  <si>
    <r>
      <t>Table 6.2: Pupil teacher ratios in publicly funded schools, by local authority, 2004-2017</t>
    </r>
    <r>
      <rPr>
        <b/>
        <vertAlign val="superscript"/>
        <sz val="12"/>
        <rFont val="Arial"/>
        <family val="2"/>
      </rPr>
      <t>(1)</t>
    </r>
  </si>
  <si>
    <r>
      <t>Table 6.3: Teachers in all sectors by age</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2017</t>
    </r>
  </si>
  <si>
    <r>
      <t>Table 7.8: Primary school teachers by ethnicity</t>
    </r>
    <r>
      <rPr>
        <b/>
        <vertAlign val="superscript"/>
        <sz val="12"/>
        <rFont val="Arial"/>
        <family val="2"/>
      </rPr>
      <t xml:space="preserve">(1) </t>
    </r>
    <r>
      <rPr>
        <b/>
        <sz val="12"/>
        <rFont val="Arial"/>
        <family val="2"/>
      </rPr>
      <t>and local authority, 2017</t>
    </r>
  </si>
  <si>
    <r>
      <t>Table 7.9: Primary school teachers by main subject taught and local authority, 2017</t>
    </r>
    <r>
      <rPr>
        <b/>
        <vertAlign val="superscript"/>
        <sz val="12"/>
        <rFont val="Arial"/>
        <family val="2"/>
      </rPr>
      <t>(1)</t>
    </r>
  </si>
  <si>
    <t>Table 8.2: Pupil teacher ratios in publicly funded secondary schools, by local authority,  2004-2017</t>
  </si>
  <si>
    <r>
      <t>Table 8.8: Secondary school teachers by ethnicity</t>
    </r>
    <r>
      <rPr>
        <b/>
        <vertAlign val="superscript"/>
        <sz val="12"/>
        <rFont val="Arial"/>
        <family val="2"/>
      </rPr>
      <t xml:space="preserve">(1) </t>
    </r>
    <r>
      <rPr>
        <b/>
        <sz val="12"/>
        <rFont val="Arial"/>
        <family val="2"/>
      </rPr>
      <t>and local authority, 2017</t>
    </r>
  </si>
  <si>
    <r>
      <t>Table 8.9: Secondary school teachers by main subject taught and local authority, 2017</t>
    </r>
    <r>
      <rPr>
        <b/>
        <vertAlign val="superscript"/>
        <sz val="12"/>
        <rFont val="Arial"/>
        <family val="2"/>
      </rPr>
      <t>(1)</t>
    </r>
  </si>
  <si>
    <r>
      <t>Table 9.7: Special school teachers by ethnicity</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2017</t>
    </r>
  </si>
  <si>
    <r>
      <t>Table 9.8: Special school teachers by main subject taught and local authority, 2017</t>
    </r>
    <r>
      <rPr>
        <b/>
        <vertAlign val="superscript"/>
        <sz val="12"/>
        <rFont val="Arial"/>
        <family val="2"/>
      </rPr>
      <t>(1)</t>
    </r>
  </si>
  <si>
    <r>
      <t xml:space="preserve">Table 10.2: Centrally employed teachers, by subject </t>
    </r>
    <r>
      <rPr>
        <b/>
        <vertAlign val="superscript"/>
        <sz val="12"/>
        <rFont val="Arial"/>
        <family val="2"/>
      </rPr>
      <t xml:space="preserve">(1) </t>
    </r>
    <r>
      <rPr>
        <b/>
        <sz val="12"/>
        <rFont val="Arial"/>
        <family val="2"/>
      </rPr>
      <t>and local authority, 2017</t>
    </r>
  </si>
  <si>
    <t>*</t>
  </si>
  <si>
    <t>Unknown/Not Disclosed</t>
  </si>
  <si>
    <t>%</t>
  </si>
  <si>
    <t>.</t>
  </si>
  <si>
    <t xml:space="preserve">            -  </t>
  </si>
  <si>
    <t>Local Authority</t>
  </si>
  <si>
    <r>
      <t>Grant aided</t>
    </r>
    <r>
      <rPr>
        <vertAlign val="superscript"/>
        <sz val="10"/>
        <color rgb="FF000000"/>
        <rFont val="Arial"/>
        <family val="2"/>
      </rPr>
      <t>(2)</t>
    </r>
  </si>
  <si>
    <t>Chart 1</t>
  </si>
  <si>
    <t>School</t>
  </si>
  <si>
    <t xml:space="preserve">Secondary </t>
  </si>
  <si>
    <t>Age (years)</t>
  </si>
  <si>
    <t>Ethnicity</t>
  </si>
  <si>
    <t>Part-time(2)</t>
  </si>
  <si>
    <r>
      <t>Centrally Employed</t>
    </r>
    <r>
      <rPr>
        <vertAlign val="superscript"/>
        <sz val="10"/>
        <rFont val="Arial"/>
        <family val="2"/>
      </rPr>
      <t>(1)</t>
    </r>
  </si>
  <si>
    <t>2016/17</t>
  </si>
  <si>
    <t>Table 3.2 shows that total teacher numbers (including primary, secondary, special and centrally employed teachers) across all publicly funded schools in Scotland decreased between 2011 and 2014, before rising year on year between 2014 and 2017. Although the total FTE for 2017 has increased since 2016, this is not the case for each local authority. In 27 local authorities the number of teachers has either been maintained or increased, with the largest increase being four per cent in West Dunbartonshire. Five local authorities saw a decrease this year, with the largest decrease being three per cent in Clackmannanshire.</t>
  </si>
  <si>
    <t>The Attainment Scotland Fund is an initiative to tackle the poverty related attainment gap. At the time of the census in September 2017, 666 FTE teachers were funded through this initiative compared to 160 FTE in September 2016. The all local authority PTR excluding these teachers was 13.8, a rise of 0.1 on the equivalent ratio from the previous year.</t>
  </si>
  <si>
    <t xml:space="preserve">Table 3.3 shows pupil teacher ratios (PTRs) in publicly funded schools, giving a measure of the size of the workforce compared with the pupil population. The national PTR worsened between 2011 and 2014 from 13.4 pupils per teacher to 13.7. It was then stable between 2014 and 2016 before improving in 2017 to 13.6.
</t>
  </si>
  <si>
    <t>(2) The pupil teacher ratio for grant aided schools in 2011-2016 was amended in October 2017. See background notes for details.</t>
  </si>
  <si>
    <t>One of the most important uses of the data collected in the teacher census is in modelling future changes in the workforce in order to provide guidance on the number of new teachers to train. Chart 1 shows the age profile of school teachers and the change since 2004. The age profile for 2004 shows a peak around age 50. However, in 2017 the age profile is relatively flat between age 23 (when most teachers qualify) and late fifties (when most teachers retire).</t>
  </si>
  <si>
    <t>Table 3.4 shows that in both primary and secondary sectors the proportion of teachers who are female falls at each level of seniority. In primary schools, 90% of all teachers are female compared to 86% of headteachers . In secondary schools 63% of teachers are female compared to only 41% of headteachers . The average (mean) age of primary, secondary and special school teachers was 41, compared to 44 in 2004, so teachers were, on average, younger in 2017 than in 2004.
The proportion of teachers who had temporary contracts (including probationers) was 16.7 per cent (compared with 16.3 per cent last year). 16.3 per cent of teachers were working part-time, with the rate higher amongst females (19.0 per cent) than males (7.3 per cent).</t>
  </si>
  <si>
    <t>(1) Excludes mainstream supply [These teachers are included in the appropriate school sector statistics].</t>
  </si>
  <si>
    <t>Table 3.5 shows the percentage of post-probationers from recent induction cohorts who were in publicly funded permanent or temporary posts at the time of the following year’s teacher census. The proportion increased from 87 per cent in 2016 to 88 per cent in 2017.</t>
  </si>
  <si>
    <t>http://www.gov.scot/Publications/2017/12/3099</t>
  </si>
  <si>
    <t xml:space="preserve">For published figures:
• No single teacher can exceed 1 FTE.
• Centrally employed teachers (including peripatetic/visiting specialists, hospital teaching service and home visiting tutors) who are teaching on census day will be assigned a status as above and are included in the total number of teachers in Scotland and the overall pupil/teacher ratio. Where they teach at a number of schools it is permissible to split their time across those schools.
• Teachers recorded in roles such as quality improvement officer or educational advisor are classed as support staff, and are not included in the teacher figures or PTR calculations.
• Vacant posts are not included.
Further information can be found in the staff census data specification/guidance which is available here: http://www.gov.scot/Topics/Statistics/ScotXed/SchoolEducation/StaffCensus
</t>
  </si>
  <si>
    <t>In February 2015, the teacher numbers for 2014 were corrected as a result of minor amendments to statistics for Highland. There were slight changes to primary, secondary and special school teacher figures which totalled to fewer than ten FTE. These changes did not affect the main messages of these statistics. Further revisions were made to 2014 teacher figures in December 2015. These were a result of our quality assurance processes and receipt of additional information. These revisions related to changes in primary, secondary and centrally employed teacher FTE for North Lanarkshire and a small reduction in the special sector, equating to a reduction of 92 FTE for this local authority’s 2014 total. There was a decrease for Dumfries &amp; Galloway (relating to ELC) and a small reduction for West Lothian (primary and centrally employed). The Grant-aided primary and secondary totals increased, primarily as a result of a recording issue which meant that some teachers working across both primary and secondary sectors were undercounted. Overall, these amendments reduced the 2014 total FTE by 94. These changes also affected the 2014 PTR in some cases.</t>
  </si>
  <si>
    <t>Teachers 2017 - Commentary and tables from Summary Statistics for Schools in Scotland, No 8 : 2017 Edition</t>
  </si>
  <si>
    <t>Table 3.1: Teachers (Full Time Equivalents)</t>
  </si>
  <si>
    <r>
      <t>Table 3.2: Teachers in schools (all sectors excluding ELC)</t>
    </r>
    <r>
      <rPr>
        <b/>
        <vertAlign val="superscript"/>
        <sz val="11.5"/>
        <rFont val="Arial"/>
        <family val="2"/>
      </rPr>
      <t>(1)</t>
    </r>
  </si>
  <si>
    <r>
      <t>Table 3.3: Pupil teacher ratios (PTR) in schools (all sectors excluding ELC)</t>
    </r>
    <r>
      <rPr>
        <b/>
        <vertAlign val="superscript"/>
        <sz val="11.5"/>
        <rFont val="Arial"/>
        <family val="2"/>
      </rPr>
      <t>(1)</t>
    </r>
  </si>
  <si>
    <t>Chart 1: Age profile of school based teachers</t>
  </si>
  <si>
    <t>Table 3.4: Teacher characteristics</t>
  </si>
  <si>
    <t>Table 3.5: Post-probationers in permanent or temporary employment in the following year’s teacher census</t>
  </si>
  <si>
    <t>Table 3.6: Post-probationers in permanent or temporary employment</t>
  </si>
  <si>
    <r>
      <t>Table 6.1: Teachers in publicly funded schools (including ELC), by local authority, 2006-2017</t>
    </r>
    <r>
      <rPr>
        <b/>
        <vertAlign val="superscript"/>
        <sz val="12"/>
        <rFont val="Arial"/>
        <family val="2"/>
      </rPr>
      <t>(1)</t>
    </r>
  </si>
  <si>
    <r>
      <t>2013</t>
    </r>
    <r>
      <rPr>
        <vertAlign val="superscript"/>
        <sz val="10"/>
        <rFont val="Arial"/>
        <family val="2"/>
      </rPr>
      <t>(1)</t>
    </r>
  </si>
  <si>
    <r>
      <t>2015</t>
    </r>
    <r>
      <rPr>
        <vertAlign val="superscript"/>
        <sz val="10"/>
        <rFont val="Arial"/>
        <family val="2"/>
      </rPr>
      <t>(1)</t>
    </r>
  </si>
  <si>
    <t>(1) Pupil teacher ratios for grant aided schools in 2011-2016 were updated in November 2017 due to the removal of leaver pupils who had been included in the original dataset</t>
  </si>
  <si>
    <t>Date Published</t>
  </si>
  <si>
    <t>Table 3.17: Secondary school supply teachers in school during census week, by age and gender, 2017</t>
  </si>
  <si>
    <t>Table 4.13: Special school teachers with Roman Catholic approval, by age, 2017</t>
  </si>
  <si>
    <t>Table 10.1: Centrally employed teachers by local authority, 2004-2017</t>
  </si>
  <si>
    <r>
      <t>Table 10.1: Centrally employed teachers</t>
    </r>
    <r>
      <rPr>
        <b/>
        <vertAlign val="superscript"/>
        <sz val="12"/>
        <rFont val="Arial"/>
        <family val="2"/>
      </rPr>
      <t>(1)</t>
    </r>
    <r>
      <rPr>
        <b/>
        <sz val="12"/>
        <rFont val="Arial"/>
        <family val="2"/>
      </rPr>
      <t>, by local authority, 2004-2017</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</si>
</sst>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0.0"/>
    <numFmt numFmtId="166" formatCode="_-* #,##0_-;\-* #,##0_-;_-* &quot;-&quot;??_-;_-@_-"/>
    <numFmt numFmtId="167" formatCode="_-* #,##0.0_-;\-* #,##0.0_-;_-* &quot;-&quot;??_-;_-@_-"/>
    <numFmt numFmtId="168" formatCode="#,##0_ ;\-#,##0\ "/>
  </numFmts>
  <fonts count="48">
    <font>
      <sz val="10"/>
      <name val="Arial"/>
    </font>
    <font>
      <sz val="10"/>
      <color theme="1"/>
      <name val="Arial"/>
      <family val="2"/>
    </font>
    <font>
      <sz val="10"/>
      <color theme="1"/>
      <name val="Arial"/>
      <family val="2"/>
    </font>
    <font>
      <sz val="10"/>
      <name val="Arial"/>
      <family val="2"/>
    </font>
    <font>
      <u/>
      <sz val="7.5"/>
      <color indexed="12"/>
      <name val="Arial"/>
      <family val="2"/>
    </font>
    <font>
      <sz val="8"/>
      <name val="Arial"/>
      <family val="2"/>
    </font>
    <font>
      <sz val="12"/>
      <name val="Arial"/>
      <family val="2"/>
    </font>
    <font>
      <b/>
      <sz val="14"/>
      <name val="Arial"/>
      <family val="2"/>
    </font>
    <font>
      <sz val="12"/>
      <name val="Arial"/>
      <family val="2"/>
    </font>
    <font>
      <b/>
      <sz val="10"/>
      <name val="Arial"/>
      <family val="2"/>
    </font>
    <font>
      <sz val="10"/>
      <color indexed="8"/>
      <name val="Arial"/>
      <family val="2"/>
    </font>
    <font>
      <sz val="10"/>
      <name val="Arial"/>
      <family val="2"/>
    </font>
    <font>
      <u/>
      <sz val="10"/>
      <color indexed="12"/>
      <name val="Arial"/>
      <family val="2"/>
    </font>
    <font>
      <i/>
      <sz val="10"/>
      <name val="Arial"/>
      <family val="2"/>
    </font>
    <font>
      <vertAlign val="superscript"/>
      <sz val="10"/>
      <color indexed="8"/>
      <name val="Arial"/>
      <family val="2"/>
    </font>
    <font>
      <sz val="8"/>
      <name val="Arial"/>
      <family val="2"/>
    </font>
    <font>
      <vertAlign val="superscript"/>
      <sz val="10"/>
      <name val="Arial"/>
      <family val="2"/>
    </font>
    <font>
      <sz val="9"/>
      <name val="Arial"/>
      <family val="2"/>
    </font>
    <font>
      <sz val="2"/>
      <name val="Arial"/>
      <family val="2"/>
    </font>
    <font>
      <sz val="2"/>
      <color indexed="8"/>
      <name val="Arial"/>
      <family val="2"/>
    </font>
    <font>
      <sz val="9"/>
      <name val="Arial"/>
      <family val="2"/>
    </font>
    <font>
      <sz val="6"/>
      <name val="Arial"/>
      <family val="2"/>
    </font>
    <font>
      <sz val="10"/>
      <color indexed="10"/>
      <name val="Arial"/>
      <family val="2"/>
    </font>
    <font>
      <sz val="10"/>
      <color indexed="10"/>
      <name val="Arial"/>
      <family val="2"/>
    </font>
    <font>
      <b/>
      <sz val="10"/>
      <color indexed="10"/>
      <name val="Arial"/>
      <family val="2"/>
    </font>
    <font>
      <sz val="8"/>
      <color indexed="8"/>
      <name val="Arial"/>
      <family val="2"/>
    </font>
    <font>
      <vertAlign val="superscript"/>
      <sz val="11"/>
      <name val="Arial"/>
      <family val="2"/>
    </font>
    <font>
      <b/>
      <sz val="12"/>
      <name val="Arial"/>
      <family val="2"/>
    </font>
    <font>
      <b/>
      <vertAlign val="superscript"/>
      <sz val="12"/>
      <name val="Arial"/>
      <family val="2"/>
    </font>
    <font>
      <b/>
      <sz val="11"/>
      <name val="Arial"/>
      <family val="2"/>
    </font>
    <font>
      <b/>
      <vertAlign val="superscript"/>
      <sz val="11"/>
      <name val="Arial"/>
      <family val="2"/>
    </font>
    <font>
      <u/>
      <sz val="12"/>
      <name val="Arial"/>
      <family val="2"/>
    </font>
    <font>
      <u/>
      <sz val="12"/>
      <color indexed="12"/>
      <name val="Arial"/>
      <family val="2"/>
    </font>
    <font>
      <u/>
      <sz val="11"/>
      <color indexed="12"/>
      <name val="Arial"/>
      <family val="2"/>
    </font>
    <font>
      <sz val="13"/>
      <name val="Arial"/>
      <family val="2"/>
    </font>
    <font>
      <b/>
      <sz val="13"/>
      <name val="Arial"/>
      <family val="2"/>
    </font>
    <font>
      <b/>
      <sz val="11.5"/>
      <name val="Arial"/>
      <family val="2"/>
    </font>
    <font>
      <b/>
      <sz val="10"/>
      <color indexed="8"/>
      <name val="Arial"/>
      <family val="2"/>
    </font>
    <font>
      <b/>
      <vertAlign val="superscript"/>
      <sz val="11.5"/>
      <name val="Arial"/>
      <family val="2"/>
    </font>
    <font>
      <sz val="10"/>
      <color theme="1"/>
      <name val="Arial"/>
      <family val="2"/>
    </font>
    <font>
      <sz val="10"/>
      <color theme="0"/>
      <name val="Arial"/>
      <family val="2"/>
    </font>
    <font>
      <sz val="10"/>
      <color rgb="FFFF0000"/>
      <name val="Arial"/>
      <family val="2"/>
    </font>
    <font>
      <b/>
      <sz val="11"/>
      <color rgb="FFFF0000"/>
      <name val="Arial"/>
      <family val="2"/>
    </font>
    <font>
      <sz val="10"/>
      <color rgb="FF000000"/>
      <name val="Arial"/>
      <family val="2"/>
    </font>
    <font>
      <sz val="8"/>
      <color rgb="FF000000"/>
      <name val="Arial"/>
      <family val="2"/>
    </font>
    <font>
      <sz val="8"/>
      <color theme="1"/>
      <name val="Arial"/>
      <family val="2"/>
    </font>
    <font>
      <sz val="10"/>
      <name val="Arial"/>
      <family val="2"/>
    </font>
    <font>
      <vertAlign val="superscript"/>
      <sz val="10"/>
      <color rgb="FF000000"/>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23">
    <xf numFmtId="0" fontId="0" fillId="0" borderId="0"/>
    <xf numFmtId="0" fontId="3" fillId="0" borderId="0"/>
    <xf numFmtId="0" fontId="11" fillId="0" borderId="0"/>
    <xf numFmtId="0" fontId="11" fillId="0" borderId="0"/>
    <xf numFmtId="0" fontId="11" fillId="0" borderId="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1" fillId="0" borderId="0"/>
    <xf numFmtId="0" fontId="11" fillId="0" borderId="0"/>
    <xf numFmtId="0" fontId="39" fillId="0" borderId="0"/>
    <xf numFmtId="0" fontId="39" fillId="0" borderId="0"/>
    <xf numFmtId="0" fontId="11" fillId="0" borderId="0"/>
    <xf numFmtId="0" fontId="3" fillId="0" borderId="0"/>
    <xf numFmtId="9" fontId="11" fillId="0" borderId="0" applyFont="0" applyFill="0" applyBorder="0" applyAlignment="0" applyProtection="0"/>
    <xf numFmtId="9" fontId="46" fillId="0" borderId="0" applyFont="0" applyFill="0" applyBorder="0" applyAlignment="0" applyProtection="0"/>
  </cellStyleXfs>
  <cellXfs count="433">
    <xf numFmtId="0" fontId="0" fillId="0" borderId="0" xfId="0"/>
    <xf numFmtId="0" fontId="6" fillId="0" borderId="0" xfId="0" applyFont="1"/>
    <xf numFmtId="0" fontId="6" fillId="0" borderId="0" xfId="0" applyFont="1" applyFill="1" applyAlignment="1">
      <alignment wrapText="1"/>
    </xf>
    <xf numFmtId="0" fontId="8" fillId="0" borderId="0" xfId="0" applyFont="1" applyAlignment="1">
      <alignment horizontal="left"/>
    </xf>
    <xf numFmtId="0" fontId="0" fillId="0" borderId="0" xfId="0" applyAlignment="1">
      <alignment horizontal="left"/>
    </xf>
    <xf numFmtId="0" fontId="6" fillId="0" borderId="0" xfId="0" applyFont="1" applyAlignment="1">
      <alignment wrapText="1"/>
    </xf>
    <xf numFmtId="0" fontId="11" fillId="0" borderId="0" xfId="0" applyFont="1" applyAlignment="1">
      <alignment horizontal="left"/>
    </xf>
    <xf numFmtId="0" fontId="11" fillId="0" borderId="0" xfId="0" applyFont="1"/>
    <xf numFmtId="0" fontId="11" fillId="0" borderId="0" xfId="0" applyFont="1" applyAlignment="1">
      <alignment horizontal="right"/>
    </xf>
    <xf numFmtId="164" fontId="0" fillId="0" borderId="0" xfId="0" applyNumberFormat="1"/>
    <xf numFmtId="1" fontId="13" fillId="0" borderId="0" xfId="0" applyNumberFormat="1" applyFont="1"/>
    <xf numFmtId="3" fontId="0" fillId="0" borderId="0" xfId="0" applyNumberFormat="1"/>
    <xf numFmtId="0" fontId="8" fillId="0" borderId="1" xfId="0" applyFont="1" applyBorder="1" applyAlignment="1">
      <alignment horizontal="justify" vertical="top" wrapText="1"/>
    </xf>
    <xf numFmtId="0" fontId="11" fillId="0" borderId="1" xfId="0" applyFont="1" applyBorder="1" applyAlignment="1">
      <alignment horizontal="right" vertical="top" wrapText="1"/>
    </xf>
    <xf numFmtId="0" fontId="10" fillId="0" borderId="1" xfId="0" applyFont="1" applyBorder="1" applyAlignment="1">
      <alignment horizontal="justify" wrapText="1"/>
    </xf>
    <xf numFmtId="164" fontId="11" fillId="0" borderId="1" xfId="0" applyNumberFormat="1" applyFont="1" applyBorder="1" applyAlignment="1">
      <alignment horizontal="right"/>
    </xf>
    <xf numFmtId="0" fontId="0" fillId="0" borderId="1" xfId="0" applyBorder="1" applyAlignment="1">
      <alignment horizontal="right"/>
    </xf>
    <xf numFmtId="3" fontId="11" fillId="0" borderId="1" xfId="0" applyNumberFormat="1" applyFont="1" applyBorder="1" applyAlignment="1">
      <alignment horizontal="right"/>
    </xf>
    <xf numFmtId="0" fontId="11" fillId="0" borderId="1" xfId="0" applyFont="1" applyBorder="1" applyAlignment="1">
      <alignment horizontal="right" wrapText="1"/>
    </xf>
    <xf numFmtId="0" fontId="11" fillId="0" borderId="1" xfId="0" applyFont="1" applyBorder="1" applyAlignment="1">
      <alignment horizontal="right"/>
    </xf>
    <xf numFmtId="0" fontId="10" fillId="0" borderId="0" xfId="0" applyFont="1" applyBorder="1" applyAlignment="1">
      <alignment horizontal="justify" wrapText="1"/>
    </xf>
    <xf numFmtId="164" fontId="11" fillId="0" borderId="0" xfId="0" applyNumberFormat="1" applyFont="1" applyBorder="1" applyAlignment="1">
      <alignment horizontal="right"/>
    </xf>
    <xf numFmtId="0" fontId="0" fillId="0" borderId="0" xfId="0" applyBorder="1" applyAlignment="1">
      <alignment horizontal="right"/>
    </xf>
    <xf numFmtId="3" fontId="11" fillId="0" borderId="0" xfId="0" applyNumberFormat="1" applyFont="1" applyBorder="1" applyAlignment="1">
      <alignment horizontal="right"/>
    </xf>
    <xf numFmtId="0" fontId="11" fillId="0" borderId="0" xfId="0" applyFont="1" applyBorder="1" applyAlignment="1">
      <alignment horizontal="right" wrapText="1"/>
    </xf>
    <xf numFmtId="0" fontId="11" fillId="0" borderId="0" xfId="0" applyFont="1" applyBorder="1" applyAlignment="1">
      <alignment horizontal="right"/>
    </xf>
    <xf numFmtId="0" fontId="10" fillId="0" borderId="2" xfId="0" applyFont="1" applyBorder="1" applyAlignment="1">
      <alignment horizontal="justify" wrapText="1"/>
    </xf>
    <xf numFmtId="164" fontId="11" fillId="0" borderId="2" xfId="0" applyNumberFormat="1" applyFont="1" applyBorder="1" applyAlignment="1">
      <alignment horizontal="right"/>
    </xf>
    <xf numFmtId="0" fontId="0" fillId="0" borderId="2" xfId="0" applyBorder="1" applyAlignment="1">
      <alignment horizontal="right"/>
    </xf>
    <xf numFmtId="3" fontId="11" fillId="0" borderId="2" xfId="0" applyNumberFormat="1" applyFont="1" applyBorder="1" applyAlignment="1">
      <alignment horizontal="right"/>
    </xf>
    <xf numFmtId="0" fontId="5" fillId="0" borderId="0" xfId="0" applyFont="1"/>
    <xf numFmtId="0" fontId="15" fillId="0" borderId="0" xfId="0" applyFont="1" applyAlignment="1">
      <alignment horizontal="justify"/>
    </xf>
    <xf numFmtId="0" fontId="3" fillId="0" borderId="2" xfId="20" applyBorder="1"/>
    <xf numFmtId="0" fontId="3" fillId="0" borderId="0" xfId="20"/>
    <xf numFmtId="0" fontId="3" fillId="0" borderId="1" xfId="20" applyBorder="1"/>
    <xf numFmtId="0" fontId="3" fillId="0" borderId="3" xfId="20" applyBorder="1" applyAlignment="1">
      <alignment horizontal="right"/>
    </xf>
    <xf numFmtId="0" fontId="3" fillId="0" borderId="3" xfId="20" applyFont="1" applyBorder="1" applyAlignment="1">
      <alignment horizontal="right" wrapText="1"/>
    </xf>
    <xf numFmtId="0" fontId="10" fillId="0" borderId="0" xfId="20" applyFont="1" applyBorder="1" applyAlignment="1">
      <alignment horizontal="left" wrapText="1"/>
    </xf>
    <xf numFmtId="3" fontId="11" fillId="0" borderId="0" xfId="20" applyNumberFormat="1" applyFont="1" applyAlignment="1">
      <alignment horizontal="right"/>
    </xf>
    <xf numFmtId="0" fontId="11" fillId="0" borderId="0" xfId="20" applyFont="1" applyAlignment="1">
      <alignment horizontal="left"/>
    </xf>
    <xf numFmtId="3" fontId="11" fillId="0" borderId="0" xfId="20" applyNumberFormat="1" applyFont="1" applyBorder="1" applyAlignment="1">
      <alignment horizontal="right"/>
    </xf>
    <xf numFmtId="0" fontId="11" fillId="0" borderId="0" xfId="20" applyFont="1" applyBorder="1" applyAlignment="1">
      <alignment horizontal="left"/>
    </xf>
    <xf numFmtId="0" fontId="10" fillId="0" borderId="2" xfId="20" applyFont="1" applyBorder="1" applyAlignment="1">
      <alignment horizontal="left" wrapText="1"/>
    </xf>
    <xf numFmtId="0" fontId="15" fillId="0" borderId="0" xfId="20" applyFont="1" applyAlignment="1">
      <alignment horizontal="left"/>
    </xf>
    <xf numFmtId="0" fontId="8" fillId="0" borderId="0" xfId="0" applyFont="1" applyAlignment="1"/>
    <xf numFmtId="0" fontId="11" fillId="0" borderId="1" xfId="0" applyFont="1" applyBorder="1" applyAlignment="1">
      <alignment horizontal="justify" vertical="top" wrapText="1"/>
    </xf>
    <xf numFmtId="0" fontId="11" fillId="0" borderId="3" xfId="0" applyFont="1" applyBorder="1" applyAlignment="1">
      <alignment horizontal="center" vertical="top" wrapText="1"/>
    </xf>
    <xf numFmtId="0" fontId="11" fillId="0" borderId="1" xfId="0" applyFont="1" applyBorder="1" applyAlignment="1">
      <alignment horizontal="center" vertical="top" wrapText="1"/>
    </xf>
    <xf numFmtId="49" fontId="0" fillId="0" borderId="0" xfId="0" applyNumberFormat="1" applyAlignment="1">
      <alignment horizontal="left"/>
    </xf>
    <xf numFmtId="0" fontId="0" fillId="0" borderId="2" xfId="0" applyBorder="1"/>
    <xf numFmtId="0" fontId="15" fillId="0" borderId="0" xfId="0" applyFont="1" applyAlignment="1">
      <alignment horizontal="left"/>
    </xf>
    <xf numFmtId="0" fontId="6" fillId="0" borderId="2" xfId="0" applyFont="1" applyBorder="1"/>
    <xf numFmtId="0" fontId="0" fillId="0" borderId="2" xfId="0" applyBorder="1" applyAlignment="1">
      <alignment horizontal="center"/>
    </xf>
    <xf numFmtId="0" fontId="11" fillId="0" borderId="2" xfId="0" applyFont="1" applyBorder="1" applyAlignment="1">
      <alignment horizontal="right"/>
    </xf>
    <xf numFmtId="0" fontId="15" fillId="0" borderId="0" xfId="0" applyFont="1" applyAlignment="1"/>
    <xf numFmtId="0" fontId="0" fillId="0" borderId="1" xfId="0" applyBorder="1"/>
    <xf numFmtId="0" fontId="0" fillId="0" borderId="3" xfId="0" applyBorder="1" applyAlignment="1">
      <alignment horizontal="right"/>
    </xf>
    <xf numFmtId="0" fontId="0" fillId="0" borderId="3" xfId="0" applyBorder="1" applyAlignment="1">
      <alignment horizontal="right" wrapText="1"/>
    </xf>
    <xf numFmtId="0" fontId="0" fillId="0" borderId="3" xfId="0" applyBorder="1"/>
    <xf numFmtId="3" fontId="11" fillId="0" borderId="0" xfId="0" applyNumberFormat="1" applyFont="1" applyBorder="1" applyAlignment="1">
      <alignment horizontal="right" wrapText="1"/>
    </xf>
    <xf numFmtId="0" fontId="11" fillId="0" borderId="0" xfId="0" applyFont="1" applyBorder="1" applyAlignment="1">
      <alignment horizontal="justify" wrapText="1"/>
    </xf>
    <xf numFmtId="0" fontId="13" fillId="0" borderId="0" xfId="0" applyFont="1" applyBorder="1" applyAlignment="1">
      <alignment horizontal="right" wrapText="1"/>
    </xf>
    <xf numFmtId="0" fontId="0" fillId="0" borderId="0" xfId="0" applyBorder="1"/>
    <xf numFmtId="3" fontId="0" fillId="0" borderId="0" xfId="0" applyNumberFormat="1" applyBorder="1"/>
    <xf numFmtId="1" fontId="13" fillId="0" borderId="0" xfId="0" applyNumberFormat="1" applyFont="1" applyBorder="1"/>
    <xf numFmtId="164" fontId="0" fillId="0" borderId="0" xfId="0" applyNumberFormat="1" applyBorder="1"/>
    <xf numFmtId="3" fontId="11" fillId="0" borderId="2" xfId="0" applyNumberFormat="1" applyFont="1" applyBorder="1" applyAlignment="1">
      <alignment horizontal="right" wrapText="1"/>
    </xf>
    <xf numFmtId="0" fontId="15" fillId="0" borderId="0" xfId="0" applyFont="1" applyAlignment="1">
      <alignment wrapText="1"/>
    </xf>
    <xf numFmtId="0" fontId="0" fillId="0" borderId="0" xfId="0" applyAlignment="1">
      <alignment horizontal="right"/>
    </xf>
    <xf numFmtId="165" fontId="11" fillId="0" borderId="2" xfId="0" applyNumberFormat="1" applyFont="1" applyBorder="1" applyAlignment="1">
      <alignment horizontal="right" wrapText="1"/>
    </xf>
    <xf numFmtId="0" fontId="11" fillId="0" borderId="0" xfId="0" applyFont="1" applyBorder="1" applyAlignment="1">
      <alignment horizontal="justify" vertical="top" wrapText="1"/>
    </xf>
    <xf numFmtId="0" fontId="11" fillId="0" borderId="2" xfId="0" applyFont="1" applyBorder="1" applyAlignment="1">
      <alignment horizontal="right" vertical="top" wrapText="1"/>
    </xf>
    <xf numFmtId="0" fontId="18" fillId="0" borderId="0" xfId="0" applyFont="1" applyBorder="1" applyAlignment="1">
      <alignment horizontal="right" wrapText="1"/>
    </xf>
    <xf numFmtId="0" fontId="11" fillId="0" borderId="2" xfId="0" applyFont="1" applyBorder="1" applyAlignment="1">
      <alignment horizontal="justify" vertical="top" wrapText="1"/>
    </xf>
    <xf numFmtId="0" fontId="11" fillId="0" borderId="2" xfId="0" applyFont="1" applyBorder="1" applyAlignment="1">
      <alignment horizontal="right" wrapText="1"/>
    </xf>
    <xf numFmtId="0" fontId="10" fillId="0" borderId="0" xfId="0" applyFont="1" applyBorder="1" applyAlignment="1">
      <alignment horizontal="left" wrapText="1"/>
    </xf>
    <xf numFmtId="0" fontId="19" fillId="0" borderId="0" xfId="0" applyFont="1" applyBorder="1" applyAlignment="1">
      <alignment horizontal="right" wrapText="1"/>
    </xf>
    <xf numFmtId="0" fontId="10" fillId="0" borderId="2" xfId="0" applyFont="1" applyBorder="1" applyAlignment="1">
      <alignment horizontal="left" wrapText="1"/>
    </xf>
    <xf numFmtId="0" fontId="10" fillId="0" borderId="0" xfId="0" applyFont="1" applyBorder="1" applyAlignment="1">
      <alignment horizontal="right" wrapText="1"/>
    </xf>
    <xf numFmtId="3" fontId="11" fillId="0" borderId="0" xfId="0" applyNumberFormat="1" applyFont="1" applyAlignment="1">
      <alignment horizontal="right" wrapText="1"/>
    </xf>
    <xf numFmtId="1" fontId="0" fillId="0" borderId="0" xfId="0" applyNumberFormat="1"/>
    <xf numFmtId="0" fontId="10" fillId="0" borderId="0" xfId="0" applyFont="1" applyAlignment="1">
      <alignment horizontal="left" wrapText="1"/>
    </xf>
    <xf numFmtId="3" fontId="11" fillId="0" borderId="0" xfId="0" applyNumberFormat="1" applyFont="1" applyAlignment="1">
      <alignment horizontal="right"/>
    </xf>
    <xf numFmtId="0" fontId="20" fillId="0" borderId="0" xfId="0" applyFont="1" applyAlignment="1">
      <alignment horizontal="left"/>
    </xf>
    <xf numFmtId="0" fontId="0" fillId="0" borderId="2" xfId="0" applyBorder="1" applyAlignment="1">
      <alignment horizontal="right" wrapText="1"/>
    </xf>
    <xf numFmtId="0" fontId="10" fillId="0" borderId="0" xfId="0" applyFont="1" applyAlignment="1">
      <alignment horizontal="justify" wrapText="1"/>
    </xf>
    <xf numFmtId="0" fontId="13" fillId="0" borderId="0" xfId="0" applyFont="1" applyBorder="1"/>
    <xf numFmtId="0" fontId="8" fillId="0" borderId="0" xfId="0" applyFont="1" applyBorder="1" applyAlignment="1">
      <alignment horizontal="left"/>
    </xf>
    <xf numFmtId="0" fontId="11" fillId="0" borderId="0" xfId="0" applyFont="1" applyBorder="1" applyAlignment="1">
      <alignment horizontal="left"/>
    </xf>
    <xf numFmtId="0" fontId="17" fillId="0" borderId="0" xfId="0" applyFont="1"/>
    <xf numFmtId="3" fontId="0" fillId="0" borderId="2" xfId="0" applyNumberFormat="1" applyBorder="1" applyAlignment="1">
      <alignment horizontal="right"/>
    </xf>
    <xf numFmtId="1" fontId="0" fillId="0" borderId="0" xfId="0" applyNumberFormat="1" applyAlignment="1">
      <alignment horizontal="right"/>
    </xf>
    <xf numFmtId="1" fontId="0" fillId="0" borderId="2" xfId="0" applyNumberFormat="1" applyBorder="1" applyAlignment="1">
      <alignment horizontal="right"/>
    </xf>
    <xf numFmtId="0" fontId="13" fillId="0" borderId="0" xfId="0" applyFont="1" applyAlignment="1">
      <alignment horizontal="right" wrapText="1"/>
    </xf>
    <xf numFmtId="0" fontId="11" fillId="0" borderId="0" xfId="0" applyFont="1" applyAlignment="1">
      <alignment horizontal="justify" wrapText="1"/>
    </xf>
    <xf numFmtId="0" fontId="10" fillId="0" borderId="0" xfId="0" applyFont="1" applyAlignment="1">
      <alignment horizontal="left"/>
    </xf>
    <xf numFmtId="0" fontId="11" fillId="0" borderId="1" xfId="0" applyFont="1" applyBorder="1" applyAlignment="1">
      <alignment horizontal="left"/>
    </xf>
    <xf numFmtId="0" fontId="11" fillId="0" borderId="1" xfId="0" applyFont="1" applyBorder="1" applyAlignment="1">
      <alignment horizontal="center" wrapText="1"/>
    </xf>
    <xf numFmtId="0" fontId="11" fillId="0" borderId="0" xfId="0" applyFont="1" applyBorder="1" applyAlignment="1">
      <alignment horizontal="center" wrapText="1"/>
    </xf>
    <xf numFmtId="0" fontId="11" fillId="0" borderId="2" xfId="0" applyFont="1" applyBorder="1" applyAlignment="1">
      <alignment horizontal="center" wrapText="1"/>
    </xf>
    <xf numFmtId="0" fontId="21" fillId="0" borderId="0" xfId="0" applyFont="1" applyBorder="1" applyAlignment="1">
      <alignment horizontal="left"/>
    </xf>
    <xf numFmtId="0" fontId="11" fillId="0" borderId="2" xfId="0" applyFont="1" applyBorder="1" applyAlignment="1">
      <alignment horizontal="left"/>
    </xf>
    <xf numFmtId="0" fontId="15" fillId="0" borderId="0" xfId="0" applyFont="1"/>
    <xf numFmtId="0" fontId="0" fillId="0" borderId="0" xfId="0" applyAlignment="1">
      <alignment horizontal="center"/>
    </xf>
    <xf numFmtId="0" fontId="15" fillId="0" borderId="0" xfId="0" applyFont="1" applyBorder="1" applyAlignment="1">
      <alignment horizontal="left"/>
    </xf>
    <xf numFmtId="0" fontId="22" fillId="0" borderId="2" xfId="0" applyFont="1" applyBorder="1" applyAlignment="1"/>
    <xf numFmtId="0" fontId="20" fillId="0" borderId="0" xfId="0" applyFont="1" applyBorder="1" applyAlignment="1">
      <alignment horizontal="left"/>
    </xf>
    <xf numFmtId="0" fontId="22" fillId="0" borderId="0" xfId="0" applyFont="1" applyBorder="1" applyAlignment="1"/>
    <xf numFmtId="0" fontId="0" fillId="0" borderId="0" xfId="0" applyBorder="1" applyAlignment="1">
      <alignment horizontal="center"/>
    </xf>
    <xf numFmtId="0" fontId="22" fillId="0" borderId="0" xfId="0" applyFont="1"/>
    <xf numFmtId="0" fontId="0" fillId="0" borderId="0" xfId="0" applyFill="1"/>
    <xf numFmtId="0" fontId="0" fillId="0" borderId="2" xfId="0" applyFill="1" applyBorder="1"/>
    <xf numFmtId="0" fontId="0" fillId="0" borderId="3" xfId="0" applyBorder="1" applyAlignment="1">
      <alignment horizontal="center"/>
    </xf>
    <xf numFmtId="3" fontId="0" fillId="0" borderId="0" xfId="0" applyNumberFormat="1" applyFill="1"/>
    <xf numFmtId="3" fontId="0" fillId="0" borderId="2" xfId="0" applyNumberFormat="1" applyFill="1" applyBorder="1"/>
    <xf numFmtId="3" fontId="0" fillId="0" borderId="2" xfId="0" applyNumberFormat="1" applyBorder="1"/>
    <xf numFmtId="1" fontId="0" fillId="0" borderId="0" xfId="0" applyNumberFormat="1" applyFill="1"/>
    <xf numFmtId="0" fontId="23" fillId="0" borderId="0" xfId="0" applyFont="1" applyFill="1"/>
    <xf numFmtId="0" fontId="0" fillId="0" borderId="0" xfId="0" applyFill="1" applyAlignment="1">
      <alignment horizontal="left"/>
    </xf>
    <xf numFmtId="0" fontId="13" fillId="0" borderId="0" xfId="0" applyFont="1"/>
    <xf numFmtId="0" fontId="0" fillId="0" borderId="0" xfId="0" applyFill="1" applyBorder="1"/>
    <xf numFmtId="0" fontId="11" fillId="0" borderId="2" xfId="0" applyFont="1" applyBorder="1" applyAlignment="1">
      <alignment horizontal="justify" wrapText="1"/>
    </xf>
    <xf numFmtId="0" fontId="24" fillId="0" borderId="0" xfId="0" applyFont="1"/>
    <xf numFmtId="0" fontId="5" fillId="0" borderId="0" xfId="0" applyFont="1" applyFill="1" applyBorder="1"/>
    <xf numFmtId="0" fontId="17" fillId="0" borderId="2" xfId="0" applyFont="1" applyBorder="1"/>
    <xf numFmtId="166" fontId="11" fillId="0" borderId="2" xfId="5" applyNumberFormat="1" applyFont="1" applyBorder="1" applyAlignment="1">
      <alignment horizontal="right" wrapText="1"/>
    </xf>
    <xf numFmtId="0" fontId="11" fillId="0" borderId="0" xfId="0" applyFont="1" applyAlignment="1">
      <alignment horizontal="right" vertical="top" wrapText="1"/>
    </xf>
    <xf numFmtId="0" fontId="0" fillId="0" borderId="3" xfId="0" applyBorder="1" applyAlignment="1">
      <alignment horizontal="center" wrapText="1"/>
    </xf>
    <xf numFmtId="0" fontId="23" fillId="0" borderId="0" xfId="0" applyFont="1"/>
    <xf numFmtId="0" fontId="20" fillId="0" borderId="2" xfId="0" applyFont="1" applyBorder="1" applyAlignment="1">
      <alignment horizontal="left"/>
    </xf>
    <xf numFmtId="49" fontId="15" fillId="0" borderId="0" xfId="0" applyNumberFormat="1" applyFont="1" applyAlignment="1"/>
    <xf numFmtId="0" fontId="11" fillId="0" borderId="1"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1" fillId="0" borderId="2" xfId="0" applyFont="1" applyBorder="1" applyAlignment="1">
      <alignment horizontal="left" wrapText="1"/>
    </xf>
    <xf numFmtId="164" fontId="11" fillId="0" borderId="0" xfId="0" applyNumberFormat="1" applyFont="1"/>
    <xf numFmtId="164" fontId="11" fillId="0" borderId="2" xfId="0" applyNumberFormat="1" applyFont="1" applyBorder="1" applyAlignment="1">
      <alignment horizontal="right" wrapText="1"/>
    </xf>
    <xf numFmtId="0" fontId="11" fillId="0" borderId="0" xfId="0" applyFont="1" applyBorder="1" applyAlignment="1">
      <alignment horizontal="right" vertical="top" wrapText="1"/>
    </xf>
    <xf numFmtId="0" fontId="10" fillId="0" borderId="0" xfId="0" applyFont="1" applyAlignment="1">
      <alignment horizontal="right" wrapText="1"/>
    </xf>
    <xf numFmtId="0" fontId="5" fillId="0" borderId="0" xfId="0" applyFont="1" applyAlignment="1">
      <alignment horizontal="left"/>
    </xf>
    <xf numFmtId="0" fontId="11" fillId="0" borderId="0" xfId="0" applyFont="1" applyAlignment="1">
      <alignment horizontal="left" vertical="top" wrapText="1"/>
    </xf>
    <xf numFmtId="0" fontId="11" fillId="0" borderId="2" xfId="0" applyFont="1" applyBorder="1" applyAlignment="1">
      <alignment horizontal="left" vertical="top" wrapText="1"/>
    </xf>
    <xf numFmtId="0" fontId="0" fillId="0" borderId="3" xfId="0" applyBorder="1" applyAlignment="1">
      <alignment horizontal="right" vertical="justify" wrapText="1"/>
    </xf>
    <xf numFmtId="0" fontId="0" fillId="0" borderId="0" xfId="0" applyBorder="1" applyAlignment="1">
      <alignment horizontal="right" vertical="justify" wrapText="1"/>
    </xf>
    <xf numFmtId="0" fontId="11" fillId="0" borderId="3" xfId="0" applyFont="1" applyBorder="1" applyAlignment="1">
      <alignment horizontal="right"/>
    </xf>
    <xf numFmtId="164" fontId="0" fillId="0" borderId="2" xfId="0" applyNumberFormat="1" applyBorder="1"/>
    <xf numFmtId="164" fontId="11" fillId="0" borderId="0" xfId="0" applyNumberFormat="1" applyFont="1" applyBorder="1" applyAlignment="1">
      <alignment horizontal="right" wrapText="1"/>
    </xf>
    <xf numFmtId="0" fontId="0" fillId="0" borderId="0" xfId="0" applyAlignment="1"/>
    <xf numFmtId="0" fontId="20" fillId="0" borderId="0" xfId="0" applyFont="1" applyBorder="1" applyAlignment="1"/>
    <xf numFmtId="0" fontId="0" fillId="0" borderId="2" xfId="0" applyBorder="1" applyAlignment="1">
      <alignment horizontal="left"/>
    </xf>
    <xf numFmtId="0" fontId="25" fillId="0" borderId="1" xfId="0" applyFont="1" applyFill="1" applyBorder="1" applyAlignment="1">
      <alignment wrapText="1"/>
    </xf>
    <xf numFmtId="0" fontId="0" fillId="0" borderId="0" xfId="0" applyBorder="1" applyAlignment="1">
      <alignment textRotation="90" wrapText="1"/>
    </xf>
    <xf numFmtId="0" fontId="0" fillId="0" borderId="0" xfId="0" applyBorder="1" applyAlignment="1">
      <alignment wrapText="1"/>
    </xf>
    <xf numFmtId="0" fontId="26" fillId="0" borderId="2" xfId="0" applyFont="1" applyBorder="1" applyAlignment="1">
      <alignment horizontal="left"/>
    </xf>
    <xf numFmtId="17" fontId="10" fillId="0" borderId="3" xfId="0" applyNumberFormat="1" applyFont="1" applyBorder="1" applyAlignment="1">
      <alignment horizontal="right" vertical="center" wrapText="1"/>
    </xf>
    <xf numFmtId="0" fontId="11" fillId="0" borderId="0" xfId="0" applyFont="1" applyAlignment="1">
      <alignment horizontal="right" vertical="center" wrapText="1"/>
    </xf>
    <xf numFmtId="0" fontId="0" fillId="0" borderId="3" xfId="0" applyFill="1" applyBorder="1" applyAlignment="1">
      <alignment horizontal="right"/>
    </xf>
    <xf numFmtId="0" fontId="11" fillId="0" borderId="2" xfId="0" applyFont="1" applyBorder="1" applyAlignment="1">
      <alignment wrapText="1"/>
    </xf>
    <xf numFmtId="0" fontId="0" fillId="0" borderId="2" xfId="0" applyFill="1" applyBorder="1" applyAlignment="1">
      <alignment horizontal="right"/>
    </xf>
    <xf numFmtId="165" fontId="11" fillId="0" borderId="0" xfId="0" applyNumberFormat="1" applyFont="1" applyBorder="1" applyAlignment="1">
      <alignment horizontal="right" wrapText="1"/>
    </xf>
    <xf numFmtId="1" fontId="11" fillId="0" borderId="0" xfId="0" applyNumberFormat="1" applyFont="1"/>
    <xf numFmtId="0" fontId="15" fillId="0" borderId="0" xfId="0" applyFont="1" applyBorder="1" applyAlignment="1">
      <alignment horizontal="left" wrapText="1"/>
    </xf>
    <xf numFmtId="0" fontId="5" fillId="0" borderId="0" xfId="0" applyFont="1" applyBorder="1"/>
    <xf numFmtId="0" fontId="12" fillId="0" borderId="0" xfId="12" applyFont="1" applyAlignment="1" applyProtection="1"/>
    <xf numFmtId="14" fontId="0" fillId="0" borderId="0" xfId="0" applyNumberFormat="1"/>
    <xf numFmtId="0" fontId="27" fillId="0" borderId="0" xfId="0" applyFont="1"/>
    <xf numFmtId="3" fontId="0" fillId="0" borderId="0" xfId="0" applyNumberFormat="1" applyFill="1" applyBorder="1"/>
    <xf numFmtId="9" fontId="11" fillId="0" borderId="2" xfId="0" quotePrefix="1" applyNumberFormat="1" applyFont="1" applyBorder="1" applyAlignment="1">
      <alignment horizontal="right"/>
    </xf>
    <xf numFmtId="164" fontId="0" fillId="0" borderId="1" xfId="0" applyNumberFormat="1" applyBorder="1"/>
    <xf numFmtId="0" fontId="3" fillId="0" borderId="0" xfId="1" applyFill="1"/>
    <xf numFmtId="3" fontId="3" fillId="0" borderId="0" xfId="1" applyNumberFormat="1" applyFill="1"/>
    <xf numFmtId="3" fontId="3" fillId="0" borderId="0" xfId="1" applyNumberFormat="1" applyFill="1" applyAlignment="1">
      <alignment horizontal="right"/>
    </xf>
    <xf numFmtId="0" fontId="3" fillId="0" borderId="0" xfId="1" applyFill="1" applyBorder="1"/>
    <xf numFmtId="0" fontId="0" fillId="0" borderId="1" xfId="0" applyFill="1" applyBorder="1"/>
    <xf numFmtId="3" fontId="3" fillId="0" borderId="0" xfId="1" applyNumberFormat="1" applyFill="1" applyBorder="1"/>
    <xf numFmtId="0" fontId="13" fillId="0" borderId="2" xfId="0" applyFont="1" applyFill="1" applyBorder="1"/>
    <xf numFmtId="0" fontId="15" fillId="0" borderId="0" xfId="0" applyFont="1" applyFill="1" applyAlignment="1"/>
    <xf numFmtId="0" fontId="11" fillId="0" borderId="1" xfId="0" applyFont="1" applyBorder="1" applyAlignment="1">
      <alignment horizontal="center"/>
    </xf>
    <xf numFmtId="0" fontId="11" fillId="0" borderId="2" xfId="0" applyFont="1" applyBorder="1"/>
    <xf numFmtId="1" fontId="11" fillId="0" borderId="0" xfId="0" applyNumberFormat="1" applyFont="1" applyBorder="1" applyAlignment="1">
      <alignment horizontal="right" wrapText="1"/>
    </xf>
    <xf numFmtId="1" fontId="11" fillId="0" borderId="2" xfId="0" applyNumberFormat="1" applyFont="1" applyBorder="1" applyAlignment="1">
      <alignment horizontal="right" wrapText="1"/>
    </xf>
    <xf numFmtId="0" fontId="11" fillId="0" borderId="0" xfId="0" applyFont="1" applyFill="1" applyBorder="1"/>
    <xf numFmtId="0" fontId="11" fillId="0" borderId="0" xfId="0" applyFont="1" applyFill="1"/>
    <xf numFmtId="0" fontId="0" fillId="0" borderId="2" xfId="0" applyBorder="1" applyAlignment="1">
      <alignment horizontal="center" wrapText="1"/>
    </xf>
    <xf numFmtId="0" fontId="5" fillId="0" borderId="0" xfId="0" applyFont="1" applyFill="1" applyBorder="1" applyAlignment="1">
      <alignment horizontal="left"/>
    </xf>
    <xf numFmtId="0" fontId="5" fillId="0" borderId="0" xfId="20" applyFont="1" applyAlignment="1">
      <alignment horizontal="left"/>
    </xf>
    <xf numFmtId="49" fontId="5" fillId="0" borderId="0" xfId="0" applyNumberFormat="1" applyFont="1" applyAlignment="1">
      <alignment horizontal="left"/>
    </xf>
    <xf numFmtId="49" fontId="11" fillId="0" borderId="0" xfId="0" applyNumberFormat="1" applyFont="1" applyAlignment="1">
      <alignment horizontal="left"/>
    </xf>
    <xf numFmtId="49" fontId="11" fillId="0" borderId="2" xfId="0" applyNumberFormat="1" applyFont="1" applyBorder="1" applyAlignment="1">
      <alignment horizontal="left"/>
    </xf>
    <xf numFmtId="1" fontId="11" fillId="0" borderId="2" xfId="0" applyNumberFormat="1" applyFont="1" applyBorder="1"/>
    <xf numFmtId="0" fontId="11" fillId="0" borderId="2" xfId="0" applyFont="1" applyFill="1" applyBorder="1" applyAlignment="1">
      <alignment horizontal="right"/>
    </xf>
    <xf numFmtId="0" fontId="27" fillId="0" borderId="0" xfId="0" applyFont="1" applyAlignment="1">
      <alignment horizontal="left"/>
    </xf>
    <xf numFmtId="0" fontId="27" fillId="0" borderId="2" xfId="0" applyFont="1" applyBorder="1"/>
    <xf numFmtId="0" fontId="27" fillId="0" borderId="0" xfId="0" applyFont="1" applyBorder="1"/>
    <xf numFmtId="0" fontId="27" fillId="0" borderId="0" xfId="0" applyFont="1" applyAlignment="1"/>
    <xf numFmtId="0" fontId="27" fillId="0" borderId="2" xfId="0" applyFont="1" applyBorder="1" applyAlignment="1">
      <alignment horizontal="left"/>
    </xf>
    <xf numFmtId="0" fontId="29" fillId="0" borderId="2" xfId="0" applyFont="1" applyBorder="1"/>
    <xf numFmtId="0" fontId="27" fillId="0" borderId="0" xfId="0" applyFont="1" applyFill="1"/>
    <xf numFmtId="0" fontId="29" fillId="0" borderId="0" xfId="0" applyFont="1"/>
    <xf numFmtId="0" fontId="27" fillId="0" borderId="2" xfId="20" applyFont="1" applyBorder="1"/>
    <xf numFmtId="0" fontId="22" fillId="0" borderId="2" xfId="0" applyFont="1" applyBorder="1" applyAlignment="1">
      <alignment horizontal="left"/>
    </xf>
    <xf numFmtId="0" fontId="27" fillId="0" borderId="0" xfId="0" applyFont="1" applyBorder="1" applyAlignment="1"/>
    <xf numFmtId="0" fontId="8" fillId="0" borderId="0" xfId="0" applyFont="1" applyBorder="1" applyAlignment="1"/>
    <xf numFmtId="0" fontId="4" fillId="0" borderId="0" xfId="12" applyAlignment="1" applyProtection="1"/>
    <xf numFmtId="0" fontId="7" fillId="0" borderId="0" xfId="15" applyFont="1"/>
    <xf numFmtId="0" fontId="11" fillId="0" borderId="0" xfId="15"/>
    <xf numFmtId="0" fontId="9" fillId="0" borderId="0" xfId="15" applyFont="1"/>
    <xf numFmtId="0" fontId="6" fillId="0" borderId="0" xfId="15" applyFont="1" applyFill="1" applyAlignment="1">
      <alignment wrapText="1"/>
    </xf>
    <xf numFmtId="0" fontId="11" fillId="0" borderId="0" xfId="15" applyFont="1" applyFill="1"/>
    <xf numFmtId="0" fontId="9" fillId="0" borderId="0" xfId="2" applyFont="1" applyAlignment="1">
      <alignment wrapText="1"/>
    </xf>
    <xf numFmtId="167" fontId="11" fillId="0" borderId="0" xfId="5" applyNumberFormat="1" applyFont="1" applyAlignment="1">
      <alignment horizontal="right"/>
    </xf>
    <xf numFmtId="166" fontId="11" fillId="0" borderId="0" xfId="5" applyNumberFormat="1" applyFont="1" applyAlignment="1">
      <alignment horizontal="right"/>
    </xf>
    <xf numFmtId="166" fontId="11" fillId="0" borderId="2" xfId="5" applyNumberFormat="1" applyFont="1" applyBorder="1" applyAlignment="1">
      <alignment horizontal="right"/>
    </xf>
    <xf numFmtId="0" fontId="11" fillId="0" borderId="0" xfId="20" applyFont="1" applyAlignment="1">
      <alignment horizontal="right"/>
    </xf>
    <xf numFmtId="166" fontId="11" fillId="0" borderId="0" xfId="5" applyNumberFormat="1" applyFont="1" applyBorder="1" applyAlignment="1">
      <alignment horizontal="right" wrapText="1"/>
    </xf>
    <xf numFmtId="3" fontId="11" fillId="0" borderId="0" xfId="0" applyNumberFormat="1" applyFont="1" applyBorder="1"/>
    <xf numFmtId="0" fontId="11" fillId="0" borderId="0" xfId="0" applyFont="1" applyBorder="1"/>
    <xf numFmtId="164" fontId="11" fillId="0" borderId="0" xfId="0" applyNumberFormat="1" applyFont="1" applyBorder="1"/>
    <xf numFmtId="0" fontId="11" fillId="0" borderId="0" xfId="20" applyFont="1"/>
    <xf numFmtId="0" fontId="42" fillId="0" borderId="0" xfId="15" applyFont="1" applyAlignment="1">
      <alignment wrapText="1"/>
    </xf>
    <xf numFmtId="0" fontId="31" fillId="0" borderId="0" xfId="0" applyFont="1" applyAlignment="1">
      <alignment horizontal="justify" vertical="center"/>
    </xf>
    <xf numFmtId="0" fontId="27" fillId="0" borderId="0" xfId="0" applyFont="1" applyAlignment="1">
      <alignment vertical="center"/>
    </xf>
    <xf numFmtId="0" fontId="32" fillId="0" borderId="0" xfId="12" applyFont="1" applyAlignment="1" applyProtection="1"/>
    <xf numFmtId="0" fontId="11" fillId="0" borderId="0" xfId="20" applyFont="1" applyBorder="1" applyAlignment="1">
      <alignment horizontal="right"/>
    </xf>
    <xf numFmtId="49" fontId="11" fillId="0" borderId="0" xfId="0" applyNumberFormat="1" applyFont="1" applyBorder="1" applyAlignment="1">
      <alignment horizontal="left"/>
    </xf>
    <xf numFmtId="0" fontId="41" fillId="0" borderId="0" xfId="0" applyFont="1"/>
    <xf numFmtId="0" fontId="6" fillId="0" borderId="0" xfId="0" applyFont="1" applyBorder="1"/>
    <xf numFmtId="0" fontId="33" fillId="0" borderId="0" xfId="12" applyFont="1" applyAlignment="1" applyProtection="1"/>
    <xf numFmtId="0" fontId="6" fillId="0" borderId="0" xfId="15" applyFont="1" applyAlignment="1">
      <alignment wrapText="1"/>
    </xf>
    <xf numFmtId="0" fontId="12" fillId="0" borderId="0" xfId="12" applyFont="1" applyAlignment="1" applyProtection="1">
      <alignment horizontal="left"/>
    </xf>
    <xf numFmtId="3" fontId="11" fillId="0" borderId="0" xfId="0" applyNumberFormat="1" applyFont="1" applyFill="1" applyBorder="1" applyAlignment="1">
      <alignment horizontal="right"/>
    </xf>
    <xf numFmtId="0" fontId="5" fillId="0" borderId="0" xfId="0" applyFont="1" applyAlignment="1"/>
    <xf numFmtId="0" fontId="10" fillId="0" borderId="2" xfId="0" applyFont="1" applyBorder="1" applyAlignment="1">
      <alignment horizontal="right" wrapText="1"/>
    </xf>
    <xf numFmtId="0" fontId="5" fillId="0" borderId="0" xfId="0" applyFont="1" applyFill="1"/>
    <xf numFmtId="0" fontId="11" fillId="0" borderId="3" xfId="0" applyFont="1" applyFill="1" applyBorder="1" applyAlignment="1">
      <alignment horizontal="right"/>
    </xf>
    <xf numFmtId="0" fontId="5" fillId="0" borderId="0" xfId="0" applyFont="1" applyAlignment="1">
      <alignment horizontal="left" wrapText="1"/>
    </xf>
    <xf numFmtId="0" fontId="11" fillId="0" borderId="1" xfId="0" applyFont="1" applyBorder="1"/>
    <xf numFmtId="0" fontId="0" fillId="0" borderId="1" xfId="0" applyBorder="1" applyAlignment="1">
      <alignment textRotation="90"/>
    </xf>
    <xf numFmtId="0" fontId="0" fillId="0" borderId="1" xfId="0" applyBorder="1" applyAlignment="1">
      <alignment textRotation="90" wrapText="1"/>
    </xf>
    <xf numFmtId="0" fontId="11" fillId="0" borderId="1" xfId="0" applyFont="1" applyBorder="1" applyAlignment="1">
      <alignment textRotation="90"/>
    </xf>
    <xf numFmtId="164" fontId="11" fillId="0" borderId="1" xfId="0" applyNumberFormat="1" applyFont="1" applyFill="1" applyBorder="1"/>
    <xf numFmtId="164" fontId="11" fillId="0" borderId="0" xfId="0" applyNumberFormat="1" applyFont="1" applyFill="1" applyBorder="1"/>
    <xf numFmtId="164" fontId="11" fillId="0" borderId="2" xfId="0" applyNumberFormat="1" applyFont="1" applyFill="1" applyBorder="1"/>
    <xf numFmtId="1" fontId="11" fillId="0" borderId="2" xfId="0" applyNumberFormat="1" applyFont="1" applyBorder="1" applyAlignment="1">
      <alignment horizontal="right"/>
    </xf>
    <xf numFmtId="0" fontId="9" fillId="0" borderId="0" xfId="0" applyFont="1"/>
    <xf numFmtId="0" fontId="11" fillId="0" borderId="2" xfId="0" applyFont="1" applyFill="1" applyBorder="1"/>
    <xf numFmtId="0" fontId="5" fillId="0" borderId="0" xfId="0" applyFont="1" applyAlignment="1">
      <alignment horizontal="justify"/>
    </xf>
    <xf numFmtId="0" fontId="11" fillId="0" borderId="3" xfId="0" applyFont="1" applyBorder="1" applyAlignment="1">
      <alignment horizontal="right" wrapText="1"/>
    </xf>
    <xf numFmtId="17" fontId="10" fillId="0" borderId="3" xfId="0" quotePrefix="1" applyNumberFormat="1" applyFont="1" applyBorder="1" applyAlignment="1">
      <alignment horizontal="right" vertical="center" wrapText="1"/>
    </xf>
    <xf numFmtId="0" fontId="11" fillId="0" borderId="0" xfId="0" applyFont="1" applyFill="1" applyBorder="1" applyAlignment="1">
      <alignment horizontal="left"/>
    </xf>
    <xf numFmtId="165" fontId="0" fillId="0" borderId="0" xfId="0" applyNumberFormat="1"/>
    <xf numFmtId="0" fontId="35" fillId="0" borderId="0" xfId="0" applyFont="1" applyAlignment="1">
      <alignment vertical="center"/>
    </xf>
    <xf numFmtId="0" fontId="43" fillId="0" borderId="0" xfId="0" applyFont="1" applyAlignment="1">
      <alignment vertical="center" wrapText="1"/>
    </xf>
    <xf numFmtId="0" fontId="5" fillId="0" borderId="0" xfId="0" applyFont="1" applyAlignment="1">
      <alignment vertical="center"/>
    </xf>
    <xf numFmtId="0" fontId="34" fillId="0" borderId="0" xfId="0" applyFont="1" applyAlignment="1">
      <alignment vertical="center"/>
    </xf>
    <xf numFmtId="0" fontId="36" fillId="0" borderId="0" xfId="0" applyFont="1" applyAlignment="1">
      <alignment vertical="center"/>
    </xf>
    <xf numFmtId="0" fontId="44" fillId="0" borderId="0" xfId="0" applyFont="1" applyAlignment="1">
      <alignment vertical="center" wrapText="1"/>
    </xf>
    <xf numFmtId="0" fontId="6" fillId="0" borderId="0" xfId="0" applyFont="1" applyAlignment="1">
      <alignment horizontal="justify" vertical="center"/>
    </xf>
    <xf numFmtId="0" fontId="11" fillId="0" borderId="0" xfId="0" applyFont="1" applyAlignment="1">
      <alignment horizontal="justify" vertical="center" wrapText="1"/>
    </xf>
    <xf numFmtId="0" fontId="11" fillId="0" borderId="4" xfId="0" applyFont="1" applyBorder="1" applyAlignment="1">
      <alignment horizontal="justify" vertical="center" wrapText="1"/>
    </xf>
    <xf numFmtId="17" fontId="11" fillId="0" borderId="5" xfId="0" applyNumberFormat="1" applyFont="1" applyBorder="1" applyAlignment="1">
      <alignment horizontal="right" vertical="center" wrapText="1"/>
    </xf>
    <xf numFmtId="0" fontId="9" fillId="0" borderId="0" xfId="0" applyFont="1" applyAlignment="1">
      <alignment horizontal="right" vertical="center" wrapText="1"/>
    </xf>
    <xf numFmtId="0" fontId="25" fillId="0" borderId="0" xfId="0" applyFont="1" applyFill="1" applyBorder="1" applyAlignment="1">
      <alignment horizontal="left"/>
    </xf>
    <xf numFmtId="165" fontId="11" fillId="0" borderId="0" xfId="20" applyNumberFormat="1" applyFont="1" applyBorder="1" applyAlignment="1">
      <alignment horizontal="right"/>
    </xf>
    <xf numFmtId="3" fontId="0" fillId="0" borderId="0" xfId="2" applyNumberFormat="1" applyFont="1" applyFill="1" applyAlignment="1">
      <alignment horizontal="right"/>
    </xf>
    <xf numFmtId="3" fontId="0" fillId="0" borderId="0" xfId="2" applyNumberFormat="1" applyFont="1" applyFill="1" applyBorder="1"/>
    <xf numFmtId="0" fontId="11" fillId="0" borderId="0" xfId="2" applyFont="1" applyFill="1"/>
    <xf numFmtId="0" fontId="0" fillId="0" borderId="0" xfId="2" applyFont="1" applyFill="1"/>
    <xf numFmtId="166" fontId="0" fillId="0" borderId="0" xfId="5" applyNumberFormat="1" applyFont="1" applyFill="1"/>
    <xf numFmtId="164" fontId="0" fillId="0" borderId="0" xfId="2" applyNumberFormat="1" applyFont="1" applyFill="1"/>
    <xf numFmtId="166" fontId="11" fillId="0" borderId="0" xfId="5" applyNumberFormat="1" applyFont="1" applyFill="1"/>
    <xf numFmtId="3" fontId="11" fillId="0" borderId="2" xfId="0" applyNumberFormat="1" applyFont="1" applyFill="1" applyBorder="1" applyAlignment="1">
      <alignment horizontal="right"/>
    </xf>
    <xf numFmtId="164" fontId="11" fillId="0" borderId="0" xfId="2" applyNumberFormat="1" applyFont="1" applyFill="1"/>
    <xf numFmtId="164" fontId="11" fillId="0" borderId="0" xfId="2" applyNumberFormat="1" applyFont="1" applyFill="1" applyBorder="1"/>
    <xf numFmtId="164" fontId="0" fillId="0" borderId="0" xfId="2" applyNumberFormat="1" applyFont="1" applyFill="1" applyBorder="1"/>
    <xf numFmtId="164" fontId="0" fillId="0" borderId="0" xfId="0" applyNumberFormat="1" applyFill="1" applyBorder="1"/>
    <xf numFmtId="0" fontId="11" fillId="0" borderId="0" xfId="2" applyFont="1" applyFill="1" applyBorder="1"/>
    <xf numFmtId="0" fontId="0" fillId="0" borderId="0" xfId="2" applyFont="1" applyFill="1" applyBorder="1"/>
    <xf numFmtId="0" fontId="11" fillId="0" borderId="3" xfId="0" applyFont="1" applyBorder="1" applyAlignment="1">
      <alignment horizontal="right" vertical="top" wrapText="1"/>
    </xf>
    <xf numFmtId="0" fontId="11" fillId="0" borderId="0" xfId="0" applyFont="1" applyBorder="1" applyAlignment="1">
      <alignment horizontal="justify" vertical="center" wrapText="1"/>
    </xf>
    <xf numFmtId="0" fontId="11" fillId="0" borderId="0" xfId="0" applyFont="1" applyBorder="1" applyAlignment="1">
      <alignment horizontal="right" vertical="center" wrapText="1"/>
    </xf>
    <xf numFmtId="0" fontId="9" fillId="0" borderId="0" xfId="0" applyFont="1" applyBorder="1" applyAlignment="1">
      <alignment horizontal="right" vertical="center" wrapText="1"/>
    </xf>
    <xf numFmtId="0" fontId="0" fillId="0" borderId="5" xfId="0" applyBorder="1"/>
    <xf numFmtId="0" fontId="3" fillId="0" borderId="0" xfId="20" applyBorder="1"/>
    <xf numFmtId="0" fontId="0" fillId="0" borderId="1" xfId="0" applyFill="1" applyBorder="1" applyAlignment="1">
      <alignment horizontal="centerContinuous"/>
    </xf>
    <xf numFmtId="0" fontId="0" fillId="0" borderId="1" xfId="0" applyBorder="1" applyAlignment="1">
      <alignment horizontal="centerContinuous"/>
    </xf>
    <xf numFmtId="0" fontId="0" fillId="0" borderId="0" xfId="0" applyFill="1" applyBorder="1" applyAlignment="1">
      <alignment horizontal="centerContinuous"/>
    </xf>
    <xf numFmtId="0" fontId="11" fillId="0" borderId="1" xfId="0" applyFont="1" applyBorder="1" applyAlignment="1">
      <alignment horizontal="centerContinuous" vertical="top" wrapText="1"/>
    </xf>
    <xf numFmtId="0" fontId="0" fillId="0" borderId="0" xfId="0" applyBorder="1" applyAlignment="1">
      <alignment horizontal="centerContinuous"/>
    </xf>
    <xf numFmtId="0" fontId="11" fillId="0" borderId="1" xfId="0" applyFont="1" applyBorder="1" applyAlignment="1">
      <alignment horizontal="centerContinuous" wrapText="1"/>
    </xf>
    <xf numFmtId="0" fontId="11" fillId="0" borderId="1" xfId="0" applyFont="1" applyBorder="1" applyAlignment="1">
      <alignment horizontal="centerContinuous"/>
    </xf>
    <xf numFmtId="0" fontId="27" fillId="0" borderId="2" xfId="0" applyFont="1" applyBorder="1" applyAlignment="1"/>
    <xf numFmtId="0" fontId="6" fillId="0" borderId="2" xfId="0" applyFont="1" applyBorder="1" applyAlignment="1"/>
    <xf numFmtId="3" fontId="11" fillId="0" borderId="2" xfId="20" applyNumberFormat="1" applyFont="1" applyBorder="1" applyAlignment="1">
      <alignment horizontal="right"/>
    </xf>
    <xf numFmtId="166" fontId="0" fillId="0" borderId="0" xfId="0" applyNumberFormat="1" applyBorder="1" applyAlignment="1">
      <alignment horizontal="right"/>
    </xf>
    <xf numFmtId="1" fontId="11" fillId="0" borderId="0" xfId="5" applyNumberFormat="1" applyFont="1" applyBorder="1" applyAlignment="1">
      <alignment horizontal="right" wrapText="1"/>
    </xf>
    <xf numFmtId="3" fontId="11" fillId="0" borderId="0" xfId="5" applyNumberFormat="1" applyFont="1" applyBorder="1" applyAlignment="1">
      <alignment horizontal="right" wrapText="1"/>
    </xf>
    <xf numFmtId="3" fontId="11" fillId="0" borderId="2" xfId="5" applyNumberFormat="1" applyFont="1" applyBorder="1" applyAlignment="1">
      <alignment horizontal="right" wrapText="1"/>
    </xf>
    <xf numFmtId="3" fontId="11" fillId="0" borderId="1" xfId="0" applyNumberFormat="1" applyFont="1" applyBorder="1" applyAlignment="1">
      <alignment horizontal="right" wrapText="1"/>
    </xf>
    <xf numFmtId="0" fontId="15" fillId="0" borderId="1" xfId="0" applyFont="1" applyFill="1" applyBorder="1" applyAlignment="1"/>
    <xf numFmtId="166" fontId="0" fillId="0" borderId="0" xfId="0" applyNumberFormat="1"/>
    <xf numFmtId="3" fontId="0" fillId="0" borderId="1" xfId="0" applyNumberFormat="1" applyBorder="1"/>
    <xf numFmtId="166" fontId="11" fillId="0" borderId="0" xfId="0" applyNumberFormat="1" applyFont="1"/>
    <xf numFmtId="3" fontId="11" fillId="2" borderId="2" xfId="15" applyNumberFormat="1" applyFont="1" applyFill="1" applyBorder="1" applyAlignment="1">
      <alignment horizontal="right"/>
    </xf>
    <xf numFmtId="0" fontId="11" fillId="0" borderId="2" xfId="0" applyFont="1" applyBorder="1" applyAlignment="1">
      <alignment vertical="center" wrapText="1"/>
    </xf>
    <xf numFmtId="0" fontId="6" fillId="0" borderId="0" xfId="0" applyFont="1" applyAlignment="1">
      <alignment horizontal="left" vertical="top" wrapText="1"/>
    </xf>
    <xf numFmtId="0" fontId="9" fillId="0" borderId="0" xfId="15" applyFont="1" applyFill="1" applyBorder="1" applyAlignment="1">
      <alignment horizontal="left" wrapText="1"/>
    </xf>
    <xf numFmtId="0" fontId="11" fillId="0" borderId="0" xfId="15" applyFont="1" applyFill="1" applyBorder="1"/>
    <xf numFmtId="0" fontId="11" fillId="0" borderId="0" xfId="15" applyFont="1" applyFill="1" applyBorder="1" applyAlignment="1">
      <alignment horizontal="left" wrapText="1"/>
    </xf>
    <xf numFmtId="168" fontId="11" fillId="0" borderId="0" xfId="7" applyNumberFormat="1" applyFont="1" applyFill="1" applyBorder="1" applyAlignment="1">
      <alignment horizontal="right" wrapText="1"/>
    </xf>
    <xf numFmtId="0" fontId="10" fillId="0" borderId="0" xfId="15" applyFont="1" applyFill="1" applyBorder="1" applyAlignment="1">
      <alignment horizontal="left" wrapText="1"/>
    </xf>
    <xf numFmtId="0" fontId="37" fillId="0" borderId="0" xfId="15" applyFont="1" applyFill="1" applyBorder="1" applyAlignment="1">
      <alignment horizontal="left" wrapText="1"/>
    </xf>
    <xf numFmtId="0" fontId="10" fillId="0" borderId="2" xfId="15" applyFont="1" applyFill="1" applyBorder="1" applyAlignment="1">
      <alignment horizontal="left" wrapText="1"/>
    </xf>
    <xf numFmtId="168" fontId="11" fillId="0" borderId="2" xfId="7" applyNumberFormat="1" applyFont="1" applyFill="1" applyBorder="1" applyAlignment="1">
      <alignment horizontal="right" wrapText="1"/>
    </xf>
    <xf numFmtId="17" fontId="11" fillId="2" borderId="5" xfId="15" applyNumberFormat="1" applyFont="1" applyFill="1" applyBorder="1" applyAlignment="1">
      <alignment horizontal="right" vertical="center" wrapText="1"/>
    </xf>
    <xf numFmtId="0" fontId="11" fillId="2" borderId="0" xfId="15" applyFont="1" applyFill="1" applyBorder="1" applyAlignment="1">
      <alignment horizontal="left" vertical="top" wrapText="1"/>
    </xf>
    <xf numFmtId="0" fontId="11" fillId="2" borderId="0" xfId="15" applyFont="1" applyFill="1" applyAlignment="1">
      <alignment horizontal="right" wrapText="1"/>
    </xf>
    <xf numFmtId="0" fontId="11" fillId="2" borderId="0" xfId="15" applyFont="1" applyFill="1" applyBorder="1" applyAlignment="1">
      <alignment horizontal="right" wrapText="1"/>
    </xf>
    <xf numFmtId="1" fontId="11" fillId="2" borderId="0" xfId="15" applyNumberFormat="1" applyFont="1" applyFill="1" applyBorder="1" applyAlignment="1">
      <alignment horizontal="right" wrapText="1"/>
    </xf>
    <xf numFmtId="0" fontId="11" fillId="2" borderId="0" xfId="15" applyFont="1" applyFill="1" applyAlignment="1">
      <alignment horizontal="right"/>
    </xf>
    <xf numFmtId="0" fontId="11" fillId="2" borderId="0" xfId="15" applyFont="1" applyFill="1" applyBorder="1" applyAlignment="1">
      <alignment horizontal="right"/>
    </xf>
    <xf numFmtId="0" fontId="11" fillId="2" borderId="2" xfId="15" applyFont="1" applyFill="1" applyBorder="1" applyAlignment="1">
      <alignment horizontal="left"/>
    </xf>
    <xf numFmtId="0" fontId="5" fillId="0" borderId="0" xfId="15" applyFont="1" applyFill="1" applyBorder="1" applyAlignment="1">
      <alignment horizontal="left" vertical="top" wrapText="1"/>
    </xf>
    <xf numFmtId="0" fontId="45" fillId="0" borderId="0" xfId="0" applyFont="1" applyFill="1" applyBorder="1" applyAlignment="1">
      <alignment horizontal="left" vertical="top" wrapText="1"/>
    </xf>
    <xf numFmtId="0" fontId="9" fillId="0" borderId="5" xfId="0" applyFont="1" applyBorder="1"/>
    <xf numFmtId="0" fontId="6" fillId="2" borderId="0" xfId="0" applyFont="1" applyFill="1" applyAlignment="1">
      <alignment vertical="center"/>
    </xf>
    <xf numFmtId="0" fontId="0" fillId="2" borderId="0" xfId="0" applyFill="1"/>
    <xf numFmtId="0" fontId="6" fillId="2" borderId="0" xfId="0" applyFont="1" applyFill="1"/>
    <xf numFmtId="0" fontId="34" fillId="0" borderId="0" xfId="0" applyFont="1" applyAlignment="1">
      <alignment horizontal="left" vertical="center" indent="1"/>
    </xf>
    <xf numFmtId="0" fontId="27" fillId="0" borderId="0" xfId="0" applyFont="1" applyAlignment="1">
      <alignment horizontal="left" vertical="top" wrapText="1"/>
    </xf>
    <xf numFmtId="0" fontId="11" fillId="0" borderId="1" xfId="0" applyFont="1" applyBorder="1" applyAlignment="1">
      <alignment horizontal="center" vertical="top" wrapText="1"/>
    </xf>
    <xf numFmtId="0" fontId="22" fillId="0" borderId="2" xfId="0" applyFont="1" applyBorder="1" applyAlignment="1"/>
    <xf numFmtId="0" fontId="27" fillId="0" borderId="0" xfId="0" applyFont="1" applyBorder="1" applyAlignment="1">
      <alignment horizontal="left"/>
    </xf>
    <xf numFmtId="0" fontId="40" fillId="0" borderId="0" xfId="0" applyFont="1"/>
    <xf numFmtId="1" fontId="40" fillId="0" borderId="0" xfId="0" applyNumberFormat="1" applyFont="1" applyFill="1" applyBorder="1"/>
    <xf numFmtId="0" fontId="40" fillId="0" borderId="0" xfId="0" applyFont="1" applyFill="1"/>
    <xf numFmtId="1" fontId="40" fillId="0" borderId="0" xfId="0" applyNumberFormat="1" applyFont="1"/>
    <xf numFmtId="9" fontId="0" fillId="0" borderId="0" xfId="22" applyFont="1"/>
    <xf numFmtId="9" fontId="0" fillId="0" borderId="2" xfId="22" applyFont="1" applyBorder="1"/>
    <xf numFmtId="0" fontId="11" fillId="0" borderId="1" xfId="0" applyFont="1" applyBorder="1" applyAlignment="1">
      <alignment horizontal="center"/>
    </xf>
    <xf numFmtId="0" fontId="11" fillId="0" borderId="0" xfId="0" applyFont="1" applyBorder="1" applyAlignment="1">
      <alignment horizontal="left"/>
    </xf>
    <xf numFmtId="0" fontId="11" fillId="0" borderId="1" xfId="0" applyFont="1" applyBorder="1" applyAlignment="1">
      <alignment horizontal="center" vertical="top" wrapText="1"/>
    </xf>
    <xf numFmtId="164" fontId="11" fillId="0" borderId="0" xfId="20" applyNumberFormat="1" applyFont="1" applyBorder="1" applyAlignment="1">
      <alignment horizontal="right"/>
    </xf>
    <xf numFmtId="164" fontId="3" fillId="0" borderId="2" xfId="20" applyNumberFormat="1" applyBorder="1"/>
    <xf numFmtId="0" fontId="10" fillId="0" borderId="1" xfId="0" applyFont="1" applyBorder="1" applyAlignment="1">
      <alignment horizontal="left" wrapText="1"/>
    </xf>
    <xf numFmtId="3" fontId="11" fillId="0" borderId="1" xfId="5" applyNumberFormat="1" applyFont="1" applyBorder="1" applyAlignment="1">
      <alignment horizontal="right" wrapText="1"/>
    </xf>
    <xf numFmtId="0" fontId="11" fillId="0" borderId="3" xfId="0" applyFont="1" applyBorder="1" applyAlignment="1">
      <alignment horizontal="left"/>
    </xf>
    <xf numFmtId="0" fontId="11" fillId="0" borderId="3" xfId="0" applyFont="1" applyBorder="1" applyAlignment="1">
      <alignment horizontal="center" wrapText="1"/>
    </xf>
    <xf numFmtId="1" fontId="0" fillId="0" borderId="1" xfId="0" applyNumberFormat="1" applyBorder="1"/>
    <xf numFmtId="1" fontId="0" fillId="0" borderId="0" xfId="0" applyNumberFormat="1" applyBorder="1"/>
    <xf numFmtId="1" fontId="0" fillId="0" borderId="2" xfId="0" applyNumberFormat="1" applyBorder="1"/>
    <xf numFmtId="9" fontId="0" fillId="0" borderId="0" xfId="22" applyFont="1" applyFill="1" applyBorder="1"/>
    <xf numFmtId="9" fontId="0" fillId="0" borderId="2" xfId="22" applyFont="1" applyFill="1" applyBorder="1"/>
    <xf numFmtId="0" fontId="3" fillId="0" borderId="3" xfId="0" applyFont="1" applyBorder="1" applyAlignment="1">
      <alignment horizontal="right"/>
    </xf>
    <xf numFmtId="165" fontId="11" fillId="0" borderId="2" xfId="0" applyNumberFormat="1" applyFont="1" applyBorder="1" applyAlignment="1">
      <alignment horizontal="right"/>
    </xf>
    <xf numFmtId="3" fontId="0" fillId="0" borderId="0" xfId="0" applyNumberFormat="1" applyAlignment="1">
      <alignment horizontal="right"/>
    </xf>
    <xf numFmtId="0" fontId="6" fillId="0" borderId="3" xfId="0" applyFont="1" applyBorder="1" applyAlignment="1">
      <alignment wrapText="1"/>
    </xf>
    <xf numFmtId="0" fontId="43" fillId="0" borderId="3" xfId="0" applyFont="1" applyBorder="1" applyAlignment="1">
      <alignment vertical="center" wrapText="1"/>
    </xf>
    <xf numFmtId="0" fontId="43"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9" fillId="0" borderId="3" xfId="0" applyFont="1" applyBorder="1"/>
    <xf numFmtId="0" fontId="11" fillId="0" borderId="3" xfId="0" applyFont="1" applyBorder="1" applyAlignment="1">
      <alignment horizontal="right" vertical="center" wrapText="1"/>
    </xf>
    <xf numFmtId="0" fontId="2" fillId="2" borderId="3" xfId="1" applyFont="1" applyFill="1" applyBorder="1" applyAlignment="1">
      <alignment horizontal="center"/>
    </xf>
    <xf numFmtId="0" fontId="2" fillId="2" borderId="3" xfId="1" applyFont="1" applyFill="1" applyBorder="1" applyAlignment="1">
      <alignment horizontal="right"/>
    </xf>
    <xf numFmtId="0" fontId="11" fillId="2" borderId="0" xfId="15" applyFill="1" applyBorder="1"/>
    <xf numFmtId="3" fontId="11" fillId="2" borderId="0" xfId="15" applyNumberFormat="1" applyFill="1"/>
    <xf numFmtId="3" fontId="11" fillId="2" borderId="1" xfId="15" applyNumberFormat="1" applyFill="1" applyBorder="1"/>
    <xf numFmtId="3" fontId="11" fillId="2" borderId="0" xfId="15" applyNumberFormat="1" applyFill="1" applyBorder="1"/>
    <xf numFmtId="0" fontId="11" fillId="2" borderId="2" xfId="15" applyFill="1" applyBorder="1"/>
    <xf numFmtId="3" fontId="11" fillId="2" borderId="2" xfId="15" applyNumberFormat="1" applyFill="1" applyBorder="1"/>
    <xf numFmtId="0" fontId="3" fillId="2" borderId="0" xfId="0" applyFont="1" applyFill="1"/>
    <xf numFmtId="0" fontId="11" fillId="0" borderId="1" xfId="0" applyFont="1" applyBorder="1" applyAlignment="1">
      <alignment vertical="center" wrapText="1"/>
    </xf>
    <xf numFmtId="0" fontId="11" fillId="0" borderId="2" xfId="0" applyFont="1" applyBorder="1" applyAlignment="1">
      <alignment horizontal="right" vertical="center" wrapText="1"/>
    </xf>
    <xf numFmtId="0" fontId="3" fillId="0" borderId="2" xfId="0" applyFont="1" applyBorder="1" applyAlignment="1">
      <alignment horizontal="right" vertical="center" wrapText="1"/>
    </xf>
    <xf numFmtId="0" fontId="3" fillId="0" borderId="5" xfId="0" applyFont="1" applyBorder="1" applyAlignment="1">
      <alignment horizontal="justify" vertical="center"/>
    </xf>
    <xf numFmtId="0" fontId="27" fillId="0" borderId="0" xfId="0" applyFont="1" applyAlignment="1">
      <alignment vertical="center" wrapText="1"/>
    </xf>
    <xf numFmtId="0" fontId="43" fillId="0" borderId="3" xfId="0" applyFont="1" applyBorder="1" applyAlignment="1">
      <alignment horizontal="left" vertical="center" wrapText="1"/>
    </xf>
    <xf numFmtId="3" fontId="0" fillId="0" borderId="0" xfId="2" applyNumberFormat="1" applyFont="1"/>
    <xf numFmtId="164" fontId="13" fillId="0" borderId="0" xfId="2" applyNumberFormat="1" applyFont="1" applyFill="1" applyBorder="1"/>
    <xf numFmtId="3" fontId="0" fillId="0" borderId="0" xfId="2" applyNumberFormat="1" applyFont="1" applyFill="1"/>
    <xf numFmtId="166" fontId="3" fillId="0" borderId="0" xfId="5" applyNumberFormat="1" applyFont="1" applyBorder="1" applyAlignment="1">
      <alignment horizontal="right" wrapText="1"/>
    </xf>
    <xf numFmtId="166" fontId="3" fillId="0" borderId="2" xfId="5" applyNumberFormat="1" applyFont="1" applyBorder="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3" fontId="3" fillId="0" borderId="0" xfId="20" applyNumberFormat="1" applyBorder="1"/>
    <xf numFmtId="164" fontId="13" fillId="0" borderId="0" xfId="20" applyNumberFormat="1" applyFont="1" applyBorder="1"/>
    <xf numFmtId="0" fontId="3" fillId="0" borderId="3" xfId="0" applyFont="1" applyFill="1" applyBorder="1" applyAlignment="1">
      <alignment horizontal="right"/>
    </xf>
    <xf numFmtId="0" fontId="6" fillId="0" borderId="0" xfId="0" applyFont="1" applyFill="1" applyAlignment="1">
      <alignment horizontal="left" vertical="top" wrapText="1"/>
    </xf>
    <xf numFmtId="0" fontId="6" fillId="0" borderId="0" xfId="0" applyFont="1" applyAlignment="1">
      <alignment horizontal="left" wrapText="1"/>
    </xf>
    <xf numFmtId="0" fontId="6" fillId="0" borderId="0" xfId="0" applyFont="1" applyAlignment="1">
      <alignment horizontal="left" vertical="top" wrapText="1"/>
    </xf>
    <xf numFmtId="0" fontId="5" fillId="0" borderId="0" xfId="15" applyFont="1" applyFill="1" applyAlignment="1">
      <alignment horizontal="left"/>
    </xf>
    <xf numFmtId="0" fontId="45" fillId="0" borderId="0" xfId="0" applyFont="1" applyFill="1" applyAlignment="1">
      <alignment horizontal="left"/>
    </xf>
    <xf numFmtId="0" fontId="3" fillId="0" borderId="0" xfId="15" applyFont="1" applyFill="1" applyAlignment="1">
      <alignment horizontal="left"/>
    </xf>
    <xf numFmtId="0" fontId="1" fillId="0" borderId="0" xfId="0" applyFont="1" applyFill="1" applyAlignment="1">
      <alignment horizontal="left"/>
    </xf>
    <xf numFmtId="0" fontId="11" fillId="0" borderId="1" xfId="0" applyFont="1" applyBorder="1" applyAlignment="1">
      <alignment horizontal="right" vertical="center" wrapText="1"/>
    </xf>
    <xf numFmtId="0" fontId="0" fillId="0" borderId="1" xfId="0" applyFont="1" applyFill="1" applyBorder="1" applyAlignment="1">
      <alignment horizontal="left"/>
    </xf>
    <xf numFmtId="0" fontId="6" fillId="0" borderId="0" xfId="0" applyFont="1" applyFill="1" applyAlignment="1">
      <alignment vertical="top" wrapText="1"/>
    </xf>
    <xf numFmtId="0" fontId="3" fillId="0" borderId="0" xfId="0" applyFont="1" applyAlignment="1">
      <alignment horizontal="left" vertical="center" wrapText="1"/>
    </xf>
    <xf numFmtId="0" fontId="3" fillId="0" borderId="1" xfId="0" applyFont="1" applyBorder="1" applyAlignment="1">
      <alignment horizontal="left" vertical="center"/>
    </xf>
    <xf numFmtId="0" fontId="27" fillId="0" borderId="2" xfId="0" applyFont="1" applyBorder="1" applyAlignment="1">
      <alignment vertical="center" wrapText="1"/>
    </xf>
    <xf numFmtId="0" fontId="11" fillId="0" borderId="4" xfId="0" applyFont="1" applyBorder="1" applyAlignment="1">
      <alignment horizontal="center" vertical="center" wrapText="1"/>
    </xf>
    <xf numFmtId="0" fontId="11" fillId="2" borderId="1" xfId="15" applyFont="1" applyFill="1" applyBorder="1" applyAlignment="1">
      <alignment horizontal="justify" vertical="top" wrapText="1"/>
    </xf>
    <xf numFmtId="0" fontId="11" fillId="2" borderId="5" xfId="15" applyFont="1" applyFill="1" applyBorder="1" applyAlignment="1">
      <alignment horizontal="justify" vertical="top" wrapText="1"/>
    </xf>
    <xf numFmtId="0" fontId="11" fillId="2" borderId="3" xfId="15" applyFont="1" applyFill="1" applyBorder="1" applyAlignment="1">
      <alignment horizontal="center" vertical="top" wrapText="1"/>
    </xf>
    <xf numFmtId="0" fontId="3" fillId="0" borderId="1" xfId="15" applyFont="1" applyFill="1" applyBorder="1" applyAlignment="1">
      <alignment horizontal="left" vertical="top" wrapText="1"/>
    </xf>
    <xf numFmtId="0" fontId="1" fillId="0" borderId="1" xfId="0" applyFont="1" applyFill="1" applyBorder="1" applyAlignment="1">
      <alignment horizontal="left" vertical="top" wrapText="1"/>
    </xf>
    <xf numFmtId="0" fontId="6" fillId="0" borderId="0" xfId="0" applyFont="1" applyAlignment="1">
      <alignment horizontal="left" vertical="top"/>
    </xf>
    <xf numFmtId="0" fontId="11" fillId="0" borderId="1" xfId="0" applyFont="1" applyBorder="1" applyAlignment="1">
      <alignment horizontal="center"/>
    </xf>
    <xf numFmtId="0" fontId="0" fillId="0" borderId="1" xfId="0" applyBorder="1" applyAlignment="1">
      <alignment horizontal="center"/>
    </xf>
    <xf numFmtId="0" fontId="11" fillId="0" borderId="1" xfId="0" applyFont="1" applyBorder="1" applyAlignment="1">
      <alignment horizontal="center" wrapText="1"/>
    </xf>
    <xf numFmtId="0" fontId="11" fillId="0" borderId="0" xfId="0" applyFont="1" applyBorder="1" applyAlignment="1">
      <alignment horizontal="left"/>
    </xf>
    <xf numFmtId="0" fontId="11" fillId="0" borderId="0" xfId="0" applyFont="1" applyBorder="1" applyAlignment="1">
      <alignment horizontal="center" vertical="top" wrapText="1"/>
    </xf>
    <xf numFmtId="0" fontId="11" fillId="0" borderId="0" xfId="0" applyFont="1" applyBorder="1" applyAlignment="1">
      <alignment horizontal="center" wrapText="1"/>
    </xf>
    <xf numFmtId="0" fontId="0" fillId="0" borderId="1" xfId="0" applyBorder="1" applyAlignment="1">
      <alignment horizontal="center" wrapText="1"/>
    </xf>
    <xf numFmtId="0" fontId="0" fillId="0" borderId="1" xfId="0" applyBorder="1" applyAlignment="1"/>
    <xf numFmtId="0" fontId="5" fillId="0" borderId="0" xfId="0" applyFont="1" applyFill="1" applyBorder="1" applyAlignment="1">
      <alignment horizontal="left" wrapText="1"/>
    </xf>
    <xf numFmtId="0" fontId="5" fillId="0" borderId="0" xfId="0" applyFont="1" applyAlignment="1">
      <alignment horizontal="left" wrapText="1"/>
    </xf>
    <xf numFmtId="0" fontId="11" fillId="0" borderId="1" xfId="0" applyFont="1" applyBorder="1" applyAlignment="1">
      <alignment horizontal="center" vertical="top" wrapText="1"/>
    </xf>
    <xf numFmtId="0" fontId="27" fillId="0" borderId="0" xfId="0" applyFont="1" applyAlignment="1">
      <alignment horizontal="left"/>
    </xf>
    <xf numFmtId="0" fontId="5" fillId="0" borderId="0" xfId="0" applyFont="1" applyBorder="1" applyAlignment="1">
      <alignment horizontal="left"/>
    </xf>
    <xf numFmtId="0" fontId="15" fillId="0" borderId="0" xfId="0" applyFont="1" applyBorder="1" applyAlignment="1">
      <alignment horizontal="left"/>
    </xf>
    <xf numFmtId="0" fontId="0" fillId="0" borderId="0" xfId="0" applyAlignment="1">
      <alignment horizontal="center"/>
    </xf>
    <xf numFmtId="0" fontId="0" fillId="0" borderId="0" xfId="0" applyAlignment="1">
      <alignment horizontal="center" wrapText="1"/>
    </xf>
    <xf numFmtId="0" fontId="22" fillId="0" borderId="2" xfId="0" applyFont="1" applyBorder="1"/>
    <xf numFmtId="0" fontId="15" fillId="0" borderId="1" xfId="0" applyFont="1" applyBorder="1" applyAlignment="1">
      <alignment horizontal="left" wrapText="1"/>
    </xf>
    <xf numFmtId="0" fontId="11" fillId="0" borderId="0" xfId="0" applyFont="1" applyBorder="1" applyAlignment="1">
      <alignment horizontal="center"/>
    </xf>
    <xf numFmtId="0" fontId="0" fillId="0" borderId="0" xfId="0" applyBorder="1" applyAlignment="1">
      <alignment horizontal="center"/>
    </xf>
    <xf numFmtId="0" fontId="11" fillId="0" borderId="0" xfId="0" applyFont="1" applyAlignment="1">
      <alignment horizontal="center"/>
    </xf>
    <xf numFmtId="0" fontId="15" fillId="0" borderId="0" xfId="0" applyFont="1" applyAlignment="1">
      <alignment wrapText="1"/>
    </xf>
    <xf numFmtId="0" fontId="27" fillId="0" borderId="2" xfId="0" applyFont="1" applyBorder="1" applyAlignment="1">
      <alignment horizontal="left"/>
    </xf>
    <xf numFmtId="0" fontId="22" fillId="0" borderId="2" xfId="0" applyFont="1" applyBorder="1" applyAlignment="1"/>
    <xf numFmtId="0" fontId="22" fillId="0" borderId="0" xfId="0" applyFont="1" applyBorder="1" applyAlignment="1"/>
    <xf numFmtId="0" fontId="27" fillId="0" borderId="0" xfId="0" applyFont="1" applyBorder="1" applyAlignment="1">
      <alignment horizontal="left"/>
    </xf>
  </cellXfs>
  <cellStyles count="23">
    <cellStyle name="%" xfId="1"/>
    <cellStyle name="% 2" xfId="2"/>
    <cellStyle name="% 3" xfId="3"/>
    <cellStyle name="% 4" xfId="4"/>
    <cellStyle name="Comma" xfId="5" builtinId="3"/>
    <cellStyle name="Comma 2" xfId="6"/>
    <cellStyle name="Comma 2 2" xfId="7"/>
    <cellStyle name="Comma 3" xfId="8"/>
    <cellStyle name="Comma 4" xfId="9"/>
    <cellStyle name="Comma 5" xfId="10"/>
    <cellStyle name="Comma 6" xfId="11"/>
    <cellStyle name="Hyperlink" xfId="12" builtinId="8"/>
    <cellStyle name="Hyperlink 2" xfId="13"/>
    <cellStyle name="Hyperlink 3" xfId="14"/>
    <cellStyle name="Normal" xfId="0" builtinId="0"/>
    <cellStyle name="Normal 2" xfId="15"/>
    <cellStyle name="Normal 2 2" xfId="16"/>
    <cellStyle name="Normal 3 2" xfId="17"/>
    <cellStyle name="Normal 3 2 2" xfId="18"/>
    <cellStyle name="Normal 8" xfId="19"/>
    <cellStyle name="Normal_00401333" xfId="20"/>
    <cellStyle name="Percent" xfId="22" builtinId="5"/>
    <cellStyle name="Percent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3d93a0c47fe84789" Target="../customXML/item2.xml" Type="http://schemas.openxmlformats.org/officeDocument/2006/relationships/customXml"/><Relationship Id="rId1" Target="worksheets/sheet1.xml" Type="http://schemas.openxmlformats.org/officeDocument/2006/relationships/worksheet"/><Relationship Id="rId10" Target="worksheets/sheet10.xml" Type="http://schemas.openxmlformats.org/officeDocument/2006/relationships/worksheet"/><Relationship Id="rId100" Target="styles.xml" Type="http://schemas.openxmlformats.org/officeDocument/2006/relationships/styles"/><Relationship Id="rId101" Target="sharedStrings.xml" Type="http://schemas.openxmlformats.org/officeDocument/2006/relationships/sharedStrings"/><Relationship Id="rId102" Target="calcChain.xml" Type="http://schemas.openxmlformats.org/officeDocument/2006/relationships/calcChain"/><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theme/theme1.xml" Type="http://schemas.openxmlformats.org/officeDocument/2006/relationships/theme"/></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62876984126987"/>
          <c:y val="7.2202293339444237E-2"/>
          <c:w val="0.77783809523809533"/>
          <c:h val="0.763951534360092"/>
        </c:manualLayout>
      </c:layout>
      <c:lineChart>
        <c:grouping val="standard"/>
        <c:varyColors val="0"/>
        <c:ser>
          <c:idx val="0"/>
          <c:order val="0"/>
          <c:tx>
            <c:strRef>
              <c:f>'Data for Com Charts'!$B$2</c:f>
              <c:strCache>
                <c:ptCount val="1"/>
                <c:pt idx="0">
                  <c:v>2004</c:v>
                </c:pt>
              </c:strCache>
            </c:strRef>
          </c:tx>
          <c:spPr>
            <a:ln w="25400">
              <a:solidFill>
                <a:schemeClr val="accent6"/>
              </a:solidFill>
              <a:prstDash val="solid"/>
            </a:ln>
          </c:spPr>
          <c:marker>
            <c:symbol val="none"/>
          </c:marker>
          <c:cat>
            <c:numRef>
              <c:f>'Data for Com Charts'!$A$3:$A$51</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'Data for Com Charts'!$B$3:$B$51</c:f>
              <c:numCache>
                <c:formatCode>#,##0</c:formatCode>
                <c:ptCount val="49"/>
                <c:pt idx="0">
                  <c:v>4</c:v>
                </c:pt>
                <c:pt idx="1">
                  <c:v>188.669999903068</c:v>
                </c:pt>
                <c:pt idx="2">
                  <c:v>534.60999992862298</c:v>
                </c:pt>
                <c:pt idx="3">
                  <c:v>750.82000011578202</c:v>
                </c:pt>
                <c:pt idx="4">
                  <c:v>969.91000019013904</c:v>
                </c:pt>
                <c:pt idx="5">
                  <c:v>1091.4100002702301</c:v>
                </c:pt>
                <c:pt idx="6">
                  <c:v>1043.16000020877</c:v>
                </c:pt>
                <c:pt idx="7">
                  <c:v>965.46000050380803</c:v>
                </c:pt>
                <c:pt idx="8">
                  <c:v>1029.17000050098</c:v>
                </c:pt>
                <c:pt idx="9">
                  <c:v>954.250000528991</c:v>
                </c:pt>
                <c:pt idx="10">
                  <c:v>975.22000084817398</c:v>
                </c:pt>
                <c:pt idx="11">
                  <c:v>949.12000081315603</c:v>
                </c:pt>
                <c:pt idx="12">
                  <c:v>1065.12000101991</c:v>
                </c:pt>
                <c:pt idx="13">
                  <c:v>990.34000145830203</c:v>
                </c:pt>
                <c:pt idx="14">
                  <c:v>1016.41000110842</c:v>
                </c:pt>
                <c:pt idx="15">
                  <c:v>946.77000116556906</c:v>
                </c:pt>
                <c:pt idx="16">
                  <c:v>908.12000135704898</c:v>
                </c:pt>
                <c:pt idx="17">
                  <c:v>898.62000128440604</c:v>
                </c:pt>
                <c:pt idx="18">
                  <c:v>928.61000145226706</c:v>
                </c:pt>
                <c:pt idx="19">
                  <c:v>997.33000155910895</c:v>
                </c:pt>
                <c:pt idx="20">
                  <c:v>1039.4900010507599</c:v>
                </c:pt>
                <c:pt idx="21">
                  <c:v>1147.0000013727699</c:v>
                </c:pt>
                <c:pt idx="22">
                  <c:v>1195.7200018037099</c:v>
                </c:pt>
                <c:pt idx="23">
                  <c:v>1253.8200010880801</c:v>
                </c:pt>
                <c:pt idx="24">
                  <c:v>1225.6500014252999</c:v>
                </c:pt>
                <c:pt idx="25">
                  <c:v>1522.2500012181699</c:v>
                </c:pt>
                <c:pt idx="26">
                  <c:v>1844.1000013463199</c:v>
                </c:pt>
                <c:pt idx="27">
                  <c:v>1852.40000142343</c:v>
                </c:pt>
                <c:pt idx="28">
                  <c:v>2131.1200019288799</c:v>
                </c:pt>
                <c:pt idx="29">
                  <c:v>2261.6300017889598</c:v>
                </c:pt>
                <c:pt idx="30">
                  <c:v>2468.7500020060702</c:v>
                </c:pt>
                <c:pt idx="31">
                  <c:v>2542.04000256583</c:v>
                </c:pt>
                <c:pt idx="32">
                  <c:v>2418.2300018277001</c:v>
                </c:pt>
                <c:pt idx="33">
                  <c:v>2302.2100019026502</c:v>
                </c:pt>
                <c:pt idx="34">
                  <c:v>2298.2400018516901</c:v>
                </c:pt>
                <c:pt idx="35">
                  <c:v>2088.9800015986002</c:v>
                </c:pt>
                <c:pt idx="36">
                  <c:v>1839.9300014860901</c:v>
                </c:pt>
                <c:pt idx="37">
                  <c:v>1803.79000171646</c:v>
                </c:pt>
                <c:pt idx="38">
                  <c:v>1126.7800010573101</c:v>
                </c:pt>
                <c:pt idx="39">
                  <c:v>793.69000117294502</c:v>
                </c:pt>
                <c:pt idx="40">
                  <c:v>661.19000049307897</c:v>
                </c:pt>
                <c:pt idx="41">
                  <c:v>306.65000061690802</c:v>
                </c:pt>
                <c:pt idx="42">
                  <c:v>209.18000037595601</c:v>
                </c:pt>
                <c:pt idx="43">
                  <c:v>128.160000406206</c:v>
                </c:pt>
                <c:pt idx="44">
                  <c:v>92.540000259876294</c:v>
                </c:pt>
                <c:pt idx="45">
                  <c:v>60.9400001019239</c:v>
                </c:pt>
                <c:pt idx="46">
                  <c:v>11.4800000116229</c:v>
                </c:pt>
                <c:pt idx="47">
                  <c:v>0</c:v>
                </c:pt>
                <c:pt idx="48">
                  <c:v>0</c:v>
                </c:pt>
              </c:numCache>
            </c:numRef>
          </c:val>
          <c:smooth val="1"/>
        </c:ser>
        <c:ser>
          <c:idx val="1"/>
          <c:order val="1"/>
          <c:tx>
            <c:strRef>
              <c:f>'Data for Com Charts'!$C$2</c:f>
              <c:strCache>
                <c:ptCount val="1"/>
                <c:pt idx="0">
                  <c:v>2008</c:v>
                </c:pt>
              </c:strCache>
            </c:strRef>
          </c:tx>
          <c:spPr>
            <a:ln w="25400">
              <a:solidFill>
                <a:schemeClr val="accent4"/>
              </a:solidFill>
              <a:prstDash val="solid"/>
            </a:ln>
          </c:spPr>
          <c:marker>
            <c:symbol val="none"/>
          </c:marker>
          <c:cat>
            <c:numRef>
              <c:f>'Data for Com Charts'!$A$3:$A$51</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'Data for Com Charts'!$C$3:$C$51</c:f>
              <c:numCache>
                <c:formatCode>#,##0</c:formatCode>
                <c:ptCount val="49"/>
                <c:pt idx="0">
                  <c:v>5.7099999785423297</c:v>
                </c:pt>
                <c:pt idx="1">
                  <c:v>201.409999921918</c:v>
                </c:pt>
                <c:pt idx="2">
                  <c:v>606.71000004932296</c:v>
                </c:pt>
                <c:pt idx="3">
                  <c:v>866.08000035211398</c:v>
                </c:pt>
                <c:pt idx="4">
                  <c:v>1076.5300003960699</c:v>
                </c:pt>
                <c:pt idx="5">
                  <c:v>1337.5300006400801</c:v>
                </c:pt>
                <c:pt idx="6">
                  <c:v>1301.96000053547</c:v>
                </c:pt>
                <c:pt idx="7">
                  <c:v>1359.53970101289</c:v>
                </c:pt>
                <c:pt idx="8">
                  <c:v>1403.4600009266301</c:v>
                </c:pt>
                <c:pt idx="9">
                  <c:v>1344.84260099567</c:v>
                </c:pt>
                <c:pt idx="10">
                  <c:v>1210.1329013090599</c:v>
                </c:pt>
                <c:pt idx="11">
                  <c:v>1076.8354013115199</c:v>
                </c:pt>
                <c:pt idx="12">
                  <c:v>1055.12970212288</c:v>
                </c:pt>
                <c:pt idx="13">
                  <c:v>960.890002062544</c:v>
                </c:pt>
                <c:pt idx="14">
                  <c:v>943.69460220076098</c:v>
                </c:pt>
                <c:pt idx="15">
                  <c:v>987.89830232039105</c:v>
                </c:pt>
                <c:pt idx="16">
                  <c:v>1077.72200206108</c:v>
                </c:pt>
                <c:pt idx="17">
                  <c:v>1044.5443024113799</c:v>
                </c:pt>
                <c:pt idx="18">
                  <c:v>1005.08030182496</c:v>
                </c:pt>
                <c:pt idx="19">
                  <c:v>1020.53600198776</c:v>
                </c:pt>
                <c:pt idx="20">
                  <c:v>983.20870212465502</c:v>
                </c:pt>
                <c:pt idx="21">
                  <c:v>988.97030208259798</c:v>
                </c:pt>
                <c:pt idx="22">
                  <c:v>995.83510224148597</c:v>
                </c:pt>
                <c:pt idx="23">
                  <c:v>1105.0877022873599</c:v>
                </c:pt>
                <c:pt idx="24">
                  <c:v>1113.4840016718999</c:v>
                </c:pt>
                <c:pt idx="25">
                  <c:v>1208.74490152672</c:v>
                </c:pt>
                <c:pt idx="26">
                  <c:v>1250.55390209146</c:v>
                </c:pt>
                <c:pt idx="27">
                  <c:v>1285.8232020083799</c:v>
                </c:pt>
                <c:pt idx="28">
                  <c:v>1233.4719017688201</c:v>
                </c:pt>
                <c:pt idx="29">
                  <c:v>1459.61120178737</c:v>
                </c:pt>
                <c:pt idx="30">
                  <c:v>1783.2540025431699</c:v>
                </c:pt>
                <c:pt idx="31">
                  <c:v>1723.6703020073501</c:v>
                </c:pt>
                <c:pt idx="32">
                  <c:v>2004.84600292705</c:v>
                </c:pt>
                <c:pt idx="33">
                  <c:v>2095.2369028609201</c:v>
                </c:pt>
                <c:pt idx="34">
                  <c:v>2234.70550242625</c:v>
                </c:pt>
                <c:pt idx="35">
                  <c:v>2193.9198025874798</c:v>
                </c:pt>
                <c:pt idx="36">
                  <c:v>1951.0536028966301</c:v>
                </c:pt>
                <c:pt idx="37">
                  <c:v>1777.08600261621</c:v>
                </c:pt>
                <c:pt idx="38">
                  <c:v>1556.9603023938801</c:v>
                </c:pt>
                <c:pt idx="39">
                  <c:v>1241.2866017613601</c:v>
                </c:pt>
                <c:pt idx="40">
                  <c:v>606.54850115813304</c:v>
                </c:pt>
                <c:pt idx="41">
                  <c:v>437.183700917289</c:v>
                </c:pt>
                <c:pt idx="42">
                  <c:v>216.014000495896</c:v>
                </c:pt>
                <c:pt idx="43">
                  <c:v>121.41690029949</c:v>
                </c:pt>
                <c:pt idx="44">
                  <c:v>105.510000519454</c:v>
                </c:pt>
                <c:pt idx="45">
                  <c:v>26.3329000826925</c:v>
                </c:pt>
                <c:pt idx="46">
                  <c:v>12.690000085160101</c:v>
                </c:pt>
                <c:pt idx="47">
                  <c:v>5.3000000789761499</c:v>
                </c:pt>
                <c:pt idx="48">
                  <c:v>0</c:v>
                </c:pt>
              </c:numCache>
            </c:numRef>
          </c:val>
          <c:smooth val="0"/>
        </c:ser>
        <c:ser>
          <c:idx val="2"/>
          <c:order val="2"/>
          <c:tx>
            <c:strRef>
              <c:f>'Data for Com Charts'!$D$2</c:f>
              <c:strCache>
                <c:ptCount val="1"/>
                <c:pt idx="0">
                  <c:v>2013</c:v>
                </c:pt>
              </c:strCache>
            </c:strRef>
          </c:tx>
          <c:spPr>
            <a:ln w="25400">
              <a:solidFill>
                <a:schemeClr val="accent1"/>
              </a:solidFill>
              <a:prstDash val="solid"/>
            </a:ln>
          </c:spPr>
          <c:marker>
            <c:symbol val="none"/>
          </c:marker>
          <c:cat>
            <c:numRef>
              <c:f>'Data for Com Charts'!$A$3:$A$51</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'Data for Com Charts'!$D$3:$D$51</c:f>
              <c:numCache>
                <c:formatCode>#,##0</c:formatCode>
                <c:ptCount val="49"/>
                <c:pt idx="0">
                  <c:v>8</c:v>
                </c:pt>
                <c:pt idx="1">
                  <c:v>204.28</c:v>
                </c:pt>
                <c:pt idx="2">
                  <c:v>704.6</c:v>
                </c:pt>
                <c:pt idx="3">
                  <c:v>872.38</c:v>
                </c:pt>
                <c:pt idx="4">
                  <c:v>1007.68</c:v>
                </c:pt>
                <c:pt idx="5">
                  <c:v>1123.75</c:v>
                </c:pt>
                <c:pt idx="6">
                  <c:v>1237.74</c:v>
                </c:pt>
                <c:pt idx="7">
                  <c:v>1267.75</c:v>
                </c:pt>
                <c:pt idx="8">
                  <c:v>1357.47</c:v>
                </c:pt>
                <c:pt idx="9">
                  <c:v>1415.89</c:v>
                </c:pt>
                <c:pt idx="10">
                  <c:v>1533.13</c:v>
                </c:pt>
                <c:pt idx="11">
                  <c:v>1377.12</c:v>
                </c:pt>
                <c:pt idx="12">
                  <c:v>1332.67</c:v>
                </c:pt>
                <c:pt idx="13">
                  <c:v>1350.03</c:v>
                </c:pt>
                <c:pt idx="14">
                  <c:v>1303.55</c:v>
                </c:pt>
                <c:pt idx="15">
                  <c:v>1129.28</c:v>
                </c:pt>
                <c:pt idx="16">
                  <c:v>1073.94</c:v>
                </c:pt>
                <c:pt idx="17">
                  <c:v>1058.47</c:v>
                </c:pt>
                <c:pt idx="18">
                  <c:v>1040.17</c:v>
                </c:pt>
                <c:pt idx="19">
                  <c:v>1020.83</c:v>
                </c:pt>
                <c:pt idx="20">
                  <c:v>1054.73</c:v>
                </c:pt>
                <c:pt idx="21">
                  <c:v>1213.8699999999999</c:v>
                </c:pt>
                <c:pt idx="22">
                  <c:v>1198.3</c:v>
                </c:pt>
                <c:pt idx="23">
                  <c:v>1176.29</c:v>
                </c:pt>
                <c:pt idx="24">
                  <c:v>1165.9000000000001</c:v>
                </c:pt>
                <c:pt idx="25">
                  <c:v>1107.71</c:v>
                </c:pt>
                <c:pt idx="26">
                  <c:v>1100.6500000000001</c:v>
                </c:pt>
                <c:pt idx="27">
                  <c:v>1111.3499999999999</c:v>
                </c:pt>
                <c:pt idx="28">
                  <c:v>1154.5899999999999</c:v>
                </c:pt>
                <c:pt idx="29">
                  <c:v>1171.6600000000001</c:v>
                </c:pt>
                <c:pt idx="30">
                  <c:v>1244.2</c:v>
                </c:pt>
                <c:pt idx="31">
                  <c:v>1238.93</c:v>
                </c:pt>
                <c:pt idx="32">
                  <c:v>1269.5999999999999</c:v>
                </c:pt>
                <c:pt idx="33">
                  <c:v>1195.54</c:v>
                </c:pt>
                <c:pt idx="34">
                  <c:v>1397.27</c:v>
                </c:pt>
                <c:pt idx="35">
                  <c:v>1599.26</c:v>
                </c:pt>
                <c:pt idx="36">
                  <c:v>1439.34</c:v>
                </c:pt>
                <c:pt idx="37">
                  <c:v>1523.84</c:v>
                </c:pt>
                <c:pt idx="38">
                  <c:v>1369.33</c:v>
                </c:pt>
                <c:pt idx="39">
                  <c:v>1209.3399999999999</c:v>
                </c:pt>
                <c:pt idx="40">
                  <c:v>739.15</c:v>
                </c:pt>
                <c:pt idx="41">
                  <c:v>483.84</c:v>
                </c:pt>
                <c:pt idx="42">
                  <c:v>315.98</c:v>
                </c:pt>
                <c:pt idx="43">
                  <c:v>204.91</c:v>
                </c:pt>
                <c:pt idx="44">
                  <c:v>144.25</c:v>
                </c:pt>
                <c:pt idx="45">
                  <c:v>89.17</c:v>
                </c:pt>
                <c:pt idx="46">
                  <c:v>58.43</c:v>
                </c:pt>
                <c:pt idx="47">
                  <c:v>21.13</c:v>
                </c:pt>
                <c:pt idx="48">
                  <c:v>16.899999999999999</c:v>
                </c:pt>
              </c:numCache>
            </c:numRef>
          </c:val>
          <c:smooth val="0"/>
        </c:ser>
        <c:ser>
          <c:idx val="3"/>
          <c:order val="3"/>
          <c:tx>
            <c:strRef>
              <c:f>'Data for Com Charts'!$E$2</c:f>
              <c:strCache>
                <c:ptCount val="1"/>
                <c:pt idx="0">
                  <c:v>2017</c:v>
                </c:pt>
              </c:strCache>
            </c:strRef>
          </c:tx>
          <c:spPr>
            <a:ln w="25400">
              <a:solidFill>
                <a:schemeClr val="tx1"/>
              </a:solidFill>
              <a:prstDash val="solid"/>
            </a:ln>
          </c:spPr>
          <c:marker>
            <c:symbol val="none"/>
          </c:marker>
          <c:cat>
            <c:numRef>
              <c:f>'Data for Com Charts'!$A$3:$A$51</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'Data for Com Charts'!$E$3:$E$51</c:f>
              <c:numCache>
                <c:formatCode>#,##0</c:formatCode>
                <c:ptCount val="49"/>
                <c:pt idx="0">
                  <c:v>1</c:v>
                </c:pt>
                <c:pt idx="1">
                  <c:v>210.61</c:v>
                </c:pt>
                <c:pt idx="2">
                  <c:v>633.48</c:v>
                </c:pt>
                <c:pt idx="3">
                  <c:v>978.61</c:v>
                </c:pt>
                <c:pt idx="4">
                  <c:v>1275.47</c:v>
                </c:pt>
                <c:pt idx="5">
                  <c:v>1376.31</c:v>
                </c:pt>
                <c:pt idx="6">
                  <c:v>1549.03</c:v>
                </c:pt>
                <c:pt idx="7">
                  <c:v>1422.83</c:v>
                </c:pt>
                <c:pt idx="8">
                  <c:v>1458.87</c:v>
                </c:pt>
                <c:pt idx="9">
                  <c:v>1408.9</c:v>
                </c:pt>
                <c:pt idx="10">
                  <c:v>1477.89</c:v>
                </c:pt>
                <c:pt idx="11">
                  <c:v>1389.51</c:v>
                </c:pt>
                <c:pt idx="12">
                  <c:v>1385.64</c:v>
                </c:pt>
                <c:pt idx="13">
                  <c:v>1395.05</c:v>
                </c:pt>
                <c:pt idx="14">
                  <c:v>1543.18</c:v>
                </c:pt>
                <c:pt idx="15">
                  <c:v>1402.73</c:v>
                </c:pt>
                <c:pt idx="16">
                  <c:v>1406.14</c:v>
                </c:pt>
                <c:pt idx="17">
                  <c:v>1429.61</c:v>
                </c:pt>
                <c:pt idx="18">
                  <c:v>1364.31</c:v>
                </c:pt>
                <c:pt idx="19">
                  <c:v>1248.95</c:v>
                </c:pt>
                <c:pt idx="20">
                  <c:v>1181</c:v>
                </c:pt>
                <c:pt idx="21">
                  <c:v>1183.6400000000001</c:v>
                </c:pt>
                <c:pt idx="22">
                  <c:v>1175.67</c:v>
                </c:pt>
                <c:pt idx="23">
                  <c:v>1163.46</c:v>
                </c:pt>
                <c:pt idx="24">
                  <c:v>1165.8599999999999</c:v>
                </c:pt>
                <c:pt idx="25">
                  <c:v>1292.46</c:v>
                </c:pt>
                <c:pt idx="26">
                  <c:v>1312.38</c:v>
                </c:pt>
                <c:pt idx="27">
                  <c:v>1222.68</c:v>
                </c:pt>
                <c:pt idx="28">
                  <c:v>1203.8599999999999</c:v>
                </c:pt>
                <c:pt idx="29">
                  <c:v>1126</c:v>
                </c:pt>
                <c:pt idx="30">
                  <c:v>1121.69</c:v>
                </c:pt>
                <c:pt idx="31">
                  <c:v>1102.3499999999999</c:v>
                </c:pt>
                <c:pt idx="32">
                  <c:v>1142.44</c:v>
                </c:pt>
                <c:pt idx="33">
                  <c:v>1104.74</c:v>
                </c:pt>
                <c:pt idx="34">
                  <c:v>1213.7</c:v>
                </c:pt>
                <c:pt idx="35">
                  <c:v>1092.08</c:v>
                </c:pt>
                <c:pt idx="36">
                  <c:v>1076.17</c:v>
                </c:pt>
                <c:pt idx="37">
                  <c:v>934.04</c:v>
                </c:pt>
                <c:pt idx="38">
                  <c:v>942.35</c:v>
                </c:pt>
                <c:pt idx="39">
                  <c:v>937.13</c:v>
                </c:pt>
                <c:pt idx="40">
                  <c:v>553.20000000000005</c:v>
                </c:pt>
                <c:pt idx="41">
                  <c:v>529.84</c:v>
                </c:pt>
                <c:pt idx="42">
                  <c:v>395.16</c:v>
                </c:pt>
                <c:pt idx="43">
                  <c:v>333.39</c:v>
                </c:pt>
                <c:pt idx="44">
                  <c:v>204.54</c:v>
                </c:pt>
                <c:pt idx="45">
                  <c:v>111.07</c:v>
                </c:pt>
                <c:pt idx="46">
                  <c:v>77.81</c:v>
                </c:pt>
                <c:pt idx="47">
                  <c:v>55.53</c:v>
                </c:pt>
                <c:pt idx="48">
                  <c:v>50.55</c:v>
                </c:pt>
              </c:numCache>
            </c:numRef>
          </c:val>
          <c:smooth val="0"/>
        </c:ser>
        <c:dLbls>
          <c:showLegendKey val="0"/>
          <c:showVal val="0"/>
          <c:showCatName val="0"/>
          <c:showSerName val="0"/>
          <c:showPercent val="0"/>
          <c:showBubbleSize val="0"/>
        </c:dLbls>
        <c:marker val="1"/>
        <c:smooth val="0"/>
        <c:axId val="332159616"/>
        <c:axId val="352278016"/>
      </c:lineChart>
      <c:catAx>
        <c:axId val="332159616"/>
        <c:scaling>
          <c:orientation val="minMax"/>
        </c:scaling>
        <c:delete val="0"/>
        <c:axPos val="b"/>
        <c:title>
          <c:tx>
            <c:rich>
              <a:bodyPr/>
              <a:lstStyle/>
              <a:p>
                <a:pPr>
                  <a:defRPr/>
                </a:pPr>
                <a:r>
                  <a:rPr lang="en-GB"/>
                  <a:t>Age</a:t>
                </a:r>
              </a:p>
            </c:rich>
          </c:tx>
          <c:layout>
            <c:manualLayout>
              <c:xMode val="edge"/>
              <c:yMode val="edge"/>
              <c:x val="0.5074947626959474"/>
              <c:y val="0.902528632784538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352278016"/>
        <c:crosses val="autoZero"/>
        <c:auto val="0"/>
        <c:lblAlgn val="ctr"/>
        <c:lblOffset val="100"/>
        <c:tickLblSkip val="10"/>
        <c:tickMarkSkip val="10"/>
        <c:noMultiLvlLbl val="0"/>
      </c:catAx>
      <c:valAx>
        <c:axId val="352278016"/>
        <c:scaling>
          <c:orientation val="minMax"/>
          <c:max val="2600"/>
          <c:min val="0"/>
        </c:scaling>
        <c:delete val="0"/>
        <c:axPos val="l"/>
        <c:title>
          <c:tx>
            <c:rich>
              <a:bodyPr/>
              <a:lstStyle/>
              <a:p>
                <a:pPr>
                  <a:defRPr/>
                </a:pPr>
                <a:r>
                  <a:rPr lang="en-GB"/>
                  <a:t>Teachers (FTE)</a:t>
                </a:r>
              </a:p>
            </c:rich>
          </c:tx>
          <c:layout>
            <c:manualLayout>
              <c:xMode val="edge"/>
              <c:yMode val="edge"/>
              <c:x val="6.2721230947049051E-4"/>
              <c:y val="0.16606549749463137"/>
            </c:manualLayout>
          </c:layout>
          <c:overlay val="0"/>
          <c:spPr>
            <a:noFill/>
            <a:ln w="25400">
              <a:noFill/>
            </a:ln>
          </c:spPr>
        </c:title>
        <c:numFmt formatCode="#,##0" sourceLinked="1"/>
        <c:majorTickMark val="out"/>
        <c:minorTickMark val="none"/>
        <c:tickLblPos val="nextTo"/>
        <c:spPr>
          <a:ln w="9525">
            <a:noFill/>
          </a:ln>
        </c:spPr>
        <c:txPr>
          <a:bodyPr rot="0" vert="horz"/>
          <a:lstStyle/>
          <a:p>
            <a:pPr>
              <a:defRPr/>
            </a:pPr>
            <a:endParaRPr lang="en-US"/>
          </a:p>
        </c:txPr>
        <c:crossAx val="332159616"/>
        <c:crosses val="autoZero"/>
        <c:crossBetween val="between"/>
        <c:majorUnit val="1000"/>
      </c:valAx>
      <c:spPr>
        <a:noFill/>
        <a:ln w="25400">
          <a:noFill/>
        </a:ln>
      </c:spPr>
    </c:plotArea>
    <c:legend>
      <c:legendPos val="r"/>
      <c:layout>
        <c:manualLayout>
          <c:xMode val="edge"/>
          <c:yMode val="edge"/>
          <c:x val="0.84756446991404011"/>
          <c:y val="0.16345062429057888"/>
          <c:w val="0.14613180515759314"/>
          <c:h val="0.35754824063564133"/>
        </c:manualLayout>
      </c:layout>
      <c:overlay val="0"/>
      <c:spPr>
        <a:noFill/>
        <a:ln w="25400">
          <a:noFill/>
        </a:ln>
      </c:spPr>
    </c:legend>
    <c:plotVisOnly val="1"/>
    <c:dispBlanksAs val="gap"/>
    <c:showDLblsOverMax val="0"/>
  </c:chart>
  <c:spPr>
    <a:solidFill>
      <a:srgbClr val="FFFFFF"/>
    </a:solidFill>
    <a:ln w="9525">
      <a:noFill/>
    </a:ln>
  </c:spPr>
  <c:txPr>
    <a:bodyPr/>
    <a:lstStyle/>
    <a:p>
      <a:pPr>
        <a:defRPr sz="13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National Identity</c:v>
          </c:tx>
          <c:spPr>
            <a:solidFill>
              <a:schemeClr val="accent2"/>
            </a:solidFill>
            <a:ln>
              <a:noFill/>
            </a:ln>
          </c:spPr>
          <c:invertIfNegative val="0"/>
          <c:cat>
            <c:strRef>
              <c:f>'Chart 9'!$K$5:$K$11</c:f>
              <c:strCache>
                <c:ptCount val="7"/>
                <c:pt idx="0">
                  <c:v>Scottish</c:v>
                </c:pt>
                <c:pt idx="1">
                  <c:v>English</c:v>
                </c:pt>
                <c:pt idx="2">
                  <c:v>Northern Irish</c:v>
                </c:pt>
                <c:pt idx="3">
                  <c:v>Welsh</c:v>
                </c:pt>
                <c:pt idx="4">
                  <c:v>British</c:v>
                </c:pt>
                <c:pt idx="5">
                  <c:v>Not Known or Not Disclosed</c:v>
                </c:pt>
                <c:pt idx="6">
                  <c:v>Other</c:v>
                </c:pt>
              </c:strCache>
            </c:strRef>
          </c:cat>
          <c:val>
            <c:numRef>
              <c:f>'Chart 9'!$M$5:$M$11</c:f>
              <c:numCache>
                <c:formatCode>0%</c:formatCode>
                <c:ptCount val="7"/>
                <c:pt idx="0">
                  <c:v>0.61695533769063193</c:v>
                </c:pt>
                <c:pt idx="1">
                  <c:v>0.2120860566448802</c:v>
                </c:pt>
                <c:pt idx="2">
                  <c:v>2.1023965141612203E-2</c:v>
                </c:pt>
                <c:pt idx="3">
                  <c:v>9.91285403050109E-3</c:v>
                </c:pt>
                <c:pt idx="4">
                  <c:v>3.2679738562091509E-3</c:v>
                </c:pt>
                <c:pt idx="5">
                  <c:v>4.070806100217865E-2</c:v>
                </c:pt>
                <c:pt idx="6">
                  <c:v>9.6045751633986945E-2</c:v>
                </c:pt>
              </c:numCache>
            </c:numRef>
          </c:val>
        </c:ser>
        <c:dLbls>
          <c:showLegendKey val="0"/>
          <c:showVal val="0"/>
          <c:showCatName val="0"/>
          <c:showSerName val="0"/>
          <c:showPercent val="0"/>
          <c:showBubbleSize val="0"/>
        </c:dLbls>
        <c:gapWidth val="10"/>
        <c:axId val="406480768"/>
        <c:axId val="406482304"/>
      </c:barChart>
      <c:catAx>
        <c:axId val="406480768"/>
        <c:scaling>
          <c:orientation val="maxMin"/>
        </c:scaling>
        <c:delete val="0"/>
        <c:axPos val="l"/>
        <c:majorTickMark val="out"/>
        <c:minorTickMark val="none"/>
        <c:tickLblPos val="nextTo"/>
        <c:crossAx val="406482304"/>
        <c:crosses val="autoZero"/>
        <c:auto val="1"/>
        <c:lblAlgn val="ctr"/>
        <c:lblOffset val="100"/>
        <c:noMultiLvlLbl val="0"/>
      </c:catAx>
      <c:valAx>
        <c:axId val="406482304"/>
        <c:scaling>
          <c:orientation val="minMax"/>
          <c:max val="0.65000000000000013"/>
          <c:min val="0"/>
        </c:scaling>
        <c:delete val="0"/>
        <c:axPos val="t"/>
        <c:majorGridlines>
          <c:spPr>
            <a:ln>
              <a:noFill/>
            </a:ln>
          </c:spPr>
        </c:majorGridlines>
        <c:numFmt formatCode="0%" sourceLinked="1"/>
        <c:majorTickMark val="out"/>
        <c:minorTickMark val="none"/>
        <c:tickLblPos val="nextTo"/>
        <c:crossAx val="406480768"/>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34602942074102"/>
          <c:y val="2.608065501246306E-2"/>
          <c:w val="0.80204052981749374"/>
          <c:h val="0.76395153436009178"/>
        </c:manualLayout>
      </c:layout>
      <c:lineChart>
        <c:grouping val="standard"/>
        <c:varyColors val="0"/>
        <c:ser>
          <c:idx val="4"/>
          <c:order val="0"/>
          <c:tx>
            <c:strRef>
              <c:f>'Chart 1'!$X$3</c:f>
              <c:strCache>
                <c:ptCount val="1"/>
                <c:pt idx="0">
                  <c:v>2008</c:v>
                </c:pt>
              </c:strCache>
            </c:strRef>
          </c:tx>
          <c:spPr>
            <a:ln w="28575">
              <a:solidFill>
                <a:schemeClr val="accent6"/>
              </a:solidFill>
              <a:prstDash val="solid"/>
            </a:ln>
          </c:spPr>
          <c:marker>
            <c:symbol val="none"/>
          </c:marker>
          <c:cat>
            <c:numRef>
              <c:f>'Chart 1'!$N$5:$N$60</c:f>
              <c:numCache>
                <c:formatCode>General</c:formatCode>
                <c:ptCount val="5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formatCode="0">
                  <c:v>68</c:v>
                </c:pt>
                <c:pt idx="49">
                  <c:v>69</c:v>
                </c:pt>
                <c:pt idx="50">
                  <c:v>70</c:v>
                </c:pt>
                <c:pt idx="51">
                  <c:v>71</c:v>
                </c:pt>
                <c:pt idx="52">
                  <c:v>72</c:v>
                </c:pt>
                <c:pt idx="53">
                  <c:v>73</c:v>
                </c:pt>
                <c:pt idx="54">
                  <c:v>74</c:v>
                </c:pt>
                <c:pt idx="55">
                  <c:v>75</c:v>
                </c:pt>
              </c:numCache>
            </c:numRef>
          </c:cat>
          <c:val>
            <c:numRef>
              <c:f>'Chart 1'!$X$5:$X$60</c:f>
              <c:numCache>
                <c:formatCode>General</c:formatCode>
                <c:ptCount val="56"/>
                <c:pt idx="1">
                  <c:v>206</c:v>
                </c:pt>
                <c:pt idx="2" formatCode="#,##0">
                  <c:v>623</c:v>
                </c:pt>
                <c:pt idx="3" formatCode="#,##0">
                  <c:v>892</c:v>
                </c:pt>
                <c:pt idx="4" formatCode="#,##0">
                  <c:v>1112</c:v>
                </c:pt>
                <c:pt idx="5" formatCode="#,##0">
                  <c:v>1367</c:v>
                </c:pt>
                <c:pt idx="6" formatCode="#,##0">
                  <c:v>1338</c:v>
                </c:pt>
                <c:pt idx="7" formatCode="#,##0">
                  <c:v>1404</c:v>
                </c:pt>
                <c:pt idx="8" formatCode="#,##0">
                  <c:v>1449</c:v>
                </c:pt>
                <c:pt idx="9" formatCode="#,##0">
                  <c:v>1402</c:v>
                </c:pt>
                <c:pt idx="10" formatCode="#,##0">
                  <c:v>1285</c:v>
                </c:pt>
                <c:pt idx="11" formatCode="#,##0">
                  <c:v>1161</c:v>
                </c:pt>
                <c:pt idx="12" formatCode="#,##0">
                  <c:v>1151</c:v>
                </c:pt>
                <c:pt idx="13" formatCode="#,##0">
                  <c:v>1065</c:v>
                </c:pt>
                <c:pt idx="14" formatCode="#,##0">
                  <c:v>1059</c:v>
                </c:pt>
                <c:pt idx="15" formatCode="#,##0">
                  <c:v>1122</c:v>
                </c:pt>
                <c:pt idx="16" formatCode="#,##0">
                  <c:v>1212</c:v>
                </c:pt>
                <c:pt idx="17" formatCode="#,##0">
                  <c:v>1195</c:v>
                </c:pt>
                <c:pt idx="18" formatCode="#,##0">
                  <c:v>1150</c:v>
                </c:pt>
                <c:pt idx="19" formatCode="#,##0">
                  <c:v>1153</c:v>
                </c:pt>
                <c:pt idx="20" formatCode="#,##0">
                  <c:v>1116</c:v>
                </c:pt>
                <c:pt idx="21" formatCode="#,##0">
                  <c:v>1111</c:v>
                </c:pt>
                <c:pt idx="22" formatCode="#,##0">
                  <c:v>1113</c:v>
                </c:pt>
                <c:pt idx="23" formatCode="#,##0">
                  <c:v>1221</c:v>
                </c:pt>
                <c:pt idx="24" formatCode="#,##0">
                  <c:v>1215</c:v>
                </c:pt>
                <c:pt idx="25" formatCode="#,##0">
                  <c:v>1324</c:v>
                </c:pt>
                <c:pt idx="26" formatCode="#,##0">
                  <c:v>1352</c:v>
                </c:pt>
                <c:pt idx="27" formatCode="#,##0">
                  <c:v>1396</c:v>
                </c:pt>
                <c:pt idx="28" formatCode="#,##0">
                  <c:v>1346</c:v>
                </c:pt>
                <c:pt idx="29" formatCode="#,##0">
                  <c:v>1557</c:v>
                </c:pt>
                <c:pt idx="30" formatCode="#,##0">
                  <c:v>1906</c:v>
                </c:pt>
                <c:pt idx="31" formatCode="#,##0">
                  <c:v>1835</c:v>
                </c:pt>
                <c:pt idx="32" formatCode="#,##0">
                  <c:v>2135</c:v>
                </c:pt>
                <c:pt idx="33" formatCode="#,##0">
                  <c:v>2236</c:v>
                </c:pt>
                <c:pt idx="34" formatCode="#,##0">
                  <c:v>2377</c:v>
                </c:pt>
                <c:pt idx="35" formatCode="#,##0">
                  <c:v>2333</c:v>
                </c:pt>
                <c:pt idx="36" formatCode="#,##0">
                  <c:v>2093</c:v>
                </c:pt>
                <c:pt idx="37" formatCode="#,##0">
                  <c:v>1916</c:v>
                </c:pt>
                <c:pt idx="38" formatCode="#,##0">
                  <c:v>1692</c:v>
                </c:pt>
                <c:pt idx="39" formatCode="#,##0">
                  <c:v>1357</c:v>
                </c:pt>
                <c:pt idx="40" formatCode="#,##0">
                  <c:v>690</c:v>
                </c:pt>
                <c:pt idx="41" formatCode="#,##0">
                  <c:v>506</c:v>
                </c:pt>
                <c:pt idx="42" formatCode="#,##0">
                  <c:v>263</c:v>
                </c:pt>
                <c:pt idx="43" formatCode="#,##0">
                  <c:v>153</c:v>
                </c:pt>
                <c:pt idx="44" formatCode="#,##0">
                  <c:v>132</c:v>
                </c:pt>
                <c:pt idx="45" formatCode="#,##0">
                  <c:v>40</c:v>
                </c:pt>
                <c:pt idx="46" formatCode="#,##0">
                  <c:v>18</c:v>
                </c:pt>
                <c:pt idx="47" formatCode="#,##0">
                  <c:v>10</c:v>
                </c:pt>
                <c:pt idx="48">
                  <c:v>0</c:v>
                </c:pt>
                <c:pt idx="49">
                  <c:v>0</c:v>
                </c:pt>
                <c:pt idx="50" formatCode="#,##0">
                  <c:v>5</c:v>
                </c:pt>
                <c:pt idx="51" formatCode="#,##0">
                  <c:v>6</c:v>
                </c:pt>
                <c:pt idx="52">
                  <c:v>0</c:v>
                </c:pt>
                <c:pt idx="53">
                  <c:v>0</c:v>
                </c:pt>
                <c:pt idx="54">
                  <c:v>0</c:v>
                </c:pt>
                <c:pt idx="55">
                  <c:v>0</c:v>
                </c:pt>
              </c:numCache>
            </c:numRef>
          </c:val>
          <c:smooth val="1"/>
        </c:ser>
        <c:ser>
          <c:idx val="0"/>
          <c:order val="1"/>
          <c:tx>
            <c:strRef>
              <c:f>'Chart 1'!$U$3</c:f>
              <c:strCache>
                <c:ptCount val="1"/>
                <c:pt idx="0">
                  <c:v>2011</c:v>
                </c:pt>
              </c:strCache>
            </c:strRef>
          </c:tx>
          <c:spPr>
            <a:ln w="28575">
              <a:solidFill>
                <a:schemeClr val="accent5"/>
              </a:solidFill>
              <a:prstDash val="solid"/>
            </a:ln>
          </c:spPr>
          <c:marker>
            <c:symbol val="none"/>
          </c:marker>
          <c:cat>
            <c:numRef>
              <c:f>'Chart 1'!$N$5:$N$60</c:f>
              <c:numCache>
                <c:formatCode>General</c:formatCode>
                <c:ptCount val="5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formatCode="0">
                  <c:v>68</c:v>
                </c:pt>
                <c:pt idx="49">
                  <c:v>69</c:v>
                </c:pt>
                <c:pt idx="50">
                  <c:v>70</c:v>
                </c:pt>
                <c:pt idx="51">
                  <c:v>71</c:v>
                </c:pt>
                <c:pt idx="52">
                  <c:v>72</c:v>
                </c:pt>
                <c:pt idx="53">
                  <c:v>73</c:v>
                </c:pt>
                <c:pt idx="54">
                  <c:v>74</c:v>
                </c:pt>
                <c:pt idx="55">
                  <c:v>75</c:v>
                </c:pt>
              </c:numCache>
            </c:numRef>
          </c:cat>
          <c:val>
            <c:numRef>
              <c:f>'Chart 1'!$U$5:$U$60</c:f>
              <c:numCache>
                <c:formatCode>General</c:formatCode>
                <c:ptCount val="56"/>
                <c:pt idx="1">
                  <c:v>188</c:v>
                </c:pt>
                <c:pt idx="2" formatCode="#,##0">
                  <c:v>557</c:v>
                </c:pt>
                <c:pt idx="3" formatCode="#,##0">
                  <c:v>778</c:v>
                </c:pt>
                <c:pt idx="4" formatCode="#,##0">
                  <c:v>992</c:v>
                </c:pt>
                <c:pt idx="5" formatCode="#,##0">
                  <c:v>1122</c:v>
                </c:pt>
                <c:pt idx="6" formatCode="#,##0">
                  <c:v>1307</c:v>
                </c:pt>
                <c:pt idx="7" formatCode="#,##0">
                  <c:v>1413</c:v>
                </c:pt>
                <c:pt idx="8" formatCode="#,##0">
                  <c:v>1588</c:v>
                </c:pt>
                <c:pt idx="9" formatCode="#,##0">
                  <c:v>1477</c:v>
                </c:pt>
                <c:pt idx="10" formatCode="#,##0">
                  <c:v>1458</c:v>
                </c:pt>
                <c:pt idx="11" formatCode="#,##0">
                  <c:v>1465</c:v>
                </c:pt>
                <c:pt idx="12" formatCode="#,##0">
                  <c:v>1442</c:v>
                </c:pt>
                <c:pt idx="13" formatCode="#,##0">
                  <c:v>1266</c:v>
                </c:pt>
                <c:pt idx="14" formatCode="#,##0">
                  <c:v>1183</c:v>
                </c:pt>
                <c:pt idx="15" formatCode="#,##0">
                  <c:v>1167</c:v>
                </c:pt>
                <c:pt idx="16" formatCode="#,##0">
                  <c:v>1148</c:v>
                </c:pt>
                <c:pt idx="17" formatCode="#,##0">
                  <c:v>1140</c:v>
                </c:pt>
                <c:pt idx="18" formatCode="#,##0">
                  <c:v>1186</c:v>
                </c:pt>
                <c:pt idx="19" formatCode="#,##0">
                  <c:v>1303</c:v>
                </c:pt>
                <c:pt idx="20" formatCode="#,##0">
                  <c:v>1320</c:v>
                </c:pt>
                <c:pt idx="21" formatCode="#,##0">
                  <c:v>1254</c:v>
                </c:pt>
                <c:pt idx="22" formatCode="#,##0">
                  <c:v>1276</c:v>
                </c:pt>
                <c:pt idx="23" formatCode="#,##0">
                  <c:v>1211</c:v>
                </c:pt>
                <c:pt idx="24" formatCode="#,##0">
                  <c:v>1228</c:v>
                </c:pt>
                <c:pt idx="25" formatCode="#,##0">
                  <c:v>1216</c:v>
                </c:pt>
                <c:pt idx="26" formatCode="#,##0">
                  <c:v>1283</c:v>
                </c:pt>
                <c:pt idx="27" formatCode="#,##0">
                  <c:v>1288</c:v>
                </c:pt>
                <c:pt idx="28" formatCode="#,##0">
                  <c:v>1387</c:v>
                </c:pt>
                <c:pt idx="29" formatCode="#,##0">
                  <c:v>1381</c:v>
                </c:pt>
                <c:pt idx="30" formatCode="#,##0">
                  <c:v>1435</c:v>
                </c:pt>
                <c:pt idx="31" formatCode="#,##0">
                  <c:v>1382</c:v>
                </c:pt>
                <c:pt idx="32" formatCode="#,##0">
                  <c:v>1582</c:v>
                </c:pt>
                <c:pt idx="33" formatCode="#,##0">
                  <c:v>1884</c:v>
                </c:pt>
                <c:pt idx="34" formatCode="#,##0">
                  <c:v>1840</c:v>
                </c:pt>
                <c:pt idx="35" formatCode="#,##0">
                  <c:v>1962</c:v>
                </c:pt>
                <c:pt idx="36" formatCode="#,##0">
                  <c:v>1912</c:v>
                </c:pt>
                <c:pt idx="37" formatCode="#,##0">
                  <c:v>1915</c:v>
                </c:pt>
                <c:pt idx="38" formatCode="#,##0">
                  <c:v>1660</c:v>
                </c:pt>
                <c:pt idx="39" formatCode="#,##0">
                  <c:v>1323</c:v>
                </c:pt>
                <c:pt idx="40" formatCode="#,##0">
                  <c:v>853</c:v>
                </c:pt>
                <c:pt idx="41" formatCode="#,##0">
                  <c:v>508</c:v>
                </c:pt>
                <c:pt idx="42" formatCode="#,##0">
                  <c:v>354</c:v>
                </c:pt>
                <c:pt idx="43" formatCode="#,##0">
                  <c:v>268</c:v>
                </c:pt>
                <c:pt idx="44" formatCode="#,##0">
                  <c:v>237</c:v>
                </c:pt>
                <c:pt idx="45" formatCode="#,##0">
                  <c:v>59</c:v>
                </c:pt>
                <c:pt idx="46" formatCode="#,##0">
                  <c:v>34</c:v>
                </c:pt>
                <c:pt idx="47" formatCode="#,##0">
                  <c:v>28</c:v>
                </c:pt>
                <c:pt idx="48" formatCode="#,##0">
                  <c:v>16</c:v>
                </c:pt>
                <c:pt idx="49" formatCode="#,##0">
                  <c:v>14</c:v>
                </c:pt>
                <c:pt idx="50">
                  <c:v>0</c:v>
                </c:pt>
                <c:pt idx="51">
                  <c:v>0</c:v>
                </c:pt>
                <c:pt idx="52">
                  <c:v>0</c:v>
                </c:pt>
                <c:pt idx="53">
                  <c:v>0</c:v>
                </c:pt>
                <c:pt idx="54">
                  <c:v>0</c:v>
                </c:pt>
                <c:pt idx="55">
                  <c:v>0</c:v>
                </c:pt>
              </c:numCache>
            </c:numRef>
          </c:val>
          <c:smooth val="1"/>
        </c:ser>
        <c:ser>
          <c:idx val="1"/>
          <c:order val="2"/>
          <c:tx>
            <c:strRef>
              <c:f>'Chart 1'!$R$3</c:f>
              <c:strCache>
                <c:ptCount val="1"/>
                <c:pt idx="0">
                  <c:v>2014</c:v>
                </c:pt>
              </c:strCache>
            </c:strRef>
          </c:tx>
          <c:spPr>
            <a:ln w="28575">
              <a:solidFill>
                <a:schemeClr val="accent3"/>
              </a:solidFill>
            </a:ln>
          </c:spPr>
          <c:marker>
            <c:symbol val="none"/>
          </c:marker>
          <c:cat>
            <c:numRef>
              <c:f>'Chart 1'!$N$5:$N$60</c:f>
              <c:numCache>
                <c:formatCode>General</c:formatCode>
                <c:ptCount val="5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formatCode="0">
                  <c:v>68</c:v>
                </c:pt>
                <c:pt idx="49">
                  <c:v>69</c:v>
                </c:pt>
                <c:pt idx="50">
                  <c:v>70</c:v>
                </c:pt>
                <c:pt idx="51">
                  <c:v>71</c:v>
                </c:pt>
                <c:pt idx="52">
                  <c:v>72</c:v>
                </c:pt>
                <c:pt idx="53">
                  <c:v>73</c:v>
                </c:pt>
                <c:pt idx="54">
                  <c:v>74</c:v>
                </c:pt>
                <c:pt idx="55">
                  <c:v>75</c:v>
                </c:pt>
              </c:numCache>
            </c:numRef>
          </c:cat>
          <c:val>
            <c:numRef>
              <c:f>'Chart 1'!$R$5:$R$60</c:f>
              <c:numCache>
                <c:formatCode>General</c:formatCode>
                <c:ptCount val="56"/>
                <c:pt idx="1">
                  <c:v>194</c:v>
                </c:pt>
                <c:pt idx="2">
                  <c:v>658</c:v>
                </c:pt>
                <c:pt idx="3">
                  <c:v>1048</c:v>
                </c:pt>
                <c:pt idx="4">
                  <c:v>1083</c:v>
                </c:pt>
                <c:pt idx="5">
                  <c:v>1183</c:v>
                </c:pt>
                <c:pt idx="6">
                  <c:v>1270</c:v>
                </c:pt>
                <c:pt idx="7">
                  <c:v>1368</c:v>
                </c:pt>
                <c:pt idx="8">
                  <c:v>1376</c:v>
                </c:pt>
                <c:pt idx="9">
                  <c:v>1454</c:v>
                </c:pt>
                <c:pt idx="10">
                  <c:v>1522</c:v>
                </c:pt>
                <c:pt idx="11">
                  <c:v>1639</c:v>
                </c:pt>
                <c:pt idx="12">
                  <c:v>1515</c:v>
                </c:pt>
                <c:pt idx="13">
                  <c:v>1507</c:v>
                </c:pt>
                <c:pt idx="14">
                  <c:v>1501</c:v>
                </c:pt>
                <c:pt idx="15">
                  <c:v>1489</c:v>
                </c:pt>
                <c:pt idx="16">
                  <c:v>1328</c:v>
                </c:pt>
                <c:pt idx="17">
                  <c:v>1253</c:v>
                </c:pt>
                <c:pt idx="18">
                  <c:v>1260</c:v>
                </c:pt>
                <c:pt idx="19">
                  <c:v>1216</c:v>
                </c:pt>
                <c:pt idx="20">
                  <c:v>1217</c:v>
                </c:pt>
                <c:pt idx="21">
                  <c:v>1260</c:v>
                </c:pt>
                <c:pt idx="22">
                  <c:v>1410</c:v>
                </c:pt>
                <c:pt idx="23">
                  <c:v>1399</c:v>
                </c:pt>
                <c:pt idx="24">
                  <c:v>1332</c:v>
                </c:pt>
                <c:pt idx="25">
                  <c:v>1320</c:v>
                </c:pt>
                <c:pt idx="26">
                  <c:v>1246</c:v>
                </c:pt>
                <c:pt idx="27">
                  <c:v>1231</c:v>
                </c:pt>
                <c:pt idx="28">
                  <c:v>1250</c:v>
                </c:pt>
                <c:pt idx="29">
                  <c:v>1321</c:v>
                </c:pt>
                <c:pt idx="30">
                  <c:v>1288</c:v>
                </c:pt>
                <c:pt idx="31">
                  <c:v>1384</c:v>
                </c:pt>
                <c:pt idx="32">
                  <c:v>1358</c:v>
                </c:pt>
                <c:pt idx="33">
                  <c:v>1404</c:v>
                </c:pt>
                <c:pt idx="34">
                  <c:v>1316</c:v>
                </c:pt>
                <c:pt idx="35">
                  <c:v>1444</c:v>
                </c:pt>
                <c:pt idx="36">
                  <c:v>1644</c:v>
                </c:pt>
                <c:pt idx="37">
                  <c:v>1498</c:v>
                </c:pt>
                <c:pt idx="38">
                  <c:v>1502</c:v>
                </c:pt>
                <c:pt idx="39">
                  <c:v>1278</c:v>
                </c:pt>
                <c:pt idx="40">
                  <c:v>933</c:v>
                </c:pt>
                <c:pt idx="41">
                  <c:v>703</c:v>
                </c:pt>
                <c:pt idx="42">
                  <c:v>414</c:v>
                </c:pt>
                <c:pt idx="43">
                  <c:v>307</c:v>
                </c:pt>
                <c:pt idx="44">
                  <c:v>197</c:v>
                </c:pt>
                <c:pt idx="45">
                  <c:v>117</c:v>
                </c:pt>
                <c:pt idx="46">
                  <c:v>90</c:v>
                </c:pt>
                <c:pt idx="47">
                  <c:v>79</c:v>
                </c:pt>
                <c:pt idx="48">
                  <c:v>34</c:v>
                </c:pt>
                <c:pt idx="49">
                  <c:v>17</c:v>
                </c:pt>
                <c:pt idx="50">
                  <c:v>26</c:v>
                </c:pt>
                <c:pt idx="51">
                  <c:v>17</c:v>
                </c:pt>
                <c:pt idx="52">
                  <c:v>6</c:v>
                </c:pt>
                <c:pt idx="53">
                  <c:v>0</c:v>
                </c:pt>
                <c:pt idx="54">
                  <c:v>6</c:v>
                </c:pt>
                <c:pt idx="55">
                  <c:v>0</c:v>
                </c:pt>
              </c:numCache>
            </c:numRef>
          </c:val>
          <c:smooth val="0"/>
        </c:ser>
        <c:ser>
          <c:idx val="2"/>
          <c:order val="3"/>
          <c:tx>
            <c:strRef>
              <c:f>'Chart 1'!$O$3</c:f>
              <c:strCache>
                <c:ptCount val="1"/>
                <c:pt idx="0">
                  <c:v>2017</c:v>
                </c:pt>
              </c:strCache>
            </c:strRef>
          </c:tx>
          <c:spPr>
            <a:ln>
              <a:solidFill>
                <a:schemeClr val="tx1"/>
              </a:solidFill>
            </a:ln>
          </c:spPr>
          <c:marker>
            <c:symbol val="none"/>
          </c:marker>
          <c:cat>
            <c:numRef>
              <c:f>'Chart 1'!$N$5:$N$60</c:f>
              <c:numCache>
                <c:formatCode>General</c:formatCode>
                <c:ptCount val="56"/>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formatCode="0">
                  <c:v>68</c:v>
                </c:pt>
                <c:pt idx="49">
                  <c:v>69</c:v>
                </c:pt>
                <c:pt idx="50">
                  <c:v>70</c:v>
                </c:pt>
                <c:pt idx="51">
                  <c:v>71</c:v>
                </c:pt>
                <c:pt idx="52">
                  <c:v>72</c:v>
                </c:pt>
                <c:pt idx="53">
                  <c:v>73</c:v>
                </c:pt>
                <c:pt idx="54">
                  <c:v>74</c:v>
                </c:pt>
                <c:pt idx="55">
                  <c:v>75</c:v>
                </c:pt>
              </c:numCache>
            </c:numRef>
          </c:cat>
          <c:val>
            <c:numRef>
              <c:f>'Chart 1'!$O$5:$O$60</c:f>
              <c:numCache>
                <c:formatCode>General</c:formatCode>
                <c:ptCount val="56"/>
                <c:pt idx="0">
                  <c:v>0</c:v>
                </c:pt>
                <c:pt idx="1">
                  <c:v>212</c:v>
                </c:pt>
                <c:pt idx="2">
                  <c:v>638</c:v>
                </c:pt>
                <c:pt idx="3">
                  <c:v>991</c:v>
                </c:pt>
                <c:pt idx="4">
                  <c:v>1289</c:v>
                </c:pt>
                <c:pt idx="5">
                  <c:v>1388</c:v>
                </c:pt>
                <c:pt idx="6">
                  <c:v>1576</c:v>
                </c:pt>
                <c:pt idx="7">
                  <c:v>1458</c:v>
                </c:pt>
                <c:pt idx="8">
                  <c:v>1504</c:v>
                </c:pt>
                <c:pt idx="9">
                  <c:v>1480</c:v>
                </c:pt>
                <c:pt idx="10">
                  <c:v>1579</c:v>
                </c:pt>
                <c:pt idx="11">
                  <c:v>1500</c:v>
                </c:pt>
                <c:pt idx="12">
                  <c:v>1532</c:v>
                </c:pt>
                <c:pt idx="13">
                  <c:v>1563</c:v>
                </c:pt>
                <c:pt idx="14">
                  <c:v>1746</c:v>
                </c:pt>
                <c:pt idx="15">
                  <c:v>1605</c:v>
                </c:pt>
                <c:pt idx="16">
                  <c:v>1617</c:v>
                </c:pt>
                <c:pt idx="17">
                  <c:v>1666</c:v>
                </c:pt>
                <c:pt idx="18">
                  <c:v>1574</c:v>
                </c:pt>
                <c:pt idx="19">
                  <c:v>1440</c:v>
                </c:pt>
                <c:pt idx="20">
                  <c:v>1360</c:v>
                </c:pt>
                <c:pt idx="21">
                  <c:v>1368</c:v>
                </c:pt>
                <c:pt idx="22">
                  <c:v>1343</c:v>
                </c:pt>
                <c:pt idx="23">
                  <c:v>1320</c:v>
                </c:pt>
                <c:pt idx="24">
                  <c:v>1336</c:v>
                </c:pt>
                <c:pt idx="25">
                  <c:v>1465</c:v>
                </c:pt>
                <c:pt idx="26">
                  <c:v>1478</c:v>
                </c:pt>
                <c:pt idx="27">
                  <c:v>1363</c:v>
                </c:pt>
                <c:pt idx="28">
                  <c:v>1352</c:v>
                </c:pt>
                <c:pt idx="29">
                  <c:v>1273</c:v>
                </c:pt>
                <c:pt idx="30">
                  <c:v>1257</c:v>
                </c:pt>
                <c:pt idx="31">
                  <c:v>1242</c:v>
                </c:pt>
                <c:pt idx="32">
                  <c:v>1310</c:v>
                </c:pt>
                <c:pt idx="33">
                  <c:v>1257</c:v>
                </c:pt>
                <c:pt idx="34">
                  <c:v>1364</c:v>
                </c:pt>
                <c:pt idx="35">
                  <c:v>1245</c:v>
                </c:pt>
                <c:pt idx="36">
                  <c:v>1242</c:v>
                </c:pt>
                <c:pt idx="37">
                  <c:v>1096</c:v>
                </c:pt>
                <c:pt idx="38">
                  <c:v>1116</c:v>
                </c:pt>
                <c:pt idx="39">
                  <c:v>1110</c:v>
                </c:pt>
                <c:pt idx="40">
                  <c:v>727</c:v>
                </c:pt>
                <c:pt idx="41">
                  <c:v>722</c:v>
                </c:pt>
                <c:pt idx="42">
                  <c:v>559</c:v>
                </c:pt>
                <c:pt idx="43">
                  <c:v>482</c:v>
                </c:pt>
                <c:pt idx="44">
                  <c:v>314</c:v>
                </c:pt>
                <c:pt idx="45">
                  <c:v>169</c:v>
                </c:pt>
                <c:pt idx="46">
                  <c:v>132</c:v>
                </c:pt>
                <c:pt idx="47">
                  <c:v>97</c:v>
                </c:pt>
                <c:pt idx="48" formatCode="0">
                  <c:v>79</c:v>
                </c:pt>
                <c:pt idx="49">
                  <c:v>50</c:v>
                </c:pt>
                <c:pt idx="50">
                  <c:v>47</c:v>
                </c:pt>
                <c:pt idx="51">
                  <c:v>19</c:v>
                </c:pt>
                <c:pt idx="52">
                  <c:v>17</c:v>
                </c:pt>
                <c:pt idx="53">
                  <c:v>20</c:v>
                </c:pt>
                <c:pt idx="54">
                  <c:v>10</c:v>
                </c:pt>
                <c:pt idx="55">
                  <c:v>0</c:v>
                </c:pt>
              </c:numCache>
            </c:numRef>
          </c:val>
          <c:smooth val="0"/>
        </c:ser>
        <c:dLbls>
          <c:showLegendKey val="0"/>
          <c:showVal val="0"/>
          <c:showCatName val="0"/>
          <c:showSerName val="0"/>
          <c:showPercent val="0"/>
          <c:showBubbleSize val="0"/>
        </c:dLbls>
        <c:marker val="1"/>
        <c:smooth val="0"/>
        <c:axId val="402229120"/>
        <c:axId val="403603456"/>
      </c:lineChart>
      <c:catAx>
        <c:axId val="40222912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3603456"/>
        <c:crosses val="autoZero"/>
        <c:auto val="0"/>
        <c:lblAlgn val="ctr"/>
        <c:lblOffset val="100"/>
        <c:tickLblSkip val="10"/>
        <c:tickMarkSkip val="10"/>
        <c:noMultiLvlLbl val="0"/>
      </c:catAx>
      <c:valAx>
        <c:axId val="403603456"/>
        <c:scaling>
          <c:orientation val="minMax"/>
          <c:max val="25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1"/>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2229120"/>
        <c:crosses val="autoZero"/>
        <c:crossBetween val="between"/>
        <c:majorUnit val="1000"/>
      </c:valAx>
      <c:spPr>
        <a:noFill/>
        <a:ln w="12700">
          <a:noFill/>
          <a:prstDash val="solid"/>
        </a:ln>
      </c:spPr>
    </c:plotArea>
    <c:legend>
      <c:legendPos val="r"/>
      <c:layout>
        <c:manualLayout>
          <c:xMode val="edge"/>
          <c:yMode val="edge"/>
          <c:x val="0.84011414270890572"/>
          <c:y val="0.16269697419897985"/>
          <c:w val="0.1220671834625323"/>
          <c:h val="0.24433417520923092"/>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42613277991415"/>
          <c:y val="7.220229333944421E-2"/>
          <c:w val="0.80204052981749374"/>
          <c:h val="0.76395153436009178"/>
        </c:manualLayout>
      </c:layout>
      <c:lineChart>
        <c:grouping val="standard"/>
        <c:varyColors val="0"/>
        <c:ser>
          <c:idx val="4"/>
          <c:order val="0"/>
          <c:tx>
            <c:strRef>
              <c:f>'Chart 2'!$V$3</c:f>
              <c:strCache>
                <c:ptCount val="1"/>
                <c:pt idx="0">
                  <c:v>2008</c:v>
                </c:pt>
              </c:strCache>
            </c:strRef>
          </c:tx>
          <c:spPr>
            <a:ln w="28575">
              <a:solidFill>
                <a:schemeClr val="accent6"/>
              </a:solidFill>
              <a:prstDash val="solid"/>
            </a:ln>
          </c:spPr>
          <c:marker>
            <c:symbol val="none"/>
          </c:marker>
          <c:cat>
            <c:numRef>
              <c:f>'Chart 2'!$X$3:$X$53</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2'!$V$5:$V$53</c:f>
              <c:numCache>
                <c:formatCode>General</c:formatCode>
                <c:ptCount val="49"/>
                <c:pt idx="0">
                  <c:v>15</c:v>
                </c:pt>
                <c:pt idx="1">
                  <c:v>17</c:v>
                </c:pt>
                <c:pt idx="2">
                  <c:v>18</c:v>
                </c:pt>
                <c:pt idx="3">
                  <c:v>19</c:v>
                </c:pt>
                <c:pt idx="4">
                  <c:v>20</c:v>
                </c:pt>
                <c:pt idx="5">
                  <c:v>20</c:v>
                </c:pt>
                <c:pt idx="6">
                  <c:v>20</c:v>
                </c:pt>
                <c:pt idx="7">
                  <c:v>20</c:v>
                </c:pt>
                <c:pt idx="8">
                  <c:v>21</c:v>
                </c:pt>
                <c:pt idx="9">
                  <c:v>21</c:v>
                </c:pt>
                <c:pt idx="10">
                  <c:v>22</c:v>
                </c:pt>
                <c:pt idx="11">
                  <c:v>22</c:v>
                </c:pt>
                <c:pt idx="12">
                  <c:v>22</c:v>
                </c:pt>
                <c:pt idx="13">
                  <c:v>23</c:v>
                </c:pt>
                <c:pt idx="14">
                  <c:v>23</c:v>
                </c:pt>
                <c:pt idx="15">
                  <c:v>25</c:v>
                </c:pt>
                <c:pt idx="16">
                  <c:v>24</c:v>
                </c:pt>
                <c:pt idx="17">
                  <c:v>24</c:v>
                </c:pt>
                <c:pt idx="18">
                  <c:v>23</c:v>
                </c:pt>
                <c:pt idx="19">
                  <c:v>23</c:v>
                </c:pt>
                <c:pt idx="20">
                  <c:v>23</c:v>
                </c:pt>
                <c:pt idx="21">
                  <c:v>23</c:v>
                </c:pt>
                <c:pt idx="22">
                  <c:v>24</c:v>
                </c:pt>
                <c:pt idx="23">
                  <c:v>25</c:v>
                </c:pt>
                <c:pt idx="24">
                  <c:v>25</c:v>
                </c:pt>
                <c:pt idx="25">
                  <c:v>26</c:v>
                </c:pt>
                <c:pt idx="26">
                  <c:v>25</c:v>
                </c:pt>
                <c:pt idx="27">
                  <c:v>24</c:v>
                </c:pt>
                <c:pt idx="28">
                  <c:v>22</c:v>
                </c:pt>
                <c:pt idx="29">
                  <c:v>21</c:v>
                </c:pt>
                <c:pt idx="30">
                  <c:v>22</c:v>
                </c:pt>
                <c:pt idx="31">
                  <c:v>23</c:v>
                </c:pt>
                <c:pt idx="32">
                  <c:v>24</c:v>
                </c:pt>
                <c:pt idx="33">
                  <c:v>25</c:v>
                </c:pt>
                <c:pt idx="34">
                  <c:v>25</c:v>
                </c:pt>
                <c:pt idx="35">
                  <c:v>25</c:v>
                </c:pt>
                <c:pt idx="36">
                  <c:v>26</c:v>
                </c:pt>
                <c:pt idx="37">
                  <c:v>28</c:v>
                </c:pt>
              </c:numCache>
            </c:numRef>
          </c:val>
          <c:smooth val="1"/>
        </c:ser>
        <c:ser>
          <c:idx val="0"/>
          <c:order val="1"/>
          <c:tx>
            <c:strRef>
              <c:f>'Chart 2'!$S$3</c:f>
              <c:strCache>
                <c:ptCount val="1"/>
                <c:pt idx="0">
                  <c:v>2011</c:v>
                </c:pt>
              </c:strCache>
            </c:strRef>
          </c:tx>
          <c:spPr>
            <a:ln w="28575">
              <a:solidFill>
                <a:schemeClr val="accent5"/>
              </a:solidFill>
              <a:prstDash val="solid"/>
            </a:ln>
          </c:spPr>
          <c:marker>
            <c:symbol val="none"/>
          </c:marker>
          <c:cat>
            <c:numRef>
              <c:f>'Chart 2'!$X$3:$X$53</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2'!$S$5:$S$53</c:f>
              <c:numCache>
                <c:formatCode>General</c:formatCode>
                <c:ptCount val="49"/>
                <c:pt idx="0">
                  <c:v>15</c:v>
                </c:pt>
                <c:pt idx="1">
                  <c:v>16</c:v>
                </c:pt>
                <c:pt idx="2">
                  <c:v>17</c:v>
                </c:pt>
                <c:pt idx="3">
                  <c:v>15</c:v>
                </c:pt>
                <c:pt idx="4">
                  <c:v>19</c:v>
                </c:pt>
                <c:pt idx="5">
                  <c:v>20</c:v>
                </c:pt>
                <c:pt idx="6">
                  <c:v>21</c:v>
                </c:pt>
                <c:pt idx="7">
                  <c:v>22</c:v>
                </c:pt>
                <c:pt idx="8">
                  <c:v>20</c:v>
                </c:pt>
                <c:pt idx="9">
                  <c:v>22</c:v>
                </c:pt>
                <c:pt idx="10">
                  <c:v>21</c:v>
                </c:pt>
                <c:pt idx="11">
                  <c:v>21</c:v>
                </c:pt>
                <c:pt idx="12">
                  <c:v>25</c:v>
                </c:pt>
                <c:pt idx="13">
                  <c:v>22</c:v>
                </c:pt>
                <c:pt idx="14">
                  <c:v>23</c:v>
                </c:pt>
                <c:pt idx="15">
                  <c:v>22</c:v>
                </c:pt>
                <c:pt idx="16">
                  <c:v>20</c:v>
                </c:pt>
                <c:pt idx="17">
                  <c:v>24</c:v>
                </c:pt>
                <c:pt idx="18">
                  <c:v>23</c:v>
                </c:pt>
                <c:pt idx="19">
                  <c:v>25</c:v>
                </c:pt>
                <c:pt idx="20">
                  <c:v>22</c:v>
                </c:pt>
                <c:pt idx="21">
                  <c:v>23</c:v>
                </c:pt>
                <c:pt idx="22">
                  <c:v>22</c:v>
                </c:pt>
                <c:pt idx="23">
                  <c:v>22</c:v>
                </c:pt>
                <c:pt idx="24">
                  <c:v>22</c:v>
                </c:pt>
                <c:pt idx="25">
                  <c:v>23</c:v>
                </c:pt>
                <c:pt idx="26">
                  <c:v>23</c:v>
                </c:pt>
                <c:pt idx="27">
                  <c:v>26</c:v>
                </c:pt>
                <c:pt idx="28">
                  <c:v>23</c:v>
                </c:pt>
                <c:pt idx="29">
                  <c:v>25</c:v>
                </c:pt>
                <c:pt idx="30">
                  <c:v>25</c:v>
                </c:pt>
                <c:pt idx="31">
                  <c:v>21</c:v>
                </c:pt>
                <c:pt idx="32">
                  <c:v>20</c:v>
                </c:pt>
                <c:pt idx="33">
                  <c:v>21</c:v>
                </c:pt>
                <c:pt idx="34">
                  <c:v>20</c:v>
                </c:pt>
                <c:pt idx="35">
                  <c:v>22</c:v>
                </c:pt>
                <c:pt idx="36">
                  <c:v>22</c:v>
                </c:pt>
                <c:pt idx="37">
                  <c:v>23</c:v>
                </c:pt>
              </c:numCache>
            </c:numRef>
          </c:val>
          <c:smooth val="1"/>
        </c:ser>
        <c:ser>
          <c:idx val="1"/>
          <c:order val="2"/>
          <c:tx>
            <c:strRef>
              <c:f>'Chart 2'!$P$3</c:f>
              <c:strCache>
                <c:ptCount val="1"/>
                <c:pt idx="0">
                  <c:v>2014</c:v>
                </c:pt>
              </c:strCache>
            </c:strRef>
          </c:tx>
          <c:spPr>
            <a:ln w="28575">
              <a:solidFill>
                <a:schemeClr val="accent3"/>
              </a:solidFill>
            </a:ln>
          </c:spPr>
          <c:marker>
            <c:symbol val="none"/>
          </c:marker>
          <c:cat>
            <c:numRef>
              <c:f>'Chart 2'!$X$3:$X$53</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2'!$P$5:$P$53</c:f>
              <c:numCache>
                <c:formatCode>General</c:formatCode>
                <c:ptCount val="49"/>
                <c:pt idx="0">
                  <c:v>13</c:v>
                </c:pt>
                <c:pt idx="1">
                  <c:v>16</c:v>
                </c:pt>
                <c:pt idx="2">
                  <c:v>17</c:v>
                </c:pt>
                <c:pt idx="3">
                  <c:v>19</c:v>
                </c:pt>
                <c:pt idx="4">
                  <c:v>17</c:v>
                </c:pt>
                <c:pt idx="5">
                  <c:v>20</c:v>
                </c:pt>
                <c:pt idx="6">
                  <c:v>18</c:v>
                </c:pt>
                <c:pt idx="7">
                  <c:v>21</c:v>
                </c:pt>
                <c:pt idx="8">
                  <c:v>22</c:v>
                </c:pt>
                <c:pt idx="9">
                  <c:v>22</c:v>
                </c:pt>
                <c:pt idx="10">
                  <c:v>23</c:v>
                </c:pt>
                <c:pt idx="11">
                  <c:v>21</c:v>
                </c:pt>
                <c:pt idx="12">
                  <c:v>23</c:v>
                </c:pt>
                <c:pt idx="13">
                  <c:v>21</c:v>
                </c:pt>
                <c:pt idx="14">
                  <c:v>21</c:v>
                </c:pt>
                <c:pt idx="15">
                  <c:v>24</c:v>
                </c:pt>
                <c:pt idx="16">
                  <c:v>22</c:v>
                </c:pt>
                <c:pt idx="17">
                  <c:v>21</c:v>
                </c:pt>
                <c:pt idx="18">
                  <c:v>21</c:v>
                </c:pt>
                <c:pt idx="19">
                  <c:v>20</c:v>
                </c:pt>
                <c:pt idx="20">
                  <c:v>23</c:v>
                </c:pt>
                <c:pt idx="21">
                  <c:v>22</c:v>
                </c:pt>
                <c:pt idx="22">
                  <c:v>23</c:v>
                </c:pt>
                <c:pt idx="23">
                  <c:v>22</c:v>
                </c:pt>
                <c:pt idx="24">
                  <c:v>22</c:v>
                </c:pt>
                <c:pt idx="25">
                  <c:v>22</c:v>
                </c:pt>
                <c:pt idx="26">
                  <c:v>21</c:v>
                </c:pt>
                <c:pt idx="27">
                  <c:v>22</c:v>
                </c:pt>
                <c:pt idx="28">
                  <c:v>23</c:v>
                </c:pt>
                <c:pt idx="29">
                  <c:v>23</c:v>
                </c:pt>
                <c:pt idx="30">
                  <c:v>25</c:v>
                </c:pt>
                <c:pt idx="31">
                  <c:v>23</c:v>
                </c:pt>
                <c:pt idx="32">
                  <c:v>25</c:v>
                </c:pt>
                <c:pt idx="33">
                  <c:v>24</c:v>
                </c:pt>
                <c:pt idx="34">
                  <c:v>21</c:v>
                </c:pt>
                <c:pt idx="35">
                  <c:v>19</c:v>
                </c:pt>
                <c:pt idx="36">
                  <c:v>21</c:v>
                </c:pt>
                <c:pt idx="37">
                  <c:v>21</c:v>
                </c:pt>
              </c:numCache>
            </c:numRef>
          </c:val>
          <c:smooth val="0"/>
        </c:ser>
        <c:ser>
          <c:idx val="2"/>
          <c:order val="3"/>
          <c:tx>
            <c:strRef>
              <c:f>'Chart 2'!$M$3</c:f>
              <c:strCache>
                <c:ptCount val="1"/>
                <c:pt idx="0">
                  <c:v>2017</c:v>
                </c:pt>
              </c:strCache>
            </c:strRef>
          </c:tx>
          <c:spPr>
            <a:ln>
              <a:solidFill>
                <a:schemeClr val="tx1"/>
              </a:solidFill>
            </a:ln>
          </c:spPr>
          <c:marker>
            <c:symbol val="none"/>
          </c:marker>
          <c:cat>
            <c:numRef>
              <c:f>'Chart 2'!$X$3:$X$53</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2'!$M$5:$M$53</c:f>
              <c:numCache>
                <c:formatCode>General</c:formatCode>
                <c:ptCount val="49"/>
                <c:pt idx="0">
                  <c:v>14</c:v>
                </c:pt>
                <c:pt idx="1">
                  <c:v>15</c:v>
                </c:pt>
                <c:pt idx="2">
                  <c:v>17</c:v>
                </c:pt>
                <c:pt idx="3">
                  <c:v>18</c:v>
                </c:pt>
                <c:pt idx="4">
                  <c:v>18</c:v>
                </c:pt>
                <c:pt idx="5">
                  <c:v>19</c:v>
                </c:pt>
                <c:pt idx="6">
                  <c:v>21</c:v>
                </c:pt>
                <c:pt idx="7">
                  <c:v>20</c:v>
                </c:pt>
                <c:pt idx="8">
                  <c:v>22</c:v>
                </c:pt>
                <c:pt idx="9">
                  <c:v>21</c:v>
                </c:pt>
                <c:pt idx="10">
                  <c:v>23</c:v>
                </c:pt>
                <c:pt idx="11">
                  <c:v>24</c:v>
                </c:pt>
                <c:pt idx="12">
                  <c:v>22</c:v>
                </c:pt>
                <c:pt idx="13">
                  <c:v>24</c:v>
                </c:pt>
                <c:pt idx="14">
                  <c:v>21</c:v>
                </c:pt>
                <c:pt idx="15">
                  <c:v>22</c:v>
                </c:pt>
                <c:pt idx="16">
                  <c:v>22</c:v>
                </c:pt>
                <c:pt idx="17">
                  <c:v>21</c:v>
                </c:pt>
                <c:pt idx="18">
                  <c:v>23</c:v>
                </c:pt>
                <c:pt idx="19">
                  <c:v>20</c:v>
                </c:pt>
                <c:pt idx="20">
                  <c:v>20</c:v>
                </c:pt>
                <c:pt idx="21">
                  <c:v>21</c:v>
                </c:pt>
                <c:pt idx="22">
                  <c:v>19</c:v>
                </c:pt>
                <c:pt idx="23">
                  <c:v>22</c:v>
                </c:pt>
                <c:pt idx="24">
                  <c:v>21</c:v>
                </c:pt>
                <c:pt idx="25">
                  <c:v>23</c:v>
                </c:pt>
                <c:pt idx="26">
                  <c:v>22</c:v>
                </c:pt>
                <c:pt idx="27">
                  <c:v>22</c:v>
                </c:pt>
                <c:pt idx="28">
                  <c:v>21</c:v>
                </c:pt>
                <c:pt idx="29">
                  <c:v>21</c:v>
                </c:pt>
                <c:pt idx="30">
                  <c:v>21</c:v>
                </c:pt>
                <c:pt idx="31">
                  <c:v>23</c:v>
                </c:pt>
                <c:pt idx="32">
                  <c:v>23</c:v>
                </c:pt>
                <c:pt idx="33">
                  <c:v>25</c:v>
                </c:pt>
                <c:pt idx="34">
                  <c:v>22</c:v>
                </c:pt>
                <c:pt idx="35">
                  <c:v>25</c:v>
                </c:pt>
                <c:pt idx="36">
                  <c:v>25</c:v>
                </c:pt>
                <c:pt idx="37">
                  <c:v>24</c:v>
                </c:pt>
              </c:numCache>
            </c:numRef>
          </c:val>
          <c:smooth val="0"/>
        </c:ser>
        <c:dLbls>
          <c:showLegendKey val="0"/>
          <c:showVal val="0"/>
          <c:showCatName val="0"/>
          <c:showSerName val="0"/>
          <c:showPercent val="0"/>
          <c:showBubbleSize val="0"/>
        </c:dLbls>
        <c:marker val="1"/>
        <c:smooth val="0"/>
        <c:axId val="406512768"/>
        <c:axId val="407527808"/>
      </c:lineChart>
      <c:catAx>
        <c:axId val="40651276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7527808"/>
        <c:crosses val="autoZero"/>
        <c:auto val="1"/>
        <c:lblAlgn val="ctr"/>
        <c:lblOffset val="100"/>
        <c:tickLblSkip val="10"/>
        <c:tickMarkSkip val="10"/>
        <c:noMultiLvlLbl val="0"/>
      </c:catAx>
      <c:valAx>
        <c:axId val="407527808"/>
        <c:scaling>
          <c:orientation val="minMax"/>
          <c:max val="30"/>
          <c:min val="0"/>
        </c:scaling>
        <c:delete val="0"/>
        <c:axPos val="l"/>
        <c:title>
          <c:tx>
            <c:rich>
              <a:bodyPr/>
              <a:lstStyle/>
              <a:p>
                <a:pPr>
                  <a:defRPr sz="1100" b="0" i="0" u="none" strike="noStrike" baseline="0">
                    <a:solidFill>
                      <a:srgbClr val="000000"/>
                    </a:solidFill>
                    <a:latin typeface="Arial"/>
                    <a:ea typeface="Arial"/>
                    <a:cs typeface="Arial"/>
                  </a:defRPr>
                </a:pPr>
                <a:r>
                  <a:rPr lang="en-GB"/>
                  <a:t>% Teahcers </a:t>
                </a:r>
              </a:p>
            </c:rich>
          </c:tx>
          <c:layout>
            <c:manualLayout>
              <c:xMode val="edge"/>
              <c:yMode val="edge"/>
              <c:x val="1.0706626787930579E-2"/>
              <c:y val="0.16606546823156537"/>
            </c:manualLayout>
          </c:layout>
          <c:overlay val="0"/>
          <c:spPr>
            <a:noFill/>
            <a:ln w="25400">
              <a:noFill/>
            </a:ln>
          </c:spPr>
        </c:title>
        <c:numFmt formatCode="General" sourceLinked="1"/>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6512768"/>
        <c:crosses val="autoZero"/>
        <c:crossBetween val="between"/>
        <c:majorUnit val="10"/>
      </c:valAx>
      <c:spPr>
        <a:noFill/>
        <a:ln w="12700">
          <a:noFill/>
          <a:prstDash val="solid"/>
        </a:ln>
      </c:spPr>
    </c:plotArea>
    <c:legend>
      <c:legendPos val="r"/>
      <c:layout>
        <c:manualLayout>
          <c:xMode val="edge"/>
          <c:yMode val="edge"/>
          <c:x val="0.84011414270890572"/>
          <c:y val="0.16269697419897985"/>
          <c:w val="0.1220671834625323"/>
          <c:h val="0.24433417520923092"/>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'Chart 3'!$K$8</c:f>
              <c:strCache>
                <c:ptCount val="1"/>
                <c:pt idx="0">
                  <c:v>White other</c:v>
                </c:pt>
              </c:strCache>
            </c:strRef>
          </c:tx>
          <c:spPr>
            <a:solidFill>
              <a:schemeClr val="accent1"/>
            </a:solidFill>
            <a:ln>
              <a:noFill/>
            </a:ln>
          </c:spPr>
          <c:invertIfNegative val="0"/>
          <c:cat>
            <c:multiLvlStrRef>
              <c:f>'Chart 3'!$L$3:$AF$4</c:f>
              <c:multiLvlStrCache>
                <c:ptCount val="21"/>
                <c:lvl>
                  <c:pt idx="0">
                    <c:v>2008</c:v>
                  </c:pt>
                  <c:pt idx="1">
                    <c:v>2009</c:v>
                  </c:pt>
                  <c:pt idx="2">
                    <c:v>2010</c:v>
                  </c:pt>
                  <c:pt idx="3">
                    <c:v>2011</c:v>
                  </c:pt>
                  <c:pt idx="4">
                    <c:v>2012</c:v>
                  </c:pt>
                  <c:pt idx="5">
                    <c:v>2013</c:v>
                  </c:pt>
                  <c:pt idx="6">
                    <c:v>2014</c:v>
                  </c:pt>
                  <c:pt idx="7">
                    <c:v>2015</c:v>
                  </c:pt>
                  <c:pt idx="8">
                    <c:v>2016</c:v>
                  </c:pt>
                  <c:pt idx="9">
                    <c:v>2017</c:v>
                  </c:pt>
                  <c:pt idx="11">
                    <c:v>2008</c:v>
                  </c:pt>
                  <c:pt idx="12">
                    <c:v>2009</c:v>
                  </c:pt>
                  <c:pt idx="13">
                    <c:v>2010</c:v>
                  </c:pt>
                  <c:pt idx="14">
                    <c:v>2011</c:v>
                  </c:pt>
                  <c:pt idx="15">
                    <c:v>2012</c:v>
                  </c:pt>
                  <c:pt idx="16">
                    <c:v>2013</c:v>
                  </c:pt>
                  <c:pt idx="17">
                    <c:v>2014</c:v>
                  </c:pt>
                  <c:pt idx="18">
                    <c:v>2015</c:v>
                  </c:pt>
                  <c:pt idx="19">
                    <c:v>2016</c:v>
                  </c:pt>
                  <c:pt idx="20">
                    <c:v>2017</c:v>
                  </c:pt>
                </c:lvl>
                <c:lvl>
                  <c:pt idx="0">
                    <c:v>Primary</c:v>
                  </c:pt>
                  <c:pt idx="11">
                    <c:v>Secondary</c:v>
                  </c:pt>
                </c:lvl>
              </c:multiLvlStrCache>
            </c:multiLvlStrRef>
          </c:cat>
          <c:val>
            <c:numRef>
              <c:f>'Chart 3'!$L$8:$AF$8</c:f>
              <c:numCache>
                <c:formatCode>0.0</c:formatCode>
                <c:ptCount val="21"/>
                <c:pt idx="0">
                  <c:v>1.8</c:v>
                </c:pt>
                <c:pt idx="1">
                  <c:v>1.8</c:v>
                </c:pt>
                <c:pt idx="2">
                  <c:v>1.7</c:v>
                </c:pt>
                <c:pt idx="3">
                  <c:v>1.8</c:v>
                </c:pt>
                <c:pt idx="4">
                  <c:v>1.8</c:v>
                </c:pt>
                <c:pt idx="5">
                  <c:v>1.8</c:v>
                </c:pt>
                <c:pt idx="6">
                  <c:v>1.8</c:v>
                </c:pt>
                <c:pt idx="7">
                  <c:v>1.9</c:v>
                </c:pt>
                <c:pt idx="8">
                  <c:v>2</c:v>
                </c:pt>
                <c:pt idx="9">
                  <c:v>2.2000000000000002</c:v>
                </c:pt>
                <c:pt idx="11">
                  <c:v>2.8</c:v>
                </c:pt>
                <c:pt idx="12">
                  <c:v>2.9</c:v>
                </c:pt>
                <c:pt idx="13">
                  <c:v>2.7</c:v>
                </c:pt>
                <c:pt idx="14">
                  <c:v>2.7</c:v>
                </c:pt>
                <c:pt idx="15">
                  <c:v>2.9</c:v>
                </c:pt>
                <c:pt idx="16" formatCode="General">
                  <c:v>2.9</c:v>
                </c:pt>
                <c:pt idx="17" formatCode="General">
                  <c:v>3.1</c:v>
                </c:pt>
                <c:pt idx="18" formatCode="General">
                  <c:v>3.2</c:v>
                </c:pt>
                <c:pt idx="19" formatCode="General">
                  <c:v>3.3</c:v>
                </c:pt>
                <c:pt idx="20" formatCode="General">
                  <c:v>3.6</c:v>
                </c:pt>
              </c:numCache>
            </c:numRef>
          </c:val>
        </c:ser>
        <c:ser>
          <c:idx val="1"/>
          <c:order val="1"/>
          <c:tx>
            <c:strRef>
              <c:f>'Chart 3'!$K$9</c:f>
              <c:strCache>
                <c:ptCount val="1"/>
                <c:pt idx="0">
                  <c:v>Minority ethnic group</c:v>
                </c:pt>
              </c:strCache>
            </c:strRef>
          </c:tx>
          <c:spPr>
            <a:solidFill>
              <a:schemeClr val="accent4"/>
            </a:solidFill>
            <a:ln>
              <a:noFill/>
            </a:ln>
          </c:spPr>
          <c:invertIfNegative val="0"/>
          <c:cat>
            <c:multiLvlStrRef>
              <c:f>'Chart 3'!$L$3:$AF$4</c:f>
              <c:multiLvlStrCache>
                <c:ptCount val="21"/>
                <c:lvl>
                  <c:pt idx="0">
                    <c:v>2008</c:v>
                  </c:pt>
                  <c:pt idx="1">
                    <c:v>2009</c:v>
                  </c:pt>
                  <c:pt idx="2">
                    <c:v>2010</c:v>
                  </c:pt>
                  <c:pt idx="3">
                    <c:v>2011</c:v>
                  </c:pt>
                  <c:pt idx="4">
                    <c:v>2012</c:v>
                  </c:pt>
                  <c:pt idx="5">
                    <c:v>2013</c:v>
                  </c:pt>
                  <c:pt idx="6">
                    <c:v>2014</c:v>
                  </c:pt>
                  <c:pt idx="7">
                    <c:v>2015</c:v>
                  </c:pt>
                  <c:pt idx="8">
                    <c:v>2016</c:v>
                  </c:pt>
                  <c:pt idx="9">
                    <c:v>2017</c:v>
                  </c:pt>
                  <c:pt idx="11">
                    <c:v>2008</c:v>
                  </c:pt>
                  <c:pt idx="12">
                    <c:v>2009</c:v>
                  </c:pt>
                  <c:pt idx="13">
                    <c:v>2010</c:v>
                  </c:pt>
                  <c:pt idx="14">
                    <c:v>2011</c:v>
                  </c:pt>
                  <c:pt idx="15">
                    <c:v>2012</c:v>
                  </c:pt>
                  <c:pt idx="16">
                    <c:v>2013</c:v>
                  </c:pt>
                  <c:pt idx="17">
                    <c:v>2014</c:v>
                  </c:pt>
                  <c:pt idx="18">
                    <c:v>2015</c:v>
                  </c:pt>
                  <c:pt idx="19">
                    <c:v>2016</c:v>
                  </c:pt>
                  <c:pt idx="20">
                    <c:v>2017</c:v>
                  </c:pt>
                </c:lvl>
                <c:lvl>
                  <c:pt idx="0">
                    <c:v>Primary</c:v>
                  </c:pt>
                  <c:pt idx="11">
                    <c:v>Secondary</c:v>
                  </c:pt>
                </c:lvl>
              </c:multiLvlStrCache>
            </c:multiLvlStrRef>
          </c:cat>
          <c:val>
            <c:numRef>
              <c:f>'Chart 3'!$L$9:$AF$9</c:f>
              <c:numCache>
                <c:formatCode>0.0</c:formatCode>
                <c:ptCount val="21"/>
                <c:pt idx="0">
                  <c:v>0.9</c:v>
                </c:pt>
                <c:pt idx="1">
                  <c:v>1</c:v>
                </c:pt>
                <c:pt idx="2">
                  <c:v>1.1000000000000001</c:v>
                </c:pt>
                <c:pt idx="3">
                  <c:v>1.4</c:v>
                </c:pt>
                <c:pt idx="4">
                  <c:v>1.1000000000000001</c:v>
                </c:pt>
                <c:pt idx="5">
                  <c:v>1.2</c:v>
                </c:pt>
                <c:pt idx="6">
                  <c:v>1.3</c:v>
                </c:pt>
                <c:pt idx="7">
                  <c:v>0.8</c:v>
                </c:pt>
                <c:pt idx="8">
                  <c:v>1</c:v>
                </c:pt>
                <c:pt idx="9">
                  <c:v>1</c:v>
                </c:pt>
                <c:pt idx="11">
                  <c:v>1.9</c:v>
                </c:pt>
                <c:pt idx="12">
                  <c:v>1.8</c:v>
                </c:pt>
                <c:pt idx="13">
                  <c:v>1.9</c:v>
                </c:pt>
                <c:pt idx="14">
                  <c:v>2.2000000000000002</c:v>
                </c:pt>
                <c:pt idx="15">
                  <c:v>1.7</c:v>
                </c:pt>
                <c:pt idx="16" formatCode="General">
                  <c:v>1.8</c:v>
                </c:pt>
                <c:pt idx="17" formatCode="General">
                  <c:v>1.8</c:v>
                </c:pt>
                <c:pt idx="18" formatCode="General">
                  <c:v>1.7</c:v>
                </c:pt>
                <c:pt idx="19" formatCode="General">
                  <c:v>1.7</c:v>
                </c:pt>
                <c:pt idx="20" formatCode="General">
                  <c:v>1.7</c:v>
                </c:pt>
              </c:numCache>
            </c:numRef>
          </c:val>
        </c:ser>
        <c:ser>
          <c:idx val="2"/>
          <c:order val="2"/>
          <c:tx>
            <c:strRef>
              <c:f>'Chart 3'!$K$10</c:f>
              <c:strCache>
                <c:ptCount val="1"/>
                <c:pt idx="0">
                  <c:v>Ethnicity not disclosed</c:v>
                </c:pt>
              </c:strCache>
            </c:strRef>
          </c:tx>
          <c:spPr>
            <a:solidFill>
              <a:schemeClr val="bg1">
                <a:lumMod val="95000"/>
              </a:schemeClr>
            </a:solidFill>
            <a:ln>
              <a:noFill/>
            </a:ln>
          </c:spPr>
          <c:invertIfNegative val="0"/>
          <c:cat>
            <c:multiLvlStrRef>
              <c:f>'Chart 3'!$L$3:$AF$4</c:f>
              <c:multiLvlStrCache>
                <c:ptCount val="21"/>
                <c:lvl>
                  <c:pt idx="0">
                    <c:v>2008</c:v>
                  </c:pt>
                  <c:pt idx="1">
                    <c:v>2009</c:v>
                  </c:pt>
                  <c:pt idx="2">
                    <c:v>2010</c:v>
                  </c:pt>
                  <c:pt idx="3">
                    <c:v>2011</c:v>
                  </c:pt>
                  <c:pt idx="4">
                    <c:v>2012</c:v>
                  </c:pt>
                  <c:pt idx="5">
                    <c:v>2013</c:v>
                  </c:pt>
                  <c:pt idx="6">
                    <c:v>2014</c:v>
                  </c:pt>
                  <c:pt idx="7">
                    <c:v>2015</c:v>
                  </c:pt>
                  <c:pt idx="8">
                    <c:v>2016</c:v>
                  </c:pt>
                  <c:pt idx="9">
                    <c:v>2017</c:v>
                  </c:pt>
                  <c:pt idx="11">
                    <c:v>2008</c:v>
                  </c:pt>
                  <c:pt idx="12">
                    <c:v>2009</c:v>
                  </c:pt>
                  <c:pt idx="13">
                    <c:v>2010</c:v>
                  </c:pt>
                  <c:pt idx="14">
                    <c:v>2011</c:v>
                  </c:pt>
                  <c:pt idx="15">
                    <c:v>2012</c:v>
                  </c:pt>
                  <c:pt idx="16">
                    <c:v>2013</c:v>
                  </c:pt>
                  <c:pt idx="17">
                    <c:v>2014</c:v>
                  </c:pt>
                  <c:pt idx="18">
                    <c:v>2015</c:v>
                  </c:pt>
                  <c:pt idx="19">
                    <c:v>2016</c:v>
                  </c:pt>
                  <c:pt idx="20">
                    <c:v>2017</c:v>
                  </c:pt>
                </c:lvl>
                <c:lvl>
                  <c:pt idx="0">
                    <c:v>Primary</c:v>
                  </c:pt>
                  <c:pt idx="11">
                    <c:v>Secondary</c:v>
                  </c:pt>
                </c:lvl>
              </c:multiLvlStrCache>
            </c:multiLvlStrRef>
          </c:cat>
          <c:val>
            <c:numRef>
              <c:f>'Chart 3'!$L$10:$AF$10</c:f>
              <c:numCache>
                <c:formatCode>0.0</c:formatCode>
                <c:ptCount val="21"/>
                <c:pt idx="0">
                  <c:v>1.5</c:v>
                </c:pt>
                <c:pt idx="1">
                  <c:v>1.6</c:v>
                </c:pt>
                <c:pt idx="2">
                  <c:v>1.8</c:v>
                </c:pt>
                <c:pt idx="3">
                  <c:v>2</c:v>
                </c:pt>
                <c:pt idx="4">
                  <c:v>2.4</c:v>
                </c:pt>
                <c:pt idx="5">
                  <c:v>2.5</c:v>
                </c:pt>
                <c:pt idx="6">
                  <c:v>2.6</c:v>
                </c:pt>
                <c:pt idx="7">
                  <c:v>3.6</c:v>
                </c:pt>
                <c:pt idx="8">
                  <c:v>4.7</c:v>
                </c:pt>
                <c:pt idx="9">
                  <c:v>4.8</c:v>
                </c:pt>
                <c:pt idx="11">
                  <c:v>2.6</c:v>
                </c:pt>
                <c:pt idx="12">
                  <c:v>3.1</c:v>
                </c:pt>
                <c:pt idx="13">
                  <c:v>3.2</c:v>
                </c:pt>
                <c:pt idx="14">
                  <c:v>3.9</c:v>
                </c:pt>
                <c:pt idx="15">
                  <c:v>4.4000000000000004</c:v>
                </c:pt>
                <c:pt idx="16" formatCode="General">
                  <c:v>4.2</c:v>
                </c:pt>
                <c:pt idx="17" formatCode="General">
                  <c:v>4.0999999999999996</c:v>
                </c:pt>
                <c:pt idx="18" formatCode="General">
                  <c:v>4.7</c:v>
                </c:pt>
                <c:pt idx="19" formatCode="General">
                  <c:v>5.2</c:v>
                </c:pt>
                <c:pt idx="20" formatCode="General">
                  <c:v>5.8</c:v>
                </c:pt>
              </c:numCache>
            </c:numRef>
          </c:val>
        </c:ser>
        <c:dLbls>
          <c:showLegendKey val="0"/>
          <c:showVal val="0"/>
          <c:showCatName val="0"/>
          <c:showSerName val="0"/>
          <c:showPercent val="0"/>
          <c:showBubbleSize val="0"/>
        </c:dLbls>
        <c:gapWidth val="10"/>
        <c:overlap val="100"/>
        <c:axId val="413063040"/>
        <c:axId val="413064576"/>
      </c:barChart>
      <c:catAx>
        <c:axId val="413063040"/>
        <c:scaling>
          <c:orientation val="minMax"/>
        </c:scaling>
        <c:delete val="0"/>
        <c:axPos val="b"/>
        <c:numFmt formatCode="General" sourceLinked="1"/>
        <c:majorTickMark val="out"/>
        <c:minorTickMark val="none"/>
        <c:tickLblPos val="nextTo"/>
        <c:crossAx val="413064576"/>
        <c:crosses val="autoZero"/>
        <c:auto val="1"/>
        <c:lblAlgn val="ctr"/>
        <c:lblOffset val="100"/>
        <c:noMultiLvlLbl val="0"/>
      </c:catAx>
      <c:valAx>
        <c:axId val="413064576"/>
        <c:scaling>
          <c:orientation val="minMax"/>
          <c:max val="10"/>
          <c:min val="0"/>
        </c:scaling>
        <c:delete val="0"/>
        <c:axPos val="l"/>
        <c:majorGridlines>
          <c:spPr>
            <a:ln>
              <a:noFill/>
            </a:ln>
          </c:spPr>
        </c:majorGridlines>
        <c:title>
          <c:tx>
            <c:rich>
              <a:bodyPr rot="-5400000" vert="horz"/>
              <a:lstStyle/>
              <a:p>
                <a:pPr>
                  <a:defRPr/>
                </a:pPr>
                <a:r>
                  <a:rPr lang="en-GB"/>
                  <a:t>Percentage of Teachers</a:t>
                </a:r>
              </a:p>
            </c:rich>
          </c:tx>
          <c:overlay val="0"/>
        </c:title>
        <c:numFmt formatCode="0.0" sourceLinked="1"/>
        <c:majorTickMark val="out"/>
        <c:minorTickMark val="none"/>
        <c:tickLblPos val="nextTo"/>
        <c:spPr>
          <a:ln>
            <a:noFill/>
          </a:ln>
        </c:spPr>
        <c:crossAx val="413063040"/>
        <c:crosses val="autoZero"/>
        <c:crossBetween val="between"/>
        <c:majorUnit val="4"/>
      </c:valAx>
    </c:plotArea>
    <c:legend>
      <c:legendPos val="r"/>
      <c:layout>
        <c:manualLayout>
          <c:xMode val="edge"/>
          <c:yMode val="edge"/>
          <c:x val="0.11326377952755905"/>
          <c:y val="9.6646252551764386E-2"/>
          <c:w val="0.19265694591914329"/>
          <c:h val="0.20461567978027304"/>
        </c:manualLayout>
      </c:layout>
      <c:overlay val="1"/>
      <c:spPr>
        <a:noFill/>
      </c:sp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4"/>
          <c:order val="0"/>
          <c:tx>
            <c:strRef>
              <c:f>'Chart 4'!$T$7</c:f>
              <c:strCache>
                <c:ptCount val="1"/>
                <c:pt idx="0">
                  <c:v>2009</c:v>
                </c:pt>
              </c:strCache>
            </c:strRef>
          </c:tx>
          <c:spPr>
            <a:ln w="28575">
              <a:solidFill>
                <a:schemeClr val="accent2">
                  <a:lumMod val="20000"/>
                  <a:lumOff val="80000"/>
                </a:schemeClr>
              </a:solidFill>
              <a:prstDash val="solid"/>
            </a:ln>
          </c:spPr>
          <c:marker>
            <c:symbol val="none"/>
          </c:marker>
          <c:cat>
            <c:numRef>
              <c:f>'Chart 4'!$K$9:$K$55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4'!$T$9:$T$55</c:f>
              <c:numCache>
                <c:formatCode>General</c:formatCode>
                <c:ptCount val="47"/>
                <c:pt idx="1">
                  <c:v>147</c:v>
                </c:pt>
                <c:pt idx="2">
                  <c:v>368</c:v>
                </c:pt>
                <c:pt idx="3">
                  <c:v>471</c:v>
                </c:pt>
                <c:pt idx="4">
                  <c:v>583</c:v>
                </c:pt>
                <c:pt idx="5">
                  <c:v>644</c:v>
                </c:pt>
                <c:pt idx="6">
                  <c:v>738</c:v>
                </c:pt>
                <c:pt idx="7">
                  <c:v>735</c:v>
                </c:pt>
                <c:pt idx="8">
                  <c:v>735</c:v>
                </c:pt>
                <c:pt idx="9">
                  <c:v>716</c:v>
                </c:pt>
                <c:pt idx="10">
                  <c:v>692</c:v>
                </c:pt>
                <c:pt idx="11">
                  <c:v>578</c:v>
                </c:pt>
                <c:pt idx="12">
                  <c:v>546</c:v>
                </c:pt>
                <c:pt idx="13">
                  <c:v>531</c:v>
                </c:pt>
                <c:pt idx="14">
                  <c:v>514</c:v>
                </c:pt>
                <c:pt idx="15">
                  <c:v>493</c:v>
                </c:pt>
                <c:pt idx="16">
                  <c:v>548</c:v>
                </c:pt>
                <c:pt idx="17">
                  <c:v>612</c:v>
                </c:pt>
                <c:pt idx="18">
                  <c:v>592</c:v>
                </c:pt>
                <c:pt idx="19">
                  <c:v>530</c:v>
                </c:pt>
                <c:pt idx="20">
                  <c:v>591</c:v>
                </c:pt>
                <c:pt idx="21">
                  <c:v>554</c:v>
                </c:pt>
                <c:pt idx="22">
                  <c:v>544</c:v>
                </c:pt>
                <c:pt idx="23">
                  <c:v>577</c:v>
                </c:pt>
                <c:pt idx="24">
                  <c:v>590</c:v>
                </c:pt>
                <c:pt idx="25">
                  <c:v>592</c:v>
                </c:pt>
                <c:pt idx="26">
                  <c:v>612</c:v>
                </c:pt>
                <c:pt idx="27">
                  <c:v>604</c:v>
                </c:pt>
                <c:pt idx="28">
                  <c:v>594</c:v>
                </c:pt>
                <c:pt idx="29">
                  <c:v>526</c:v>
                </c:pt>
                <c:pt idx="30">
                  <c:v>615</c:v>
                </c:pt>
                <c:pt idx="31">
                  <c:v>831</c:v>
                </c:pt>
                <c:pt idx="32">
                  <c:v>862</c:v>
                </c:pt>
                <c:pt idx="33">
                  <c:v>945</c:v>
                </c:pt>
                <c:pt idx="34">
                  <c:v>1007</c:v>
                </c:pt>
                <c:pt idx="35">
                  <c:v>1065</c:v>
                </c:pt>
                <c:pt idx="36">
                  <c:v>1038</c:v>
                </c:pt>
                <c:pt idx="37">
                  <c:v>954</c:v>
                </c:pt>
                <c:pt idx="38">
                  <c:v>840</c:v>
                </c:pt>
                <c:pt idx="39">
                  <c:v>659</c:v>
                </c:pt>
                <c:pt idx="40">
                  <c:v>289</c:v>
                </c:pt>
                <c:pt idx="41">
                  <c:v>182</c:v>
                </c:pt>
                <c:pt idx="42">
                  <c:v>159</c:v>
                </c:pt>
                <c:pt idx="43">
                  <c:v>85</c:v>
                </c:pt>
                <c:pt idx="44">
                  <c:v>38</c:v>
                </c:pt>
                <c:pt idx="45">
                  <c:v>7</c:v>
                </c:pt>
                <c:pt idx="46">
                  <c:v>7</c:v>
                </c:pt>
              </c:numCache>
            </c:numRef>
          </c:val>
          <c:smooth val="1"/>
        </c:ser>
        <c:ser>
          <c:idx val="0"/>
          <c:order val="1"/>
          <c:tx>
            <c:strRef>
              <c:f>'Chart 4'!$P$7</c:f>
              <c:strCache>
                <c:ptCount val="1"/>
                <c:pt idx="0">
                  <c:v>2013</c:v>
                </c:pt>
              </c:strCache>
            </c:strRef>
          </c:tx>
          <c:spPr>
            <a:ln w="28575">
              <a:solidFill>
                <a:schemeClr val="accent2"/>
              </a:solidFill>
              <a:prstDash val="solid"/>
            </a:ln>
          </c:spPr>
          <c:marker>
            <c:symbol val="none"/>
          </c:marker>
          <c:cat>
            <c:numRef>
              <c:f>'Chart 4'!$K$9:$K$55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4'!$P$9:$P$55</c:f>
              <c:numCache>
                <c:formatCode>0</c:formatCode>
                <c:ptCount val="47"/>
                <c:pt idx="1">
                  <c:v>143</c:v>
                </c:pt>
                <c:pt idx="2">
                  <c:v>474</c:v>
                </c:pt>
                <c:pt idx="3" formatCode="General">
                  <c:v>492</c:v>
                </c:pt>
                <c:pt idx="4" formatCode="General">
                  <c:v>518</c:v>
                </c:pt>
                <c:pt idx="5" formatCode="General">
                  <c:v>596</c:v>
                </c:pt>
                <c:pt idx="6" formatCode="General">
                  <c:v>664</c:v>
                </c:pt>
                <c:pt idx="7" formatCode="General">
                  <c:v>685</c:v>
                </c:pt>
                <c:pt idx="8" formatCode="General">
                  <c:v>705</c:v>
                </c:pt>
                <c:pt idx="9" formatCode="General">
                  <c:v>779</c:v>
                </c:pt>
                <c:pt idx="10" formatCode="General">
                  <c:v>834</c:v>
                </c:pt>
                <c:pt idx="11" formatCode="General">
                  <c:v>733</c:v>
                </c:pt>
                <c:pt idx="12" formatCode="General">
                  <c:v>704</c:v>
                </c:pt>
                <c:pt idx="13" formatCode="General">
                  <c:v>726</c:v>
                </c:pt>
                <c:pt idx="14" formatCode="General">
                  <c:v>708</c:v>
                </c:pt>
                <c:pt idx="15" formatCode="General">
                  <c:v>601</c:v>
                </c:pt>
                <c:pt idx="16" formatCode="General">
                  <c:v>580</c:v>
                </c:pt>
                <c:pt idx="17" formatCode="General">
                  <c:v>569</c:v>
                </c:pt>
                <c:pt idx="18" formatCode="General">
                  <c:v>580</c:v>
                </c:pt>
                <c:pt idx="19" formatCode="General">
                  <c:v>547</c:v>
                </c:pt>
                <c:pt idx="20" formatCode="General">
                  <c:v>606</c:v>
                </c:pt>
                <c:pt idx="21" formatCode="General">
                  <c:v>704</c:v>
                </c:pt>
                <c:pt idx="22" formatCode="General">
                  <c:v>697</c:v>
                </c:pt>
                <c:pt idx="23" formatCode="General">
                  <c:v>629</c:v>
                </c:pt>
                <c:pt idx="24" formatCode="General">
                  <c:v>635</c:v>
                </c:pt>
                <c:pt idx="25" formatCode="General">
                  <c:v>611</c:v>
                </c:pt>
                <c:pt idx="26" formatCode="General">
                  <c:v>608</c:v>
                </c:pt>
                <c:pt idx="27" formatCode="General">
                  <c:v>638</c:v>
                </c:pt>
                <c:pt idx="28" formatCode="General">
                  <c:v>606</c:v>
                </c:pt>
                <c:pt idx="29" formatCode="General">
                  <c:v>613</c:v>
                </c:pt>
                <c:pt idx="30" formatCode="General">
                  <c:v>634</c:v>
                </c:pt>
                <c:pt idx="31" formatCode="General">
                  <c:v>613</c:v>
                </c:pt>
                <c:pt idx="32" formatCode="General">
                  <c:v>593</c:v>
                </c:pt>
                <c:pt idx="33" formatCode="General">
                  <c:v>522</c:v>
                </c:pt>
                <c:pt idx="34" formatCode="General">
                  <c:v>589</c:v>
                </c:pt>
                <c:pt idx="35" formatCode="General">
                  <c:v>765</c:v>
                </c:pt>
                <c:pt idx="36" formatCode="General">
                  <c:v>757</c:v>
                </c:pt>
                <c:pt idx="37" formatCode="General">
                  <c:v>753</c:v>
                </c:pt>
                <c:pt idx="38" formatCode="General">
                  <c:v>685</c:v>
                </c:pt>
                <c:pt idx="39" formatCode="General">
                  <c:v>656</c:v>
                </c:pt>
                <c:pt idx="40" formatCode="General">
                  <c:v>387</c:v>
                </c:pt>
                <c:pt idx="41" formatCode="General">
                  <c:v>253</c:v>
                </c:pt>
                <c:pt idx="42" formatCode="General">
                  <c:v>141</c:v>
                </c:pt>
                <c:pt idx="43" formatCode="General">
                  <c:v>86</c:v>
                </c:pt>
                <c:pt idx="44" formatCode="General">
                  <c:v>64</c:v>
                </c:pt>
                <c:pt idx="45" formatCode="General">
                  <c:v>41</c:v>
                </c:pt>
                <c:pt idx="46" formatCode="General">
                  <c:v>31</c:v>
                </c:pt>
              </c:numCache>
            </c:numRef>
          </c:val>
          <c:smooth val="1"/>
        </c:ser>
        <c:ser>
          <c:idx val="1"/>
          <c:order val="2"/>
          <c:tx>
            <c:strRef>
              <c:f>'Chart 4'!$L$7</c:f>
              <c:strCache>
                <c:ptCount val="1"/>
                <c:pt idx="0">
                  <c:v>2017</c:v>
                </c:pt>
              </c:strCache>
            </c:strRef>
          </c:tx>
          <c:spPr>
            <a:ln w="28575">
              <a:solidFill>
                <a:schemeClr val="accent2">
                  <a:lumMod val="50000"/>
                </a:schemeClr>
              </a:solidFill>
            </a:ln>
          </c:spPr>
          <c:marker>
            <c:symbol val="none"/>
          </c:marker>
          <c:cat>
            <c:numRef>
              <c:f>'Chart 4'!$K$9:$K$55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4'!$L$9:$L$55</c:f>
              <c:numCache>
                <c:formatCode>0</c:formatCode>
                <c:ptCount val="47"/>
                <c:pt idx="0" formatCode="General">
                  <c:v>0</c:v>
                </c:pt>
                <c:pt idx="1">
                  <c:v>161</c:v>
                </c:pt>
                <c:pt idx="2">
                  <c:v>445</c:v>
                </c:pt>
                <c:pt idx="3" formatCode="General">
                  <c:v>623</c:v>
                </c:pt>
                <c:pt idx="4" formatCode="General">
                  <c:v>762</c:v>
                </c:pt>
                <c:pt idx="5" formatCode="General">
                  <c:v>773</c:v>
                </c:pt>
                <c:pt idx="6" formatCode="General">
                  <c:v>860</c:v>
                </c:pt>
                <c:pt idx="7" formatCode="General">
                  <c:v>783</c:v>
                </c:pt>
                <c:pt idx="8" formatCode="General">
                  <c:v>789</c:v>
                </c:pt>
                <c:pt idx="9" formatCode="General">
                  <c:v>777</c:v>
                </c:pt>
                <c:pt idx="10" formatCode="General">
                  <c:v>884</c:v>
                </c:pt>
                <c:pt idx="11" formatCode="General">
                  <c:v>793</c:v>
                </c:pt>
                <c:pt idx="12" formatCode="General">
                  <c:v>799</c:v>
                </c:pt>
                <c:pt idx="13" formatCode="General">
                  <c:v>827</c:v>
                </c:pt>
                <c:pt idx="14" formatCode="General">
                  <c:v>902</c:v>
                </c:pt>
                <c:pt idx="15" formatCode="General">
                  <c:v>809</c:v>
                </c:pt>
                <c:pt idx="16" formatCode="General">
                  <c:v>831</c:v>
                </c:pt>
                <c:pt idx="17" formatCode="General">
                  <c:v>831</c:v>
                </c:pt>
                <c:pt idx="18" formatCode="General">
                  <c:v>794</c:v>
                </c:pt>
                <c:pt idx="19" formatCode="General">
                  <c:v>703</c:v>
                </c:pt>
                <c:pt idx="20" formatCode="General">
                  <c:v>678</c:v>
                </c:pt>
                <c:pt idx="21" formatCode="General">
                  <c:v>676</c:v>
                </c:pt>
                <c:pt idx="22" formatCode="General">
                  <c:v>674</c:v>
                </c:pt>
                <c:pt idx="23" formatCode="General">
                  <c:v>635</c:v>
                </c:pt>
                <c:pt idx="24" formatCode="General">
                  <c:v>667</c:v>
                </c:pt>
                <c:pt idx="25" formatCode="General">
                  <c:v>754</c:v>
                </c:pt>
                <c:pt idx="26" formatCode="General">
                  <c:v>760</c:v>
                </c:pt>
                <c:pt idx="27" formatCode="General">
                  <c:v>657</c:v>
                </c:pt>
                <c:pt idx="28" formatCode="General">
                  <c:v>662</c:v>
                </c:pt>
                <c:pt idx="29" formatCode="General">
                  <c:v>605</c:v>
                </c:pt>
                <c:pt idx="30" formatCode="General">
                  <c:v>620</c:v>
                </c:pt>
                <c:pt idx="31" formatCode="General">
                  <c:v>639</c:v>
                </c:pt>
                <c:pt idx="32" formatCode="General">
                  <c:v>605</c:v>
                </c:pt>
                <c:pt idx="33" formatCode="General">
                  <c:v>594</c:v>
                </c:pt>
                <c:pt idx="34" formatCode="General">
                  <c:v>616</c:v>
                </c:pt>
                <c:pt idx="35" formatCode="General">
                  <c:v>560</c:v>
                </c:pt>
                <c:pt idx="36" formatCode="General">
                  <c:v>539</c:v>
                </c:pt>
                <c:pt idx="37" formatCode="General">
                  <c:v>436</c:v>
                </c:pt>
                <c:pt idx="38" formatCode="General">
                  <c:v>435</c:v>
                </c:pt>
                <c:pt idx="39" formatCode="General">
                  <c:v>456</c:v>
                </c:pt>
                <c:pt idx="40" formatCode="General">
                  <c:v>321</c:v>
                </c:pt>
                <c:pt idx="41" formatCode="General">
                  <c:v>294</c:v>
                </c:pt>
                <c:pt idx="42" formatCode="General">
                  <c:v>218</c:v>
                </c:pt>
                <c:pt idx="43" formatCode="General">
                  <c:v>186</c:v>
                </c:pt>
                <c:pt idx="44" formatCode="General">
                  <c:v>124</c:v>
                </c:pt>
                <c:pt idx="45" formatCode="General">
                  <c:v>62</c:v>
                </c:pt>
                <c:pt idx="46" formatCode="General">
                  <c:v>51</c:v>
                </c:pt>
              </c:numCache>
            </c:numRef>
          </c:val>
          <c:smooth val="0"/>
        </c:ser>
        <c:dLbls>
          <c:showLegendKey val="0"/>
          <c:showVal val="0"/>
          <c:showCatName val="0"/>
          <c:showSerName val="0"/>
          <c:showPercent val="0"/>
          <c:showBubbleSize val="0"/>
        </c:dLbls>
        <c:marker val="1"/>
        <c:smooth val="0"/>
        <c:axId val="435949952"/>
        <c:axId val="435951872"/>
      </c:lineChart>
      <c:catAx>
        <c:axId val="43594995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5951872"/>
        <c:crosses val="autoZero"/>
        <c:auto val="0"/>
        <c:lblAlgn val="ctr"/>
        <c:lblOffset val="100"/>
        <c:tickLblSkip val="10"/>
        <c:tickMarkSkip val="10"/>
        <c:noMultiLvlLbl val="0"/>
      </c:catAx>
      <c:valAx>
        <c:axId val="435951872"/>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5949952"/>
        <c:crosses val="autoZero"/>
        <c:crossBetween val="between"/>
        <c:majorUnit val="400"/>
      </c:valAx>
      <c:spPr>
        <a:noFill/>
        <a:ln w="12700">
          <a:noFill/>
          <a:prstDash val="solid"/>
        </a:ln>
      </c:spPr>
    </c:plotArea>
    <c:legend>
      <c:legendPos val="r"/>
      <c:layout>
        <c:manualLayout>
          <c:xMode val="edge"/>
          <c:yMode val="edge"/>
          <c:x val="0.12951982746342752"/>
          <c:y val="4.9489427029168517E-2"/>
          <c:w val="0.19306211723534558"/>
          <c:h val="0.2435012132917348"/>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5'!$K$4</c:f>
              <c:strCache>
                <c:ptCount val="1"/>
                <c:pt idx="0">
                  <c:v>National identity</c:v>
                </c:pt>
              </c:strCache>
            </c:strRef>
          </c:tx>
          <c:spPr>
            <a:solidFill>
              <a:schemeClr val="accent2"/>
            </a:solidFill>
            <a:ln>
              <a:noFill/>
            </a:ln>
          </c:spPr>
          <c:invertIfNegative val="0"/>
          <c:cat>
            <c:strRef>
              <c:f>'Chart 5'!$K$5:$K$11</c:f>
              <c:strCache>
                <c:ptCount val="7"/>
                <c:pt idx="0">
                  <c:v>Scottish</c:v>
                </c:pt>
                <c:pt idx="1">
                  <c:v>British</c:v>
                </c:pt>
                <c:pt idx="2">
                  <c:v>English</c:v>
                </c:pt>
                <c:pt idx="3">
                  <c:v>Northern Irish</c:v>
                </c:pt>
                <c:pt idx="4">
                  <c:v>Welsh</c:v>
                </c:pt>
                <c:pt idx="5">
                  <c:v>Other</c:v>
                </c:pt>
                <c:pt idx="6">
                  <c:v>Unknown/Not Disclosed</c:v>
                </c:pt>
              </c:strCache>
            </c:strRef>
          </c:cat>
          <c:val>
            <c:numRef>
              <c:f>'Chart 5'!$M$5:$M$11</c:f>
              <c:numCache>
                <c:formatCode>0%</c:formatCode>
                <c:ptCount val="7"/>
                <c:pt idx="0">
                  <c:v>0.67809282562510209</c:v>
                </c:pt>
                <c:pt idx="1">
                  <c:v>0.19594705017159667</c:v>
                </c:pt>
                <c:pt idx="2">
                  <c:v>2.0183036443863378E-2</c:v>
                </c:pt>
                <c:pt idx="3">
                  <c:v>1.05409380617748E-2</c:v>
                </c:pt>
                <c:pt idx="4">
                  <c:v>1.9202484066023859E-3</c:v>
                </c:pt>
                <c:pt idx="5">
                  <c:v>2.2511848341232227E-2</c:v>
                </c:pt>
                <c:pt idx="6">
                  <c:v>7.0804052949828403E-2</c:v>
                </c:pt>
              </c:numCache>
            </c:numRef>
          </c:val>
        </c:ser>
        <c:dLbls>
          <c:showLegendKey val="0"/>
          <c:showVal val="0"/>
          <c:showCatName val="0"/>
          <c:showSerName val="0"/>
          <c:showPercent val="0"/>
          <c:showBubbleSize val="0"/>
        </c:dLbls>
        <c:gapWidth val="10"/>
        <c:axId val="436116864"/>
        <c:axId val="437392512"/>
      </c:barChart>
      <c:catAx>
        <c:axId val="436116864"/>
        <c:scaling>
          <c:orientation val="maxMin"/>
        </c:scaling>
        <c:delete val="0"/>
        <c:axPos val="l"/>
        <c:majorTickMark val="out"/>
        <c:minorTickMark val="none"/>
        <c:tickLblPos val="nextTo"/>
        <c:crossAx val="437392512"/>
        <c:crosses val="autoZero"/>
        <c:auto val="1"/>
        <c:lblAlgn val="ctr"/>
        <c:lblOffset val="100"/>
        <c:noMultiLvlLbl val="0"/>
      </c:catAx>
      <c:valAx>
        <c:axId val="437392512"/>
        <c:scaling>
          <c:orientation val="minMax"/>
          <c:max val="0.65000000000000013"/>
          <c:min val="0"/>
        </c:scaling>
        <c:delete val="0"/>
        <c:axPos val="t"/>
        <c:majorGridlines>
          <c:spPr>
            <a:ln>
              <a:noFill/>
            </a:ln>
          </c:spPr>
        </c:majorGridlines>
        <c:numFmt formatCode="0%" sourceLinked="1"/>
        <c:majorTickMark val="out"/>
        <c:minorTickMark val="none"/>
        <c:tickLblPos val="nextTo"/>
        <c:crossAx val="436116864"/>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4"/>
          <c:order val="0"/>
          <c:tx>
            <c:strRef>
              <c:f>'Chart 6'!$U$3</c:f>
              <c:strCache>
                <c:ptCount val="1"/>
                <c:pt idx="0">
                  <c:v>2009</c:v>
                </c:pt>
              </c:strCache>
            </c:strRef>
          </c:tx>
          <c:spPr>
            <a:ln w="28575">
              <a:solidFill>
                <a:schemeClr val="accent2">
                  <a:lumMod val="20000"/>
                  <a:lumOff val="80000"/>
                </a:schemeClr>
              </a:solidFill>
              <a:prstDash val="solid"/>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6'!$U$5:$U$55</c:f>
              <c:numCache>
                <c:formatCode>General</c:formatCode>
                <c:ptCount val="51"/>
                <c:pt idx="0">
                  <c:v>2</c:v>
                </c:pt>
                <c:pt idx="1">
                  <c:v>77</c:v>
                </c:pt>
                <c:pt idx="2">
                  <c:v>216</c:v>
                </c:pt>
                <c:pt idx="3">
                  <c:v>356</c:v>
                </c:pt>
                <c:pt idx="4">
                  <c:v>482</c:v>
                </c:pt>
                <c:pt idx="5">
                  <c:v>595</c:v>
                </c:pt>
                <c:pt idx="6">
                  <c:v>686</c:v>
                </c:pt>
                <c:pt idx="7">
                  <c:v>673</c:v>
                </c:pt>
                <c:pt idx="8">
                  <c:v>678</c:v>
                </c:pt>
                <c:pt idx="9">
                  <c:v>732</c:v>
                </c:pt>
                <c:pt idx="10">
                  <c:v>679</c:v>
                </c:pt>
                <c:pt idx="11">
                  <c:v>634</c:v>
                </c:pt>
                <c:pt idx="12">
                  <c:v>591</c:v>
                </c:pt>
                <c:pt idx="13">
                  <c:v>587</c:v>
                </c:pt>
                <c:pt idx="14">
                  <c:v>533</c:v>
                </c:pt>
                <c:pt idx="15">
                  <c:v>539</c:v>
                </c:pt>
                <c:pt idx="16">
                  <c:v>537</c:v>
                </c:pt>
                <c:pt idx="17">
                  <c:v>590</c:v>
                </c:pt>
                <c:pt idx="18">
                  <c:v>585</c:v>
                </c:pt>
                <c:pt idx="19">
                  <c:v>594</c:v>
                </c:pt>
                <c:pt idx="20">
                  <c:v>565</c:v>
                </c:pt>
                <c:pt idx="21">
                  <c:v>538</c:v>
                </c:pt>
                <c:pt idx="22">
                  <c:v>524</c:v>
                </c:pt>
                <c:pt idx="23">
                  <c:v>528</c:v>
                </c:pt>
                <c:pt idx="24">
                  <c:v>589</c:v>
                </c:pt>
                <c:pt idx="25">
                  <c:v>595</c:v>
                </c:pt>
                <c:pt idx="26">
                  <c:v>665</c:v>
                </c:pt>
                <c:pt idx="27">
                  <c:v>687</c:v>
                </c:pt>
                <c:pt idx="28">
                  <c:v>748</c:v>
                </c:pt>
                <c:pt idx="29">
                  <c:v>752</c:v>
                </c:pt>
                <c:pt idx="30">
                  <c:v>875</c:v>
                </c:pt>
                <c:pt idx="31">
                  <c:v>973</c:v>
                </c:pt>
                <c:pt idx="32">
                  <c:v>877</c:v>
                </c:pt>
                <c:pt idx="33">
                  <c:v>1073</c:v>
                </c:pt>
                <c:pt idx="34">
                  <c:v>1073</c:v>
                </c:pt>
                <c:pt idx="35">
                  <c:v>1092</c:v>
                </c:pt>
                <c:pt idx="36">
                  <c:v>1043</c:v>
                </c:pt>
                <c:pt idx="37">
                  <c:v>879</c:v>
                </c:pt>
                <c:pt idx="38">
                  <c:v>797</c:v>
                </c:pt>
                <c:pt idx="39">
                  <c:v>677</c:v>
                </c:pt>
                <c:pt idx="40">
                  <c:v>407</c:v>
                </c:pt>
                <c:pt idx="41">
                  <c:v>252</c:v>
                </c:pt>
                <c:pt idx="42">
                  <c:v>186</c:v>
                </c:pt>
                <c:pt idx="43">
                  <c:v>86</c:v>
                </c:pt>
                <c:pt idx="44">
                  <c:v>51</c:v>
                </c:pt>
                <c:pt idx="45">
                  <c:v>29</c:v>
                </c:pt>
                <c:pt idx="46">
                  <c:v>10</c:v>
                </c:pt>
                <c:pt idx="47">
                  <c:v>6</c:v>
                </c:pt>
                <c:pt idx="48">
                  <c:v>4</c:v>
                </c:pt>
                <c:pt idx="49">
                  <c:v>2</c:v>
                </c:pt>
                <c:pt idx="50">
                  <c:v>1</c:v>
                </c:pt>
              </c:numCache>
            </c:numRef>
          </c:val>
          <c:smooth val="1"/>
        </c:ser>
        <c:ser>
          <c:idx val="0"/>
          <c:order val="1"/>
          <c:tx>
            <c:strRef>
              <c:f>'Chart 6'!$Q$3</c:f>
              <c:strCache>
                <c:ptCount val="1"/>
                <c:pt idx="0">
                  <c:v>2013</c:v>
                </c:pt>
              </c:strCache>
            </c:strRef>
          </c:tx>
          <c:spPr>
            <a:ln w="28575">
              <a:solidFill>
                <a:schemeClr val="accent2"/>
              </a:solidFill>
              <a:prstDash val="solid"/>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6'!$Q$5:$Q$55</c:f>
              <c:numCache>
                <c:formatCode>General</c:formatCode>
                <c:ptCount val="51"/>
                <c:pt idx="0">
                  <c:v>1</c:v>
                </c:pt>
                <c:pt idx="1">
                  <c:v>62</c:v>
                </c:pt>
                <c:pt idx="2">
                  <c:v>238</c:v>
                </c:pt>
                <c:pt idx="3">
                  <c:v>393</c:v>
                </c:pt>
                <c:pt idx="4">
                  <c:v>484</c:v>
                </c:pt>
                <c:pt idx="5">
                  <c:v>529</c:v>
                </c:pt>
                <c:pt idx="6">
                  <c:v>582</c:v>
                </c:pt>
                <c:pt idx="7">
                  <c:v>586</c:v>
                </c:pt>
                <c:pt idx="8">
                  <c:v>647</c:v>
                </c:pt>
                <c:pt idx="9">
                  <c:v>652</c:v>
                </c:pt>
                <c:pt idx="10">
                  <c:v>721</c:v>
                </c:pt>
                <c:pt idx="11">
                  <c:v>708</c:v>
                </c:pt>
                <c:pt idx="12">
                  <c:v>688</c:v>
                </c:pt>
                <c:pt idx="13">
                  <c:v>707</c:v>
                </c:pt>
                <c:pt idx="14">
                  <c:v>679</c:v>
                </c:pt>
                <c:pt idx="15">
                  <c:v>620</c:v>
                </c:pt>
                <c:pt idx="16">
                  <c:v>591</c:v>
                </c:pt>
                <c:pt idx="17">
                  <c:v>585</c:v>
                </c:pt>
                <c:pt idx="18">
                  <c:v>567</c:v>
                </c:pt>
                <c:pt idx="19">
                  <c:v>563</c:v>
                </c:pt>
                <c:pt idx="20">
                  <c:v>536</c:v>
                </c:pt>
                <c:pt idx="21">
                  <c:v>613</c:v>
                </c:pt>
                <c:pt idx="22">
                  <c:v>618</c:v>
                </c:pt>
                <c:pt idx="23">
                  <c:v>634</c:v>
                </c:pt>
                <c:pt idx="24">
                  <c:v>599</c:v>
                </c:pt>
                <c:pt idx="25">
                  <c:v>566</c:v>
                </c:pt>
                <c:pt idx="26">
                  <c:v>537</c:v>
                </c:pt>
                <c:pt idx="27">
                  <c:v>549</c:v>
                </c:pt>
                <c:pt idx="28">
                  <c:v>592</c:v>
                </c:pt>
                <c:pt idx="29">
                  <c:v>599</c:v>
                </c:pt>
                <c:pt idx="30">
                  <c:v>654</c:v>
                </c:pt>
                <c:pt idx="31">
                  <c:v>680</c:v>
                </c:pt>
                <c:pt idx="32">
                  <c:v>717</c:v>
                </c:pt>
                <c:pt idx="33">
                  <c:v>725</c:v>
                </c:pt>
                <c:pt idx="34">
                  <c:v>839</c:v>
                </c:pt>
                <c:pt idx="35">
                  <c:v>881</c:v>
                </c:pt>
                <c:pt idx="36">
                  <c:v>738</c:v>
                </c:pt>
                <c:pt idx="37">
                  <c:v>809</c:v>
                </c:pt>
                <c:pt idx="38">
                  <c:v>733</c:v>
                </c:pt>
                <c:pt idx="39">
                  <c:v>622</c:v>
                </c:pt>
                <c:pt idx="40">
                  <c:v>407</c:v>
                </c:pt>
                <c:pt idx="41">
                  <c:v>277</c:v>
                </c:pt>
                <c:pt idx="42">
                  <c:v>211</c:v>
                </c:pt>
                <c:pt idx="43">
                  <c:v>138</c:v>
                </c:pt>
                <c:pt idx="44">
                  <c:v>110</c:v>
                </c:pt>
                <c:pt idx="45">
                  <c:v>67</c:v>
                </c:pt>
                <c:pt idx="46">
                  <c:v>42</c:v>
                </c:pt>
                <c:pt idx="47">
                  <c:v>17</c:v>
                </c:pt>
                <c:pt idx="48">
                  <c:v>11</c:v>
                </c:pt>
                <c:pt idx="49">
                  <c:v>11</c:v>
                </c:pt>
                <c:pt idx="50">
                  <c:v>5</c:v>
                </c:pt>
              </c:numCache>
            </c:numRef>
          </c:val>
          <c:smooth val="1"/>
        </c:ser>
        <c:ser>
          <c:idx val="1"/>
          <c:order val="2"/>
          <c:tx>
            <c:strRef>
              <c:f>'Chart 6'!$M$3</c:f>
              <c:strCache>
                <c:ptCount val="1"/>
                <c:pt idx="0">
                  <c:v>2017</c:v>
                </c:pt>
              </c:strCache>
            </c:strRef>
          </c:tx>
          <c:spPr>
            <a:ln w="28575">
              <a:solidFill>
                <a:schemeClr val="accent2">
                  <a:lumMod val="50000"/>
                </a:schemeClr>
              </a:solidFill>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6'!$M$5:$M$55</c:f>
              <c:numCache>
                <c:formatCode>General</c:formatCode>
                <c:ptCount val="51"/>
                <c:pt idx="0">
                  <c:v>0</c:v>
                </c:pt>
                <c:pt idx="1">
                  <c:v>51</c:v>
                </c:pt>
                <c:pt idx="2">
                  <c:v>194</c:v>
                </c:pt>
                <c:pt idx="3">
                  <c:v>356</c:v>
                </c:pt>
                <c:pt idx="4">
                  <c:v>518</c:v>
                </c:pt>
                <c:pt idx="5">
                  <c:v>605</c:v>
                </c:pt>
                <c:pt idx="6">
                  <c:v>692</c:v>
                </c:pt>
                <c:pt idx="7">
                  <c:v>643</c:v>
                </c:pt>
                <c:pt idx="8">
                  <c:v>684</c:v>
                </c:pt>
                <c:pt idx="9">
                  <c:v>649</c:v>
                </c:pt>
                <c:pt idx="10">
                  <c:v>663</c:v>
                </c:pt>
                <c:pt idx="11">
                  <c:v>662</c:v>
                </c:pt>
                <c:pt idx="12">
                  <c:v>671</c:v>
                </c:pt>
                <c:pt idx="13">
                  <c:v>661</c:v>
                </c:pt>
                <c:pt idx="14">
                  <c:v>758</c:v>
                </c:pt>
                <c:pt idx="15">
                  <c:v>736</c:v>
                </c:pt>
                <c:pt idx="16">
                  <c:v>714</c:v>
                </c:pt>
                <c:pt idx="17">
                  <c:v>750</c:v>
                </c:pt>
                <c:pt idx="18">
                  <c:v>706</c:v>
                </c:pt>
                <c:pt idx="19">
                  <c:v>661</c:v>
                </c:pt>
                <c:pt idx="20">
                  <c:v>603</c:v>
                </c:pt>
                <c:pt idx="21">
                  <c:v>620</c:v>
                </c:pt>
                <c:pt idx="22">
                  <c:v>599</c:v>
                </c:pt>
                <c:pt idx="23">
                  <c:v>617</c:v>
                </c:pt>
                <c:pt idx="24">
                  <c:v>590</c:v>
                </c:pt>
                <c:pt idx="25">
                  <c:v>624</c:v>
                </c:pt>
                <c:pt idx="26">
                  <c:v>624</c:v>
                </c:pt>
                <c:pt idx="27">
                  <c:v>621</c:v>
                </c:pt>
                <c:pt idx="28">
                  <c:v>603</c:v>
                </c:pt>
                <c:pt idx="29">
                  <c:v>575</c:v>
                </c:pt>
                <c:pt idx="30">
                  <c:v>536</c:v>
                </c:pt>
                <c:pt idx="31">
                  <c:v>533</c:v>
                </c:pt>
                <c:pt idx="32">
                  <c:v>587</c:v>
                </c:pt>
                <c:pt idx="33">
                  <c:v>568</c:v>
                </c:pt>
                <c:pt idx="34">
                  <c:v>636</c:v>
                </c:pt>
                <c:pt idx="35">
                  <c:v>587</c:v>
                </c:pt>
                <c:pt idx="36">
                  <c:v>611</c:v>
                </c:pt>
                <c:pt idx="37">
                  <c:v>559</c:v>
                </c:pt>
                <c:pt idx="38">
                  <c:v>592</c:v>
                </c:pt>
                <c:pt idx="39">
                  <c:v>561</c:v>
                </c:pt>
                <c:pt idx="40">
                  <c:v>349</c:v>
                </c:pt>
                <c:pt idx="41">
                  <c:v>349</c:v>
                </c:pt>
                <c:pt idx="42">
                  <c:v>270</c:v>
                </c:pt>
                <c:pt idx="43">
                  <c:v>237</c:v>
                </c:pt>
                <c:pt idx="44">
                  <c:v>152</c:v>
                </c:pt>
                <c:pt idx="45">
                  <c:v>86</c:v>
                </c:pt>
                <c:pt idx="46">
                  <c:v>67</c:v>
                </c:pt>
                <c:pt idx="47">
                  <c:v>43</c:v>
                </c:pt>
                <c:pt idx="48">
                  <c:v>39</c:v>
                </c:pt>
                <c:pt idx="49">
                  <c:v>26</c:v>
                </c:pt>
                <c:pt idx="50">
                  <c:v>27</c:v>
                </c:pt>
              </c:numCache>
            </c:numRef>
          </c:val>
          <c:smooth val="0"/>
        </c:ser>
        <c:dLbls>
          <c:showLegendKey val="0"/>
          <c:showVal val="0"/>
          <c:showCatName val="0"/>
          <c:showSerName val="0"/>
          <c:showPercent val="0"/>
          <c:showBubbleSize val="0"/>
        </c:dLbls>
        <c:marker val="1"/>
        <c:smooth val="0"/>
        <c:axId val="467356672"/>
        <c:axId val="467633664"/>
      </c:lineChart>
      <c:catAx>
        <c:axId val="46735667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7633664"/>
        <c:crosses val="autoZero"/>
        <c:auto val="0"/>
        <c:lblAlgn val="ctr"/>
        <c:lblOffset val="100"/>
        <c:tickLblSkip val="10"/>
        <c:tickMarkSkip val="10"/>
        <c:noMultiLvlLbl val="0"/>
      </c:catAx>
      <c:valAx>
        <c:axId val="467633664"/>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7356672"/>
        <c:crosses val="autoZero"/>
        <c:crossBetween val="between"/>
        <c:majorUnit val="400"/>
      </c:valAx>
      <c:spPr>
        <a:noFill/>
        <a:ln w="12700">
          <a:noFill/>
          <a:prstDash val="solid"/>
        </a:ln>
      </c:spPr>
    </c:plotArea>
    <c:legend>
      <c:legendPos val="r"/>
      <c:layout>
        <c:manualLayout>
          <c:xMode val="edge"/>
          <c:yMode val="edge"/>
          <c:x val="0.1734474760422389"/>
          <c:y val="8.3032403968371873E-2"/>
          <c:w val="0.19306211723534558"/>
          <c:h val="0.2435012132917348"/>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7'!$K$4</c:f>
              <c:strCache>
                <c:ptCount val="1"/>
                <c:pt idx="0">
                  <c:v>National identity</c:v>
                </c:pt>
              </c:strCache>
            </c:strRef>
          </c:tx>
          <c:spPr>
            <a:solidFill>
              <a:schemeClr val="accent2"/>
            </a:solidFill>
            <a:ln>
              <a:noFill/>
            </a:ln>
          </c:spPr>
          <c:invertIfNegative val="0"/>
          <c:cat>
            <c:strRef>
              <c:f>'Chart 7'!$K$5:$K$11</c:f>
              <c:strCache>
                <c:ptCount val="7"/>
                <c:pt idx="0">
                  <c:v>Scottish</c:v>
                </c:pt>
                <c:pt idx="1">
                  <c:v>English</c:v>
                </c:pt>
                <c:pt idx="2">
                  <c:v>Northern Irish</c:v>
                </c:pt>
                <c:pt idx="3">
                  <c:v>Welsh</c:v>
                </c:pt>
                <c:pt idx="4">
                  <c:v>British</c:v>
                </c:pt>
                <c:pt idx="5">
                  <c:v>Not Known/Not Disclosed</c:v>
                </c:pt>
                <c:pt idx="6">
                  <c:v>Other</c:v>
                </c:pt>
              </c:strCache>
            </c:strRef>
          </c:cat>
          <c:val>
            <c:numRef>
              <c:f>'Chart 7'!$M$5:$M$11</c:f>
              <c:numCache>
                <c:formatCode>0%</c:formatCode>
                <c:ptCount val="7"/>
                <c:pt idx="0">
                  <c:v>0.61098812142846948</c:v>
                </c:pt>
                <c:pt idx="1">
                  <c:v>0.23006433236328669</c:v>
                </c:pt>
                <c:pt idx="2">
                  <c:v>1.9853054566958486E-2</c:v>
                </c:pt>
                <c:pt idx="3">
                  <c:v>1.1593043482768316E-2</c:v>
                </c:pt>
                <c:pt idx="4">
                  <c:v>2.1809850415268361E-3</c:v>
                </c:pt>
                <c:pt idx="5">
                  <c:v>3.3458617223518353E-2</c:v>
                </c:pt>
                <c:pt idx="6">
                  <c:v>9.1861845893471683E-2</c:v>
                </c:pt>
              </c:numCache>
            </c:numRef>
          </c:val>
        </c:ser>
        <c:dLbls>
          <c:showLegendKey val="0"/>
          <c:showVal val="0"/>
          <c:showCatName val="0"/>
          <c:showSerName val="0"/>
          <c:showPercent val="0"/>
          <c:showBubbleSize val="0"/>
        </c:dLbls>
        <c:gapWidth val="10"/>
        <c:axId val="403841408"/>
        <c:axId val="403842944"/>
      </c:barChart>
      <c:catAx>
        <c:axId val="403841408"/>
        <c:scaling>
          <c:orientation val="maxMin"/>
        </c:scaling>
        <c:delete val="0"/>
        <c:axPos val="l"/>
        <c:majorTickMark val="out"/>
        <c:minorTickMark val="none"/>
        <c:tickLblPos val="nextTo"/>
        <c:crossAx val="403842944"/>
        <c:crosses val="autoZero"/>
        <c:auto val="1"/>
        <c:lblAlgn val="ctr"/>
        <c:lblOffset val="100"/>
        <c:noMultiLvlLbl val="0"/>
      </c:catAx>
      <c:valAx>
        <c:axId val="403842944"/>
        <c:scaling>
          <c:orientation val="minMax"/>
          <c:max val="0.65000000000000013"/>
          <c:min val="0"/>
        </c:scaling>
        <c:delete val="0"/>
        <c:axPos val="t"/>
        <c:majorGridlines>
          <c:spPr>
            <a:ln>
              <a:noFill/>
            </a:ln>
          </c:spPr>
        </c:majorGridlines>
        <c:numFmt formatCode="0%" sourceLinked="1"/>
        <c:majorTickMark val="out"/>
        <c:minorTickMark val="none"/>
        <c:tickLblPos val="nextTo"/>
        <c:crossAx val="403841408"/>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4"/>
          <c:order val="0"/>
          <c:tx>
            <c:strRef>
              <c:f>'Chart 8'!$V$2</c:f>
              <c:strCache>
                <c:ptCount val="1"/>
                <c:pt idx="0">
                  <c:v>2009</c:v>
                </c:pt>
              </c:strCache>
            </c:strRef>
          </c:tx>
          <c:spPr>
            <a:ln w="28575">
              <a:solidFill>
                <a:schemeClr val="accent2">
                  <a:lumMod val="20000"/>
                  <a:lumOff val="80000"/>
                </a:schemeClr>
              </a:solidFill>
              <a:prstDash val="solid"/>
            </a:ln>
          </c:spPr>
          <c:marker>
            <c:symbol val="none"/>
          </c:marker>
          <c:cat>
            <c:numRef>
              <c:f>'Chart 8'!$L$5:$L$51</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8'!$V$5:$V$51</c:f>
              <c:numCache>
                <c:formatCode>General</c:formatCode>
                <c:ptCount val="47"/>
                <c:pt idx="3">
                  <c:v>7</c:v>
                </c:pt>
                <c:pt idx="4">
                  <c:v>16</c:v>
                </c:pt>
                <c:pt idx="5">
                  <c:v>24</c:v>
                </c:pt>
                <c:pt idx="6">
                  <c:v>31</c:v>
                </c:pt>
                <c:pt idx="7">
                  <c:v>33</c:v>
                </c:pt>
                <c:pt idx="8">
                  <c:v>35</c:v>
                </c:pt>
                <c:pt idx="9">
                  <c:v>37</c:v>
                </c:pt>
                <c:pt idx="10">
                  <c:v>40</c:v>
                </c:pt>
                <c:pt idx="11">
                  <c:v>39</c:v>
                </c:pt>
                <c:pt idx="12">
                  <c:v>39</c:v>
                </c:pt>
                <c:pt idx="13">
                  <c:v>36</c:v>
                </c:pt>
                <c:pt idx="14">
                  <c:v>39</c:v>
                </c:pt>
                <c:pt idx="15">
                  <c:v>36</c:v>
                </c:pt>
                <c:pt idx="16">
                  <c:v>37</c:v>
                </c:pt>
                <c:pt idx="17">
                  <c:v>38</c:v>
                </c:pt>
                <c:pt idx="18">
                  <c:v>43</c:v>
                </c:pt>
                <c:pt idx="19">
                  <c:v>46</c:v>
                </c:pt>
                <c:pt idx="20">
                  <c:v>43</c:v>
                </c:pt>
                <c:pt idx="21">
                  <c:v>44</c:v>
                </c:pt>
                <c:pt idx="22">
                  <c:v>41</c:v>
                </c:pt>
                <c:pt idx="23">
                  <c:v>44</c:v>
                </c:pt>
                <c:pt idx="24">
                  <c:v>44</c:v>
                </c:pt>
                <c:pt idx="25">
                  <c:v>53</c:v>
                </c:pt>
                <c:pt idx="26">
                  <c:v>52</c:v>
                </c:pt>
                <c:pt idx="27">
                  <c:v>56</c:v>
                </c:pt>
                <c:pt idx="28">
                  <c:v>59</c:v>
                </c:pt>
                <c:pt idx="29">
                  <c:v>64</c:v>
                </c:pt>
                <c:pt idx="30">
                  <c:v>72</c:v>
                </c:pt>
                <c:pt idx="31">
                  <c:v>74</c:v>
                </c:pt>
                <c:pt idx="32">
                  <c:v>87</c:v>
                </c:pt>
                <c:pt idx="33">
                  <c:v>94</c:v>
                </c:pt>
                <c:pt idx="34">
                  <c:v>109</c:v>
                </c:pt>
                <c:pt idx="35">
                  <c:v>113</c:v>
                </c:pt>
                <c:pt idx="36">
                  <c:v>114</c:v>
                </c:pt>
                <c:pt idx="37">
                  <c:v>103</c:v>
                </c:pt>
                <c:pt idx="38">
                  <c:v>102</c:v>
                </c:pt>
                <c:pt idx="39">
                  <c:v>81</c:v>
                </c:pt>
                <c:pt idx="40">
                  <c:v>68</c:v>
                </c:pt>
                <c:pt idx="41">
                  <c:v>44</c:v>
                </c:pt>
                <c:pt idx="42">
                  <c:v>33</c:v>
                </c:pt>
                <c:pt idx="43">
                  <c:v>20</c:v>
                </c:pt>
                <c:pt idx="44">
                  <c:v>11</c:v>
                </c:pt>
                <c:pt idx="45">
                  <c:v>7</c:v>
                </c:pt>
                <c:pt idx="46">
                  <c:v>5</c:v>
                </c:pt>
              </c:numCache>
            </c:numRef>
          </c:val>
          <c:smooth val="1"/>
        </c:ser>
        <c:ser>
          <c:idx val="0"/>
          <c:order val="1"/>
          <c:tx>
            <c:strRef>
              <c:f>'Chart 8'!$R$2</c:f>
              <c:strCache>
                <c:ptCount val="1"/>
                <c:pt idx="0">
                  <c:v>2013</c:v>
                </c:pt>
              </c:strCache>
            </c:strRef>
          </c:tx>
          <c:spPr>
            <a:ln w="28575">
              <a:solidFill>
                <a:schemeClr val="accent2"/>
              </a:solidFill>
              <a:prstDash val="solid"/>
            </a:ln>
          </c:spPr>
          <c:marker>
            <c:symbol val="none"/>
          </c:marker>
          <c:cat>
            <c:numRef>
              <c:f>'Chart 8'!$L$5:$L$51</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8'!$R$5:$R$51</c:f>
              <c:numCache>
                <c:formatCode>General</c:formatCode>
                <c:ptCount val="47"/>
                <c:pt idx="3">
                  <c:v>10</c:v>
                </c:pt>
                <c:pt idx="4">
                  <c:v>18</c:v>
                </c:pt>
                <c:pt idx="5">
                  <c:v>24</c:v>
                </c:pt>
                <c:pt idx="6">
                  <c:v>32</c:v>
                </c:pt>
                <c:pt idx="7">
                  <c:v>40</c:v>
                </c:pt>
                <c:pt idx="8">
                  <c:v>51</c:v>
                </c:pt>
                <c:pt idx="9">
                  <c:v>58</c:v>
                </c:pt>
                <c:pt idx="10">
                  <c:v>53</c:v>
                </c:pt>
                <c:pt idx="11">
                  <c:v>52</c:v>
                </c:pt>
                <c:pt idx="12">
                  <c:v>49</c:v>
                </c:pt>
                <c:pt idx="13">
                  <c:v>58</c:v>
                </c:pt>
                <c:pt idx="14">
                  <c:v>57</c:v>
                </c:pt>
                <c:pt idx="15">
                  <c:v>55</c:v>
                </c:pt>
                <c:pt idx="16">
                  <c:v>51</c:v>
                </c:pt>
                <c:pt idx="17">
                  <c:v>46</c:v>
                </c:pt>
                <c:pt idx="18">
                  <c:v>45</c:v>
                </c:pt>
                <c:pt idx="19">
                  <c:v>44</c:v>
                </c:pt>
                <c:pt idx="20">
                  <c:v>49</c:v>
                </c:pt>
                <c:pt idx="21">
                  <c:v>54</c:v>
                </c:pt>
                <c:pt idx="22">
                  <c:v>57</c:v>
                </c:pt>
                <c:pt idx="23">
                  <c:v>56</c:v>
                </c:pt>
                <c:pt idx="24">
                  <c:v>54</c:v>
                </c:pt>
                <c:pt idx="25">
                  <c:v>54</c:v>
                </c:pt>
                <c:pt idx="26">
                  <c:v>49</c:v>
                </c:pt>
                <c:pt idx="27">
                  <c:v>54</c:v>
                </c:pt>
                <c:pt idx="28">
                  <c:v>54</c:v>
                </c:pt>
                <c:pt idx="29">
                  <c:v>66</c:v>
                </c:pt>
                <c:pt idx="30">
                  <c:v>57</c:v>
                </c:pt>
                <c:pt idx="31">
                  <c:v>59</c:v>
                </c:pt>
                <c:pt idx="32">
                  <c:v>55</c:v>
                </c:pt>
                <c:pt idx="33">
                  <c:v>63</c:v>
                </c:pt>
                <c:pt idx="34">
                  <c:v>68</c:v>
                </c:pt>
                <c:pt idx="35">
                  <c:v>72</c:v>
                </c:pt>
                <c:pt idx="36">
                  <c:v>83</c:v>
                </c:pt>
                <c:pt idx="37">
                  <c:v>86</c:v>
                </c:pt>
                <c:pt idx="38">
                  <c:v>88</c:v>
                </c:pt>
                <c:pt idx="39">
                  <c:v>76</c:v>
                </c:pt>
                <c:pt idx="40">
                  <c:v>62</c:v>
                </c:pt>
                <c:pt idx="41">
                  <c:v>49</c:v>
                </c:pt>
                <c:pt idx="42">
                  <c:v>40</c:v>
                </c:pt>
                <c:pt idx="43">
                  <c:v>31</c:v>
                </c:pt>
                <c:pt idx="44">
                  <c:v>23</c:v>
                </c:pt>
                <c:pt idx="45">
                  <c:v>16</c:v>
                </c:pt>
                <c:pt idx="46">
                  <c:v>11</c:v>
                </c:pt>
              </c:numCache>
            </c:numRef>
          </c:val>
          <c:smooth val="1"/>
        </c:ser>
        <c:ser>
          <c:idx val="1"/>
          <c:order val="2"/>
          <c:tx>
            <c:strRef>
              <c:f>'Chart 8'!$N$2</c:f>
              <c:strCache>
                <c:ptCount val="1"/>
                <c:pt idx="0">
                  <c:v>2017</c:v>
                </c:pt>
              </c:strCache>
            </c:strRef>
          </c:tx>
          <c:spPr>
            <a:ln w="28575">
              <a:solidFill>
                <a:schemeClr val="accent2">
                  <a:lumMod val="50000"/>
                </a:schemeClr>
              </a:solidFill>
            </a:ln>
          </c:spPr>
          <c:marker>
            <c:symbol val="none"/>
          </c:marker>
          <c:cat>
            <c:numRef>
              <c:f>'Chart 8'!$L$5:$L$51</c:f>
              <c:numCache>
                <c:formatCode>General</c:formatCode>
                <c:ptCount val="47"/>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numCache>
            </c:numRef>
          </c:cat>
          <c:val>
            <c:numRef>
              <c:f>'Chart 8'!$N$5:$N$51</c:f>
              <c:numCache>
                <c:formatCode>General</c:formatCode>
                <c:ptCount val="47"/>
                <c:pt idx="3" formatCode="0">
                  <c:v>0</c:v>
                </c:pt>
                <c:pt idx="4" formatCode="0">
                  <c:v>10.666666666666666</c:v>
                </c:pt>
                <c:pt idx="5" formatCode="0">
                  <c:v>15.333333333333334</c:v>
                </c:pt>
                <c:pt idx="6" formatCode="0">
                  <c:v>21.666666666666668</c:v>
                </c:pt>
                <c:pt idx="7" formatCode="0">
                  <c:v>27.666666666666668</c:v>
                </c:pt>
                <c:pt idx="8" formatCode="0">
                  <c:v>34.333333333333336</c:v>
                </c:pt>
                <c:pt idx="9" formatCode="0">
                  <c:v>34.666666666666664</c:v>
                </c:pt>
                <c:pt idx="10" formatCode="0">
                  <c:v>38</c:v>
                </c:pt>
                <c:pt idx="11" formatCode="0">
                  <c:v>39.666666666666664</c:v>
                </c:pt>
                <c:pt idx="12" formatCode="0">
                  <c:v>49</c:v>
                </c:pt>
                <c:pt idx="13" formatCode="0">
                  <c:v>61</c:v>
                </c:pt>
                <c:pt idx="14" formatCode="0">
                  <c:v>63</c:v>
                </c:pt>
                <c:pt idx="15" formatCode="0">
                  <c:v>64</c:v>
                </c:pt>
                <c:pt idx="16" formatCode="0">
                  <c:v>60.333333333333336</c:v>
                </c:pt>
                <c:pt idx="17" formatCode="0">
                  <c:v>60</c:v>
                </c:pt>
                <c:pt idx="18" formatCode="0">
                  <c:v>60</c:v>
                </c:pt>
                <c:pt idx="19" formatCode="0">
                  <c:v>56.333333333333336</c:v>
                </c:pt>
                <c:pt idx="20" formatCode="0">
                  <c:v>55.666666666666664</c:v>
                </c:pt>
                <c:pt idx="21" formatCode="0">
                  <c:v>50.666666666666664</c:v>
                </c:pt>
                <c:pt idx="22" formatCode="0">
                  <c:v>48.666666666666664</c:v>
                </c:pt>
                <c:pt idx="23" formatCode="0">
                  <c:v>50.333333333333336</c:v>
                </c:pt>
                <c:pt idx="24" formatCode="0">
                  <c:v>53.333333333333336</c:v>
                </c:pt>
                <c:pt idx="25" formatCode="0">
                  <c:v>59.666666666666664</c:v>
                </c:pt>
                <c:pt idx="26" formatCode="0">
                  <c:v>60.666666666666664</c:v>
                </c:pt>
                <c:pt idx="27" formatCode="0">
                  <c:v>58.333333333333336</c:v>
                </c:pt>
                <c:pt idx="28" formatCode="0">
                  <c:v>56.333333333333336</c:v>
                </c:pt>
                <c:pt idx="29" formatCode="0">
                  <c:v>58</c:v>
                </c:pt>
                <c:pt idx="30" formatCode="0">
                  <c:v>55.333333333333336</c:v>
                </c:pt>
                <c:pt idx="31" formatCode="0">
                  <c:v>56.333333333333336</c:v>
                </c:pt>
                <c:pt idx="32" formatCode="0">
                  <c:v>51.666666666666664</c:v>
                </c:pt>
                <c:pt idx="33" formatCode="0">
                  <c:v>63.333333333333336</c:v>
                </c:pt>
                <c:pt idx="34" formatCode="0">
                  <c:v>60.333333333333336</c:v>
                </c:pt>
                <c:pt idx="35" formatCode="0">
                  <c:v>61.333333333333336</c:v>
                </c:pt>
                <c:pt idx="36" formatCode="0">
                  <c:v>56</c:v>
                </c:pt>
                <c:pt idx="37" formatCode="0">
                  <c:v>53.666666666666664</c:v>
                </c:pt>
                <c:pt idx="38" formatCode="0">
                  <c:v>56.333333333333336</c:v>
                </c:pt>
                <c:pt idx="39" formatCode="0">
                  <c:v>45</c:v>
                </c:pt>
                <c:pt idx="40" formatCode="0">
                  <c:v>44.333333333333336</c:v>
                </c:pt>
                <c:pt idx="41" formatCode="0">
                  <c:v>39.333333333333336</c:v>
                </c:pt>
                <c:pt idx="42" formatCode="0">
                  <c:v>45</c:v>
                </c:pt>
                <c:pt idx="43" formatCode="0">
                  <c:v>37.333333333333336</c:v>
                </c:pt>
                <c:pt idx="44" formatCode="0">
                  <c:v>26.666666666666668</c:v>
                </c:pt>
                <c:pt idx="45" formatCode="0">
                  <c:v>13.666666666666666</c:v>
                </c:pt>
                <c:pt idx="46" formatCode="0">
                  <c:v>9</c:v>
                </c:pt>
              </c:numCache>
            </c:numRef>
          </c:val>
          <c:smooth val="0"/>
        </c:ser>
        <c:dLbls>
          <c:showLegendKey val="0"/>
          <c:showVal val="0"/>
          <c:showCatName val="0"/>
          <c:showSerName val="0"/>
          <c:showPercent val="0"/>
          <c:showBubbleSize val="0"/>
        </c:dLbls>
        <c:marker val="1"/>
        <c:smooth val="0"/>
        <c:axId val="406246912"/>
        <c:axId val="406248832"/>
      </c:lineChart>
      <c:catAx>
        <c:axId val="40624691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6248832"/>
        <c:crosses val="autoZero"/>
        <c:auto val="0"/>
        <c:lblAlgn val="ctr"/>
        <c:lblOffset val="100"/>
        <c:tickLblSkip val="10"/>
        <c:tickMarkSkip val="10"/>
        <c:noMultiLvlLbl val="0"/>
      </c:catAx>
      <c:valAx>
        <c:axId val="406248832"/>
        <c:scaling>
          <c:orientation val="minMax"/>
          <c:max val="125"/>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6246912"/>
        <c:crosses val="autoZero"/>
        <c:crossBetween val="between"/>
        <c:majorUnit val="40"/>
      </c:valAx>
      <c:spPr>
        <a:noFill/>
        <a:ln w="12700">
          <a:noFill/>
          <a:prstDash val="solid"/>
        </a:ln>
      </c:spPr>
    </c:plotArea>
    <c:legend>
      <c:legendPos val="r"/>
      <c:layout>
        <c:manualLayout>
          <c:xMode val="edge"/>
          <c:yMode val="edge"/>
          <c:x val="0.1734474760422389"/>
          <c:y val="8.3032403968371873E-2"/>
          <c:w val="0.19306211723534558"/>
          <c:h val="0.2435012132917348"/>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Relationships xmlns="http://schemas.openxmlformats.org/package/2006/relationships"><Relationship Id="rId1" Target="../media/image1.emf" Type="http://schemas.openxmlformats.org/officeDocument/2006/relationships/image"/></Relationships>
</file>

<file path=xl/drawings/_rels/drawing10.xml.rels><?xml version="1.0" encoding="UTF-8" standalone="yes"?><Relationships xmlns="http://schemas.openxmlformats.org/package/2006/relationships"><Relationship Id="rId1" Target="../charts/chart8.xml" Type="http://schemas.openxmlformats.org/officeDocument/2006/relationships/chart"/></Relationships>
</file>

<file path=xl/drawings/_rels/drawing11.xml.rels><?xml version="1.0" encoding="UTF-8" standalone="yes"?><Relationships xmlns="http://schemas.openxmlformats.org/package/2006/relationships"><Relationship Id="rId1" Target="../charts/chart9.xml" Type="http://schemas.openxmlformats.org/officeDocument/2006/relationships/chart"/></Relationships>
</file>

<file path=xl/drawings/_rels/drawing12.xml.rels><?xml version="1.0" encoding="UTF-8" standalone="yes"?><Relationships xmlns="http://schemas.openxmlformats.org/package/2006/relationships"><Relationship Id="rId1" Target="../charts/chart10.xml" Type="http://schemas.openxmlformats.org/officeDocument/2006/relationships/chart"/></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s>
</file>

<file path=xl/drawings/_rels/drawing3.xml.rels><?xml version="1.0" encoding="UTF-8" standalone="yes"?><Relationships xmlns="http://schemas.openxmlformats.org/package/2006/relationships"><Relationship Id="rId1" Target="../media/image2.emf" Type="http://schemas.openxmlformats.org/officeDocument/2006/relationships/image"/></Relationships>
</file>

<file path=xl/drawings/_rels/drawing4.xml.rels><?xml version="1.0" encoding="UTF-8" standalone="yes"?><Relationships xmlns="http://schemas.openxmlformats.org/package/2006/relationships"><Relationship Id="rId1" Target="../charts/chart2.xml" Type="http://schemas.openxmlformats.org/officeDocument/2006/relationships/chart"/></Relationships>
</file>

<file path=xl/drawings/_rels/drawing5.xml.rels><?xml version="1.0" encoding="UTF-8" standalone="yes"?><Relationships xmlns="http://schemas.openxmlformats.org/package/2006/relationships"><Relationship Id="rId1" Target="../charts/chart3.xml" Type="http://schemas.openxmlformats.org/officeDocument/2006/relationships/chart"/></Relationships>
</file>

<file path=xl/drawings/_rels/drawing6.xml.rels><?xml version="1.0" encoding="UTF-8" standalone="yes"?><Relationships xmlns="http://schemas.openxmlformats.org/package/2006/relationships"><Relationship Id="rId1" Target="../charts/chart4.xml" Type="http://schemas.openxmlformats.org/officeDocument/2006/relationships/chart"/></Relationships>
</file>

<file path=xl/drawings/_rels/drawing7.xml.rels><?xml version="1.0" encoding="UTF-8" standalone="yes"?><Relationships xmlns="http://schemas.openxmlformats.org/package/2006/relationships"><Relationship Id="rId1" Target="../charts/chart5.xml" Type="http://schemas.openxmlformats.org/officeDocument/2006/relationships/chart"/></Relationships>
</file>

<file path=xl/drawings/_rels/drawing8.xml.rels><?xml version="1.0" encoding="UTF-8" standalone="yes"?><Relationships xmlns="http://schemas.openxmlformats.org/package/2006/relationships"><Relationship Id="rId1" Target="../charts/chart6.xml" Type="http://schemas.openxmlformats.org/officeDocument/2006/relationships/chart"/></Relationships>
</file>

<file path=xl/drawings/_rels/drawing9.xml.rels><?xml version="1.0" encoding="UTF-8" standalone="yes"?><Relationships xmlns="http://schemas.openxmlformats.org/package/2006/relationships"><Relationship Id="rId1" Target="../charts/chart7.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409575</xdr:rowOff>
    </xdr:from>
    <xdr:to>
      <xdr:col>2</xdr:col>
      <xdr:colOff>266700</xdr:colOff>
      <xdr:row>5</xdr:row>
      <xdr:rowOff>95250</xdr:rowOff>
    </xdr:to>
    <xdr:pic>
      <xdr:nvPicPr>
        <xdr:cNvPr id="22873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5875" y="409575"/>
          <a:ext cx="11430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276225</xdr:colOff>
      <xdr:row>18</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200025</xdr:colOff>
      <xdr:row>4</xdr:row>
      <xdr:rowOff>0</xdr:rowOff>
    </xdr:from>
    <xdr:to>
      <xdr:col>9</xdr:col>
      <xdr:colOff>0</xdr:colOff>
      <xdr:row>22</xdr:row>
      <xdr:rowOff>114300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9525</xdr:colOff>
      <xdr:row>19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359568</xdr:colOff>
      <xdr:row>5</xdr:row>
      <xdr:rowOff>178594</xdr:rowOff>
    </xdr:from>
    <xdr:to>
      <xdr:col>16</xdr:col>
      <xdr:colOff>169068</xdr:colOff>
      <xdr:row>23</xdr:row>
      <xdr:rowOff>154781</xdr:rowOff>
    </xdr:to>
    <xdr:sp macro="" textlink="">
      <xdr:nvSpPr>
        <xdr:cNvPr id="2219044" name="AutoShape 55"/>
        <xdr:cNvSpPr>
          <a:spLocks noChangeAspect="1" noChangeArrowheads="1"/>
        </xdr:cNvSpPr>
      </xdr:nvSpPr>
      <xdr:spPr bwMode="auto">
        <a:xfrm>
          <a:off x="6562724" y="1083469"/>
          <a:ext cx="5595938" cy="3202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342900</xdr:colOff>
      <xdr:row>6</xdr:row>
      <xdr:rowOff>152400</xdr:rowOff>
    </xdr:from>
    <xdr:to>
      <xdr:col>8</xdr:col>
      <xdr:colOff>9525</xdr:colOff>
      <xdr:row>14</xdr:row>
      <xdr:rowOff>9525</xdr:rowOff>
    </xdr:to>
    <xdr:sp macro="" textlink="">
      <xdr:nvSpPr>
        <xdr:cNvPr id="3" name="Text Box 2"/>
        <xdr:cNvSpPr txBox="1">
          <a:spLocks noChangeArrowheads="1"/>
        </xdr:cNvSpPr>
      </xdr:nvSpPr>
      <xdr:spPr bwMode="auto">
        <a:xfrm>
          <a:off x="342900" y="1228725"/>
          <a:ext cx="6581775" cy="1152525"/>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r>
            <a:rPr lang="en-GB" sz="1200" b="1">
              <a:effectLst/>
              <a:latin typeface="Arial" panose="020B0604020202020204" pitchFamily="34" charset="0"/>
              <a:ea typeface="+mn-ea"/>
              <a:cs typeface="Arial" panose="020B0604020202020204" pitchFamily="34" charset="0"/>
            </a:rPr>
            <a:t>50,592	</a:t>
          </a:r>
          <a:r>
            <a:rPr lang="en-GB" sz="1200">
              <a:effectLst/>
              <a:latin typeface="Arial" panose="020B0604020202020204" pitchFamily="34" charset="0"/>
              <a:ea typeface="+mn-ea"/>
              <a:cs typeface="Arial" panose="020B0604020202020204" pitchFamily="34" charset="0"/>
            </a:rPr>
            <a:t>teachers in publicly funded schools compared to 49,985 in 2016</a:t>
          </a:r>
        </a:p>
        <a:p>
          <a:r>
            <a:rPr lang="en-GB" sz="1200" b="1">
              <a:effectLst/>
              <a:latin typeface="Arial" panose="020B0604020202020204" pitchFamily="34" charset="0"/>
              <a:ea typeface="+mn-ea"/>
              <a:cs typeface="Arial" panose="020B0604020202020204" pitchFamily="34" charset="0"/>
            </a:rPr>
            <a:t>13.6 	</a:t>
          </a:r>
          <a:r>
            <a:rPr lang="en-GB" sz="1200">
              <a:effectLst/>
              <a:latin typeface="Arial" panose="020B0604020202020204" pitchFamily="34" charset="0"/>
              <a:ea typeface="+mn-ea"/>
              <a:cs typeface="Arial" panose="020B0604020202020204" pitchFamily="34" charset="0"/>
            </a:rPr>
            <a:t>pupil teacher ratio in local authority schools – a decrease (improvement) of 0.1</a:t>
          </a:r>
          <a:r>
            <a:rPr lang="en-GB" sz="1200" baseline="0">
              <a:effectLst/>
              <a:latin typeface="Arial" panose="020B0604020202020204" pitchFamily="34" charset="0"/>
              <a:ea typeface="+mn-ea"/>
              <a:cs typeface="Arial" panose="020B0604020202020204" pitchFamily="34" charset="0"/>
            </a:rPr>
            <a:t> 	</a:t>
          </a:r>
          <a:r>
            <a:rPr lang="en-GB" sz="1200">
              <a:effectLst/>
              <a:latin typeface="Arial" panose="020B0604020202020204" pitchFamily="34" charset="0"/>
              <a:ea typeface="+mn-ea"/>
              <a:cs typeface="Arial" panose="020B0604020202020204" pitchFamily="34" charset="0"/>
            </a:rPr>
            <a:t>from 2016</a:t>
          </a:r>
        </a:p>
        <a:p>
          <a:r>
            <a:rPr lang="en-GB" sz="1200" b="1">
              <a:effectLst/>
              <a:latin typeface="Arial" panose="020B0604020202020204" pitchFamily="34" charset="0"/>
              <a:ea typeface="+mn-ea"/>
              <a:cs typeface="Arial" panose="020B0604020202020204" pitchFamily="34" charset="0"/>
            </a:rPr>
            <a:t>88%</a:t>
          </a:r>
          <a:r>
            <a:rPr lang="en-GB" sz="1200">
              <a:effectLst/>
              <a:latin typeface="Arial" panose="020B0604020202020204" pitchFamily="34" charset="0"/>
              <a:ea typeface="+mn-ea"/>
              <a:cs typeface="Arial" panose="020B0604020202020204" pitchFamily="34" charset="0"/>
            </a:rPr>
            <a:t> 	of teachers on the 2016/17 probationer induction scheme were in employment in 	September 2017</a:t>
          </a:r>
          <a:endParaRPr lang="en-GB" sz="1300">
            <a:effectLst/>
            <a:latin typeface="Arial"/>
            <a:ea typeface="Cambria"/>
            <a:cs typeface="Times New Roman"/>
          </a:endParaRPr>
        </a:p>
      </xdr:txBody>
    </xdr:sp>
    <xdr:clientData/>
  </xdr:twoCellAnchor>
  <xdr:twoCellAnchor>
    <xdr:from>
      <xdr:col>0</xdr:col>
      <xdr:colOff>76200</xdr:colOff>
      <xdr:row>168</xdr:row>
      <xdr:rowOff>57150</xdr:rowOff>
    </xdr:from>
    <xdr:to>
      <xdr:col>6</xdr:col>
      <xdr:colOff>419100</xdr:colOff>
      <xdr:row>186</xdr:row>
      <xdr:rowOff>76200</xdr:rowOff>
    </xdr:to>
    <xdr:graphicFrame macro="">
      <xdr:nvGraphicFramePr>
        <xdr:cNvPr id="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8</xdr:row>
      <xdr:rowOff>95250</xdr:rowOff>
    </xdr:from>
    <xdr:to>
      <xdr:col>7</xdr:col>
      <xdr:colOff>9525</xdr:colOff>
      <xdr:row>33</xdr:row>
      <xdr:rowOff>9525</xdr:rowOff>
    </xdr:to>
    <xdr:pic>
      <xdr:nvPicPr>
        <xdr:cNvPr id="31764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219325"/>
          <a:ext cx="6267450" cy="474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561975</xdr:colOff>
      <xdr:row>3</xdr:row>
      <xdr:rowOff>28575</xdr:rowOff>
    </xdr:from>
    <xdr:to>
      <xdr:col>10</xdr:col>
      <xdr:colOff>9525</xdr:colOff>
      <xdr:row>21</xdr:row>
      <xdr:rowOff>123825</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9</xdr:col>
      <xdr:colOff>333375</xdr:colOff>
      <xdr:row>21</xdr:row>
      <xdr:rowOff>95250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866775</xdr:colOff>
      <xdr:row>23</xdr:row>
      <xdr:rowOff>109538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428625</xdr:colOff>
      <xdr:row>21</xdr:row>
      <xdr:rowOff>9525</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19050</xdr:colOff>
      <xdr:row>3</xdr:row>
      <xdr:rowOff>0</xdr:rowOff>
    </xdr:from>
    <xdr:to>
      <xdr:col>8</xdr:col>
      <xdr:colOff>276225</xdr:colOff>
      <xdr:row>18</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542925</xdr:colOff>
      <xdr:row>22</xdr:row>
      <xdr:rowOff>114300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Edu Stats Blue">
      <a:dk1>
        <a:sysClr val="windowText" lastClr="000000"/>
      </a:dk1>
      <a:lt1>
        <a:sysClr val="window" lastClr="FFFFFF"/>
      </a:lt1>
      <a:dk2>
        <a:srgbClr val="1F497D"/>
      </a:dk2>
      <a:lt2>
        <a:srgbClr val="EEECE1"/>
      </a:lt2>
      <a:accent1>
        <a:srgbClr val="2C486E"/>
      </a:accent1>
      <a:accent2>
        <a:srgbClr val="41699F"/>
      </a:accent2>
      <a:accent3>
        <a:srgbClr val="648BC0"/>
      </a:accent3>
      <a:accent4>
        <a:srgbClr val="8CA9D0"/>
      </a:accent4>
      <a:accent5>
        <a:srgbClr val="B4C7E0"/>
      </a:accent5>
      <a:accent6>
        <a:srgbClr val="DDE5F1"/>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www.gov.scot/Publications/2017/12/3099"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printerSettings/printerSettings9.bin" Type="http://schemas.openxmlformats.org/officeDocument/2006/relationships/printerSettings"/><Relationship Id="rId2" Target="../drawings/drawing5.xml" Type="http://schemas.openxmlformats.org/officeDocument/2006/relationships/drawing"/></Relationships>
</file>

<file path=xl/worksheets/_rels/sheet11.xml.rels><?xml version="1.0" encoding="UTF-8" standalone="yes"?><Relationships xmlns="http://schemas.openxmlformats.org/package/2006/relationships"><Relationship Id="rId1" Target="../printerSettings/printerSettings10.bin" Type="http://schemas.openxmlformats.org/officeDocument/2006/relationships/printerSettings"/><Relationship Id="rId2" Target="../drawings/drawing6.xml" Type="http://schemas.openxmlformats.org/officeDocument/2006/relationships/drawing"/></Relationships>
</file>

<file path=xl/worksheets/_rels/sheet12.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12.bin" Type="http://schemas.openxmlformats.org/officeDocument/2006/relationships/printerSettings"/></Relationships>
</file>

<file path=xl/worksheets/_rels/sheet15.xml.rels><?xml version="1.0" encoding="UTF-8" standalone="yes"?><Relationships xmlns="http://schemas.openxmlformats.org/package/2006/relationships"><Relationship Id="rId1" Target="../printerSettings/printerSettings13.bin" Type="http://schemas.openxmlformats.org/officeDocument/2006/relationships/printerSettings"/><Relationship Id="rId2" Target="../drawings/drawing7.xml" Type="http://schemas.openxmlformats.org/officeDocument/2006/relationships/drawing"/></Relationships>
</file>

<file path=xl/worksheets/_rels/sheet16.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17.xml.rels><?xml version="1.0" encoding="UTF-8" standalone="yes"?><Relationships xmlns="http://schemas.openxmlformats.org/package/2006/relationships"><Relationship Id="rId1" Target="../printerSettings/printerSettings15.bin" Type="http://schemas.openxmlformats.org/officeDocument/2006/relationships/printerSettings"/></Relationships>
</file>

<file path=xl/worksheets/_rels/sheet18.xml.rels><?xml version="1.0" encoding="UTF-8" standalone="yes"?><Relationships xmlns="http://schemas.openxmlformats.org/package/2006/relationships"><Relationship Id="rId1" Target="../printerSettings/printerSettings16.bin" Type="http://schemas.openxmlformats.org/officeDocument/2006/relationships/printerSettings"/></Relationships>
</file>

<file path=xl/worksheets/_rels/sheet19.xml.rels><?xml version="1.0" encoding="UTF-8" standalone="yes"?><Relationships xmlns="http://schemas.openxmlformats.org/package/2006/relationships"><Relationship Id="rId1" Target="../printerSettings/printerSettings17.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printerSettings/printerSettings18.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19.bin" Type="http://schemas.openxmlformats.org/officeDocument/2006/relationships/printerSettings"/><Relationship Id="rId2" Target="../drawings/drawing8.xml" Type="http://schemas.openxmlformats.org/officeDocument/2006/relationships/drawing"/></Relationships>
</file>

<file path=xl/worksheets/_rels/sheet22.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24.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27.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28.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29.xml.rels><?xml version="1.0" encoding="UTF-8" standalone="yes"?><Relationships xmlns="http://schemas.openxmlformats.org/package/2006/relationships"><Relationship Id="rId1" Target="../printerSettings/printerSettings27.bin" Type="http://schemas.openxmlformats.org/officeDocument/2006/relationships/printerSettings"/></Relationships>
</file>

<file path=xl/worksheets/_rels/sheet30.xml.rels><?xml version="1.0" encoding="UTF-8" standalone="yes"?><Relationships xmlns="http://schemas.openxmlformats.org/package/2006/relationships"><Relationship Id="rId1" Target="../printerSettings/printerSettings28.bin" Type="http://schemas.openxmlformats.org/officeDocument/2006/relationships/printerSettings"/></Relationships>
</file>

<file path=xl/worksheets/_rels/sheet31.xml.rels><?xml version="1.0" encoding="UTF-8" standalone="yes"?><Relationships xmlns="http://schemas.openxmlformats.org/package/2006/relationships"><Relationship Id="rId1" Target="../printerSettings/printerSettings29.bin" Type="http://schemas.openxmlformats.org/officeDocument/2006/relationships/printerSettings"/><Relationship Id="rId2" Target="../drawings/drawing9.xml" Type="http://schemas.openxmlformats.org/officeDocument/2006/relationships/drawing"/></Relationships>
</file>

<file path=xl/worksheets/_rels/sheet32.xml.rels><?xml version="1.0" encoding="UTF-8" standalone="yes"?><Relationships xmlns="http://schemas.openxmlformats.org/package/2006/relationships"><Relationship Id="rId1" Target="../printerSettings/printerSettings30.bin" Type="http://schemas.openxmlformats.org/officeDocument/2006/relationships/printerSettings"/></Relationships>
</file>

<file path=xl/worksheets/_rels/sheet33.xml.rels><?xml version="1.0" encoding="UTF-8" standalone="yes"?><Relationships xmlns="http://schemas.openxmlformats.org/package/2006/relationships"><Relationship Id="rId1" Target="../printerSettings/printerSettings31.bin" Type="http://schemas.openxmlformats.org/officeDocument/2006/relationships/printerSettings"/></Relationships>
</file>

<file path=xl/worksheets/_rels/sheet34.xml.rels><?xml version="1.0" encoding="UTF-8" standalone="yes"?><Relationships xmlns="http://schemas.openxmlformats.org/package/2006/relationships"><Relationship Id="rId1" Target="../printerSettings/printerSettings32.bin" Type="http://schemas.openxmlformats.org/officeDocument/2006/relationships/printerSettings"/></Relationships>
</file>

<file path=xl/worksheets/_rels/sheet35.xml.rels><?xml version="1.0" encoding="UTF-8" standalone="yes"?><Relationships xmlns="http://schemas.openxmlformats.org/package/2006/relationships"><Relationship Id="rId1" Target="../printerSettings/printerSettings33.bin" Type="http://schemas.openxmlformats.org/officeDocument/2006/relationships/printerSettings"/></Relationships>
</file>

<file path=xl/worksheets/_rels/sheet36.xml.rels><?xml version="1.0" encoding="UTF-8" standalone="yes"?><Relationships xmlns="http://schemas.openxmlformats.org/package/2006/relationships"><Relationship Id="rId1" Target="../printerSettings/printerSettings34.bin" Type="http://schemas.openxmlformats.org/officeDocument/2006/relationships/printerSettings"/></Relationships>
</file>

<file path=xl/worksheets/_rels/sheet37.xml.rels><?xml version="1.0" encoding="UTF-8" standalone="yes"?><Relationships xmlns="http://schemas.openxmlformats.org/package/2006/relationships"><Relationship Id="rId1" Target="../printerSettings/printerSettings35.bin" Type="http://schemas.openxmlformats.org/officeDocument/2006/relationships/printerSettings"/><Relationship Id="rId2" Target="../drawings/drawing10.xml" Type="http://schemas.openxmlformats.org/officeDocument/2006/relationships/drawing"/></Relationships>
</file>

<file path=xl/worksheets/_rels/sheet38.xml.rels><?xml version="1.0" encoding="UTF-8" standalone="yes"?><Relationships xmlns="http://schemas.openxmlformats.org/package/2006/relationships"><Relationship Id="rId1" Target="../printerSettings/printerSettings36.bin" Type="http://schemas.openxmlformats.org/officeDocument/2006/relationships/printerSettings"/></Relationships>
</file>

<file path=xl/worksheets/_rels/sheet39.xml.rels><?xml version="1.0" encoding="UTF-8" standalone="yes"?><Relationships xmlns="http://schemas.openxmlformats.org/package/2006/relationships"><Relationship Id="rId1" Target="../printerSettings/printerSettings37.bin" Type="http://schemas.openxmlformats.org/officeDocument/2006/relationships/printerSettings"/></Relationships>
</file>

<file path=xl/worksheets/_rels/sheet4.xml.rels><?xml version="1.0" encoding="UTF-8" standalone="yes"?><Relationships xmlns="http://schemas.openxmlformats.org/package/2006/relationships"><Relationship Id="rId1" Target="http://www.gov.scot/Publications/2017/12/3099" TargetMode="External" Type="http://schemas.openxmlformats.org/officeDocument/2006/relationships/hyperlink"/><Relationship Id="rId2" Target="../printerSettings/printerSettings3.bin" Type="http://schemas.openxmlformats.org/officeDocument/2006/relationships/printerSettings"/><Relationship Id="rId3" Target="../drawings/drawing3.xml" Type="http://schemas.openxmlformats.org/officeDocument/2006/relationships/drawing"/></Relationships>
</file>

<file path=xl/worksheets/_rels/sheet40.xml.rels><?xml version="1.0" encoding="UTF-8" standalone="yes"?><Relationships xmlns="http://schemas.openxmlformats.org/package/2006/relationships"><Relationship Id="rId1" Target="../printerSettings/printerSettings38.bin" Type="http://schemas.openxmlformats.org/officeDocument/2006/relationships/printerSettings"/></Relationships>
</file>

<file path=xl/worksheets/_rels/sheet41.xml.rels><?xml version="1.0" encoding="UTF-8" standalone="yes"?><Relationships xmlns="http://schemas.openxmlformats.org/package/2006/relationships"><Relationship Id="rId1" Target="../printerSettings/printerSettings39.bin" Type="http://schemas.openxmlformats.org/officeDocument/2006/relationships/printerSettings"/></Relationships>
</file>

<file path=xl/worksheets/_rels/sheet42.xml.rels><?xml version="1.0" encoding="UTF-8" standalone="yes"?><Relationships xmlns="http://schemas.openxmlformats.org/package/2006/relationships"><Relationship Id="rId1" Target="../printerSettings/printerSettings40.bin" Type="http://schemas.openxmlformats.org/officeDocument/2006/relationships/printerSettings"/></Relationships>
</file>

<file path=xl/worksheets/_rels/sheet43.xml.rels><?xml version="1.0" encoding="UTF-8" standalone="yes"?><Relationships xmlns="http://schemas.openxmlformats.org/package/2006/relationships"><Relationship Id="rId1" Target="../printerSettings/printerSettings41.bin" Type="http://schemas.openxmlformats.org/officeDocument/2006/relationships/printerSettings"/></Relationships>
</file>

<file path=xl/worksheets/_rels/sheet44.xml.rels><?xml version="1.0" encoding="UTF-8" standalone="yes"?><Relationships xmlns="http://schemas.openxmlformats.org/package/2006/relationships"><Relationship Id="rId1" Target="../printerSettings/printerSettings42.bin" Type="http://schemas.openxmlformats.org/officeDocument/2006/relationships/printerSettings"/></Relationships>
</file>

<file path=xl/worksheets/_rels/sheet45.xml.rels><?xml version="1.0" encoding="UTF-8" standalone="yes"?><Relationships xmlns="http://schemas.openxmlformats.org/package/2006/relationships"><Relationship Id="rId1" Target="../printerSettings/printerSettings43.bin" Type="http://schemas.openxmlformats.org/officeDocument/2006/relationships/printerSettings"/></Relationships>
</file>

<file path=xl/worksheets/_rels/sheet46.xml.rels><?xml version="1.0" encoding="UTF-8" standalone="yes"?><Relationships xmlns="http://schemas.openxmlformats.org/package/2006/relationships"><Relationship Id="rId1" Target="../printerSettings/printerSettings44.bin" Type="http://schemas.openxmlformats.org/officeDocument/2006/relationships/printerSettings"/></Relationships>
</file>

<file path=xl/worksheets/_rels/sheet48.xml.rels><?xml version="1.0" encoding="UTF-8" standalone="yes"?><Relationships xmlns="http://schemas.openxmlformats.org/package/2006/relationships"><Relationship Id="rId1" Target="../printerSettings/printerSettings45.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0.xml.rels><?xml version="1.0" encoding="UTF-8" standalone="yes"?><Relationships xmlns="http://schemas.openxmlformats.org/package/2006/relationships"><Relationship Id="rId1" Target="../printerSettings/printerSettings46.bin" Type="http://schemas.openxmlformats.org/officeDocument/2006/relationships/printerSettings"/><Relationship Id="rId2" Target="../drawings/drawing11.xml" Type="http://schemas.openxmlformats.org/officeDocument/2006/relationships/drawing"/></Relationships>
</file>

<file path=xl/worksheets/_rels/sheet51.xml.rels><?xml version="1.0" encoding="UTF-8" standalone="yes"?><Relationships xmlns="http://schemas.openxmlformats.org/package/2006/relationships"><Relationship Id="rId1" Target="../printerSettings/printerSettings47.bin" Type="http://schemas.openxmlformats.org/officeDocument/2006/relationships/printerSettings"/></Relationships>
</file>

<file path=xl/worksheets/_rels/sheet52.xml.rels><?xml version="1.0" encoding="UTF-8" standalone="yes"?><Relationships xmlns="http://schemas.openxmlformats.org/package/2006/relationships"><Relationship Id="rId1" Target="../printerSettings/printerSettings48.bin" Type="http://schemas.openxmlformats.org/officeDocument/2006/relationships/printerSettings"/></Relationships>
</file>

<file path=xl/worksheets/_rels/sheet54.xml.rels><?xml version="1.0" encoding="UTF-8" standalone="yes"?><Relationships xmlns="http://schemas.openxmlformats.org/package/2006/relationships"><Relationship Id="rId1" Target="../printerSettings/printerSettings49.bin" Type="http://schemas.openxmlformats.org/officeDocument/2006/relationships/printerSettings"/></Relationships>
</file>

<file path=xl/worksheets/_rels/sheet55.xml.rels><?xml version="1.0" encoding="UTF-8" standalone="yes"?><Relationships xmlns="http://schemas.openxmlformats.org/package/2006/relationships"><Relationship Id="rId1" Target="../printerSettings/printerSettings50.bin" Type="http://schemas.openxmlformats.org/officeDocument/2006/relationships/printerSettings"/></Relationships>
</file>

<file path=xl/worksheets/_rels/sheet56.xml.rels><?xml version="1.0" encoding="UTF-8" standalone="yes"?><Relationships xmlns="http://schemas.openxmlformats.org/package/2006/relationships"><Relationship Id="rId1" Target="../printerSettings/printerSettings51.bin" Type="http://schemas.openxmlformats.org/officeDocument/2006/relationships/printerSettings"/><Relationship Id="rId2" Target="../drawings/drawing12.xml" Type="http://schemas.openxmlformats.org/officeDocument/2006/relationships/drawing"/></Relationships>
</file>

<file path=xl/worksheets/_rels/sheet57.xml.rels><?xml version="1.0" encoding="UTF-8" standalone="yes"?><Relationships xmlns="http://schemas.openxmlformats.org/package/2006/relationships"><Relationship Id="rId1" Target="../printerSettings/printerSettings52.bin" Type="http://schemas.openxmlformats.org/officeDocument/2006/relationships/printerSettings"/></Relationships>
</file>

<file path=xl/worksheets/_rels/sheet58.xml.rels><?xml version="1.0" encoding="UTF-8" standalone="yes"?><Relationships xmlns="http://schemas.openxmlformats.org/package/2006/relationships"><Relationship Id="rId1" Target="../printerSettings/printerSettings53.bin" Type="http://schemas.openxmlformats.org/officeDocument/2006/relationships/printerSettings"/></Relationships>
</file>

<file path=xl/worksheets/_rels/sheet59.xml.rels><?xml version="1.0" encoding="UTF-8" standalone="yes"?><Relationships xmlns="http://schemas.openxmlformats.org/package/2006/relationships"><Relationship Id="rId1" Target="../printerSettings/printerSettings54.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60.xml.rels><?xml version="1.0" encoding="UTF-8" standalone="yes"?><Relationships xmlns="http://schemas.openxmlformats.org/package/2006/relationships"><Relationship Id="rId1" Target="../printerSettings/printerSettings55.bin" Type="http://schemas.openxmlformats.org/officeDocument/2006/relationships/printerSettings"/></Relationships>
</file>

<file path=xl/worksheets/_rels/sheet61.xml.rels><?xml version="1.0" encoding="UTF-8" standalone="yes"?><Relationships xmlns="http://schemas.openxmlformats.org/package/2006/relationships"><Relationship Id="rId1" Target="../printerSettings/printerSettings56.bin" Type="http://schemas.openxmlformats.org/officeDocument/2006/relationships/printerSettings"/></Relationships>
</file>

<file path=xl/worksheets/_rels/sheet62.xml.rels><?xml version="1.0" encoding="UTF-8" standalone="yes"?><Relationships xmlns="http://schemas.openxmlformats.org/package/2006/relationships"><Relationship Id="rId1" Target="../printerSettings/printerSettings57.bin" Type="http://schemas.openxmlformats.org/officeDocument/2006/relationships/printerSettings"/></Relationships>
</file>

<file path=xl/worksheets/_rels/sheet63.xml.rels><?xml version="1.0" encoding="UTF-8" standalone="yes"?><Relationships xmlns="http://schemas.openxmlformats.org/package/2006/relationships"><Relationship Id="rId1" Target="../printerSettings/printerSettings58.bin" Type="http://schemas.openxmlformats.org/officeDocument/2006/relationships/printerSettings"/></Relationships>
</file>

<file path=xl/worksheets/_rels/sheet64.xml.rels><?xml version="1.0" encoding="UTF-8" standalone="yes"?><Relationships xmlns="http://schemas.openxmlformats.org/package/2006/relationships"><Relationship Id="rId1" Target="../printerSettings/printerSettings59.bin" Type="http://schemas.openxmlformats.org/officeDocument/2006/relationships/printerSettings"/></Relationships>
</file>

<file path=xl/worksheets/_rels/sheet65.xml.rels><?xml version="1.0" encoding="UTF-8" standalone="yes"?><Relationships xmlns="http://schemas.openxmlformats.org/package/2006/relationships"><Relationship Id="rId1" Target="../printerSettings/printerSettings60.bin" Type="http://schemas.openxmlformats.org/officeDocument/2006/relationships/printerSettings"/></Relationships>
</file>

<file path=xl/worksheets/_rels/sheet66.xml.rels><?xml version="1.0" encoding="UTF-8" standalone="yes"?><Relationships xmlns="http://schemas.openxmlformats.org/package/2006/relationships"><Relationship Id="rId1" Target="../printerSettings/printerSettings61.bin" Type="http://schemas.openxmlformats.org/officeDocument/2006/relationships/printerSettings"/></Relationships>
</file>

<file path=xl/worksheets/_rels/sheet67.xml.rels><?xml version="1.0" encoding="UTF-8" standalone="yes"?><Relationships xmlns="http://schemas.openxmlformats.org/package/2006/relationships"><Relationship Id="rId1" Target="../printerSettings/printerSettings62.bin" Type="http://schemas.openxmlformats.org/officeDocument/2006/relationships/printerSettings"/></Relationships>
</file>

<file path=xl/worksheets/_rels/sheet68.xml.rels><?xml version="1.0" encoding="UTF-8" standalone="yes"?><Relationships xmlns="http://schemas.openxmlformats.org/package/2006/relationships"><Relationship Id="rId1" Target="../printerSettings/printerSettings63.bin" Type="http://schemas.openxmlformats.org/officeDocument/2006/relationships/printerSettings"/></Relationships>
</file>

<file path=xl/worksheets/_rels/sheet69.xml.rels><?xml version="1.0" encoding="UTF-8" standalone="yes"?><Relationships xmlns="http://schemas.openxmlformats.org/package/2006/relationships"><Relationship Id="rId1" Target="../printerSettings/printerSettings64.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70.xml.rels><?xml version="1.0" encoding="UTF-8" standalone="yes"?><Relationships xmlns="http://schemas.openxmlformats.org/package/2006/relationships"><Relationship Id="rId1" Target="../printerSettings/printerSettings65.bin" Type="http://schemas.openxmlformats.org/officeDocument/2006/relationships/printerSettings"/></Relationships>
</file>

<file path=xl/worksheets/_rels/sheet71.xml.rels><?xml version="1.0" encoding="UTF-8" standalone="yes"?><Relationships xmlns="http://schemas.openxmlformats.org/package/2006/relationships"><Relationship Id="rId1" Target="../printerSettings/printerSettings66.bin" Type="http://schemas.openxmlformats.org/officeDocument/2006/relationships/printerSettings"/></Relationships>
</file>

<file path=xl/worksheets/_rels/sheet72.xml.rels><?xml version="1.0" encoding="UTF-8" standalone="yes"?><Relationships xmlns="http://schemas.openxmlformats.org/package/2006/relationships"><Relationship Id="rId1" Target="../printerSettings/printerSettings67.bin" Type="http://schemas.openxmlformats.org/officeDocument/2006/relationships/printerSettings"/></Relationships>
</file>

<file path=xl/worksheets/_rels/sheet73.xml.rels><?xml version="1.0" encoding="UTF-8" standalone="yes"?><Relationships xmlns="http://schemas.openxmlformats.org/package/2006/relationships"><Relationship Id="rId1" Target="../printerSettings/printerSettings68.bin" Type="http://schemas.openxmlformats.org/officeDocument/2006/relationships/printerSettings"/></Relationships>
</file>

<file path=xl/worksheets/_rels/sheet74.xml.rels><?xml version="1.0" encoding="UTF-8" standalone="yes"?><Relationships xmlns="http://schemas.openxmlformats.org/package/2006/relationships"><Relationship Id="rId1" Target="../printerSettings/printerSettings69.bin" Type="http://schemas.openxmlformats.org/officeDocument/2006/relationships/printerSettings"/></Relationships>
</file>

<file path=xl/worksheets/_rels/sheet75.xml.rels><?xml version="1.0" encoding="UTF-8" standalone="yes"?><Relationships xmlns="http://schemas.openxmlformats.org/package/2006/relationships"><Relationship Id="rId1" Target="../printerSettings/printerSettings70.bin" Type="http://schemas.openxmlformats.org/officeDocument/2006/relationships/printerSettings"/></Relationships>
</file>

<file path=xl/worksheets/_rels/sheet76.xml.rels><?xml version="1.0" encoding="UTF-8" standalone="yes"?><Relationships xmlns="http://schemas.openxmlformats.org/package/2006/relationships"><Relationship Id="rId1" Target="../printerSettings/printerSettings71.bin" Type="http://schemas.openxmlformats.org/officeDocument/2006/relationships/printerSettings"/></Relationships>
</file>

<file path=xl/worksheets/_rels/sheet77.xml.rels><?xml version="1.0" encoding="UTF-8" standalone="yes"?><Relationships xmlns="http://schemas.openxmlformats.org/package/2006/relationships"><Relationship Id="rId1" Target="../printerSettings/printerSettings72.bin" Type="http://schemas.openxmlformats.org/officeDocument/2006/relationships/printerSettings"/></Relationships>
</file>

<file path=xl/worksheets/_rels/sheet78.xml.rels><?xml version="1.0" encoding="UTF-8" standalone="yes"?><Relationships xmlns="http://schemas.openxmlformats.org/package/2006/relationships"><Relationship Id="rId1" Target="../printerSettings/printerSettings73.bin" Type="http://schemas.openxmlformats.org/officeDocument/2006/relationships/printerSettings"/></Relationships>
</file>

<file path=xl/worksheets/_rels/sheet79.xml.rels><?xml version="1.0" encoding="UTF-8" standalone="yes"?><Relationships xmlns="http://schemas.openxmlformats.org/package/2006/relationships"><Relationship Id="rId1" Target="../printerSettings/printerSettings74.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0.xml.rels><?xml version="1.0" encoding="UTF-8" standalone="yes"?><Relationships xmlns="http://schemas.openxmlformats.org/package/2006/relationships"><Relationship Id="rId1" Target="../printerSettings/printerSettings75.bin" Type="http://schemas.openxmlformats.org/officeDocument/2006/relationships/printerSettings"/></Relationships>
</file>

<file path=xl/worksheets/_rels/sheet81.xml.rels><?xml version="1.0" encoding="UTF-8" standalone="yes"?><Relationships xmlns="http://schemas.openxmlformats.org/package/2006/relationships"><Relationship Id="rId1" Target="../printerSettings/printerSettings76.bin" Type="http://schemas.openxmlformats.org/officeDocument/2006/relationships/printerSettings"/></Relationships>
</file>

<file path=xl/worksheets/_rels/sheet82.xml.rels><?xml version="1.0" encoding="UTF-8" standalone="yes"?><Relationships xmlns="http://schemas.openxmlformats.org/package/2006/relationships"><Relationship Id="rId1" Target="../printerSettings/printerSettings77.bin" Type="http://schemas.openxmlformats.org/officeDocument/2006/relationships/printerSettings"/></Relationships>
</file>

<file path=xl/worksheets/_rels/sheet83.xml.rels><?xml version="1.0" encoding="UTF-8" standalone="yes"?><Relationships xmlns="http://schemas.openxmlformats.org/package/2006/relationships"><Relationship Id="rId1" Target="../printerSettings/printerSettings78.bin" Type="http://schemas.openxmlformats.org/officeDocument/2006/relationships/printerSettings"/></Relationships>
</file>

<file path=xl/worksheets/_rels/sheet84.xml.rels><?xml version="1.0" encoding="UTF-8" standalone="yes"?><Relationships xmlns="http://schemas.openxmlformats.org/package/2006/relationships"><Relationship Id="rId1" Target="../printerSettings/printerSettings79.bin" Type="http://schemas.openxmlformats.org/officeDocument/2006/relationships/printerSettings"/></Relationships>
</file>

<file path=xl/worksheets/_rels/sheet85.xml.rels><?xml version="1.0" encoding="UTF-8" standalone="yes"?><Relationships xmlns="http://schemas.openxmlformats.org/package/2006/relationships"><Relationship Id="rId1" Target="../printerSettings/printerSettings80.bin" Type="http://schemas.openxmlformats.org/officeDocument/2006/relationships/printerSettings"/></Relationships>
</file>

<file path=xl/worksheets/_rels/sheet86.xml.rels><?xml version="1.0" encoding="UTF-8" standalone="yes"?><Relationships xmlns="http://schemas.openxmlformats.org/package/2006/relationships"><Relationship Id="rId1" Target="../printerSettings/printerSettings81.bin" Type="http://schemas.openxmlformats.org/officeDocument/2006/relationships/printerSettings"/></Relationships>
</file>

<file path=xl/worksheets/_rels/sheet87.xml.rels><?xml version="1.0" encoding="UTF-8" standalone="yes"?><Relationships xmlns="http://schemas.openxmlformats.org/package/2006/relationships"><Relationship Id="rId1" Target="../printerSettings/printerSettings82.bin" Type="http://schemas.openxmlformats.org/officeDocument/2006/relationships/printerSettings"/></Relationships>
</file>

<file path=xl/worksheets/_rels/sheet88.xml.rels><?xml version="1.0" encoding="UTF-8" standalone="yes"?><Relationships xmlns="http://schemas.openxmlformats.org/package/2006/relationships"><Relationship Id="rId1" Target="../printerSettings/printerSettings83.bin" Type="http://schemas.openxmlformats.org/officeDocument/2006/relationships/printerSettings"/></Relationships>
</file>

<file path=xl/worksheets/_rels/sheet89.xml.rels><?xml version="1.0" encoding="UTF-8" standalone="yes"?><Relationships xmlns="http://schemas.openxmlformats.org/package/2006/relationships"><Relationship Id="rId1" Target="../printerSettings/printerSettings84.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drawings/drawing4.xml" Type="http://schemas.openxmlformats.org/officeDocument/2006/relationships/drawing"/></Relationships>
</file>

<file path=xl/worksheets/_rels/sheet90.xml.rels><?xml version="1.0" encoding="UTF-8" standalone="yes"?><Relationships xmlns="http://schemas.openxmlformats.org/package/2006/relationships"><Relationship Id="rId1" Target="../printerSettings/printerSettings85.bin" Type="http://schemas.openxmlformats.org/officeDocument/2006/relationships/printerSettings"/></Relationships>
</file>

<file path=xl/worksheets/_rels/sheet91.xml.rels><?xml version="1.0" encoding="UTF-8" standalone="yes"?><Relationships xmlns="http://schemas.openxmlformats.org/package/2006/relationships"><Relationship Id="rId1" Target="../printerSettings/printerSettings86.bin" Type="http://schemas.openxmlformats.org/officeDocument/2006/relationships/printerSettings"/></Relationships>
</file>

<file path=xl/worksheets/_rels/sheet92.xml.rels><?xml version="1.0" encoding="UTF-8" standalone="yes"?><Relationships xmlns="http://schemas.openxmlformats.org/package/2006/relationships"><Relationship Id="rId1" Target="../printerSettings/printerSettings87.bin" Type="http://schemas.openxmlformats.org/officeDocument/2006/relationships/printerSettings"/></Relationships>
</file>

<file path=xl/worksheets/_rels/sheet93.xml.rels><?xml version="1.0" encoding="UTF-8" standalone="yes"?><Relationships xmlns="http://schemas.openxmlformats.org/package/2006/relationships"><Relationship Id="rId1" Target="../printerSettings/printerSettings88.bin" Type="http://schemas.openxmlformats.org/officeDocument/2006/relationships/printerSettings"/></Relationships>
</file>

<file path=xl/worksheets/_rels/sheet94.xml.rels><?xml version="1.0" encoding="UTF-8" standalone="yes"?><Relationships xmlns="http://schemas.openxmlformats.org/package/2006/relationships"><Relationship Id="rId1" Target="../printerSettings/printerSettings89.bin" Type="http://schemas.openxmlformats.org/officeDocument/2006/relationships/printerSettings"/></Relationships>
</file>

<file path=xl/worksheets/_rels/sheet95.xml.rels><?xml version="1.0" encoding="UTF-8" standalone="yes"?><Relationships xmlns="http://schemas.openxmlformats.org/package/2006/relationships"><Relationship Id="rId1" Target="../printerSettings/printerSettings90.bin" Type="http://schemas.openxmlformats.org/officeDocument/2006/relationships/printerSettings"/></Relationships>
</file>

<file path=xl/worksheets/_rels/sheet96.xml.rels><?xml version="1.0" encoding="UTF-8" standalone="yes"?><Relationships xmlns="http://schemas.openxmlformats.org/package/2006/relationships"><Relationship Id="rId1" Target="../printerSettings/printerSettings91.bin" Type="http://schemas.openxmlformats.org/officeDocument/2006/relationships/printerSettings"/></Relationships>
</file>

<file path=xl/worksheets/_rels/sheet97.xml.rels><?xml version="1.0" encoding="UTF-8" standalone="yes"?><Relationships xmlns="http://schemas.openxmlformats.org/package/2006/relationships"><Relationship Id="rId1" Target="../printerSettings/printerSettings92.bin" Type="http://schemas.openxmlformats.org/officeDocument/2006/relationships/printerSettings"/></Relationships>
</file>

<file path=xl/worksheets/_rels/sheet98.xml.rels><?xml version="1.0" encoding="UTF-8" standalone="yes"?><Relationships xmlns="http://schemas.openxmlformats.org/package/2006/relationships"><Relationship Id="rId1" Target="http://www.scotland.gov.uk/Topics/Statistics/Browse/Children/PubPreSchoolEdChildcare" TargetMode="External" Type="http://schemas.openxmlformats.org/officeDocument/2006/relationships/hyperlink"/><Relationship Id="rId2" Target="../printerSettings/printerSettings9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tabSelected="1" workbookViewId="0"/>
  </sheetViews>
  <sheetFormatPr defaultRowHeight="12.75"/>
  <cols>
    <col min="1" max="1" customWidth="true" width="130.85546875" collapsed="false"/>
    <col min="2" max="2" customWidth="true" width="15.85546875" collapsed="false"/>
    <col min="3" max="3" bestFit="true" customWidth="true" width="10.140625" collapsed="false"/>
  </cols>
  <sheetData>
    <row r="1" spans="1:3" s="205" customFormat="1" ht="33" customHeight="1">
      <c r="A1" s="204" t="s">
        <v>477</v>
      </c>
    </row>
    <row r="2" spans="1:3" s="205" customFormat="1">
      <c r="A2" s="206"/>
    </row>
    <row r="3" spans="1:3" s="205" customFormat="1" ht="30">
      <c r="A3" s="207" t="s">
        <v>478</v>
      </c>
    </row>
    <row r="4" spans="1:3" s="205" customFormat="1" ht="15">
      <c r="A4" s="207" t="s">
        <v>139</v>
      </c>
    </row>
    <row r="5" spans="1:3" s="205" customFormat="1" ht="14.25">
      <c r="A5" s="227" t="s">
        <v>634</v>
      </c>
    </row>
    <row r="6" spans="1:3" s="205" customFormat="1" ht="15">
      <c r="A6" s="222"/>
    </row>
    <row r="7" spans="1:3" s="205" customFormat="1" ht="21" customHeight="1">
      <c r="A7" s="228" t="s">
        <v>441</v>
      </c>
    </row>
    <row r="8" spans="1:3" s="205" customFormat="1">
      <c r="A8" s="206"/>
      <c r="C8" s="208"/>
    </row>
    <row r="9" spans="1:3" ht="15">
      <c r="A9" s="198" t="s">
        <v>140</v>
      </c>
    </row>
    <row r="10" spans="1:3" ht="14.25">
      <c r="A10" s="227" t="s">
        <v>22</v>
      </c>
    </row>
    <row r="11" spans="1:3" ht="14.25">
      <c r="A11" s="227" t="s">
        <v>352</v>
      </c>
    </row>
    <row r="12" spans="1:3">
      <c r="A12" s="163"/>
    </row>
    <row r="13" spans="1:3" ht="29.25" customHeight="1">
      <c r="A13" s="219"/>
    </row>
    <row r="14" spans="1:3">
      <c r="A14" s="203"/>
    </row>
    <row r="15" spans="1:3" ht="31.5" customHeight="1">
      <c r="A15" s="203"/>
      <c r="B15" s="209" t="s">
        <v>649</v>
      </c>
      <c r="C15" s="209" t="s">
        <v>23</v>
      </c>
    </row>
    <row r="16" spans="1:3">
      <c r="A16" s="163" t="s">
        <v>479</v>
      </c>
      <c r="B16" s="164">
        <v>43165</v>
      </c>
      <c r="C16" s="164"/>
    </row>
    <row r="17" spans="1:3">
      <c r="A17" s="163" t="s">
        <v>522</v>
      </c>
      <c r="B17" s="164">
        <v>43165</v>
      </c>
      <c r="C17" s="164"/>
    </row>
    <row r="18" spans="1:3">
      <c r="A18" s="163" t="s">
        <v>525</v>
      </c>
      <c r="B18" s="164">
        <v>43165</v>
      </c>
      <c r="C18" s="164"/>
    </row>
    <row r="19" spans="1:3">
      <c r="A19" s="163" t="s">
        <v>482</v>
      </c>
      <c r="B19" s="164">
        <v>43165</v>
      </c>
      <c r="C19" s="164"/>
    </row>
    <row r="20" spans="1:3">
      <c r="A20" s="163" t="s">
        <v>484</v>
      </c>
      <c r="B20" s="164">
        <v>43165</v>
      </c>
      <c r="C20" s="164"/>
    </row>
    <row r="21" spans="1:3">
      <c r="A21" s="163" t="s">
        <v>523</v>
      </c>
      <c r="B21" s="164">
        <v>43165</v>
      </c>
      <c r="C21" s="164"/>
    </row>
    <row r="22" spans="1:3">
      <c r="A22" s="163" t="s">
        <v>524</v>
      </c>
      <c r="B22" s="164">
        <v>43165</v>
      </c>
      <c r="C22" s="164"/>
    </row>
    <row r="23" spans="1:3">
      <c r="A23" s="163" t="s">
        <v>486</v>
      </c>
      <c r="B23" s="164"/>
      <c r="C23" s="164"/>
    </row>
    <row r="24" spans="1:3">
      <c r="A24" s="163"/>
      <c r="B24" s="164"/>
      <c r="C24" s="164"/>
    </row>
    <row r="25" spans="1:3">
      <c r="A25" s="163" t="s">
        <v>487</v>
      </c>
      <c r="B25" s="164">
        <v>43165</v>
      </c>
      <c r="C25" s="164"/>
    </row>
    <row r="26" spans="1:3">
      <c r="A26" s="163" t="s">
        <v>526</v>
      </c>
      <c r="B26" s="164">
        <v>43165</v>
      </c>
      <c r="C26" s="164"/>
    </row>
    <row r="27" spans="1:3">
      <c r="A27" s="163" t="s">
        <v>490</v>
      </c>
      <c r="B27" s="164">
        <v>43165</v>
      </c>
    </row>
    <row r="28" spans="1:3">
      <c r="A28" s="163" t="s">
        <v>527</v>
      </c>
      <c r="B28" s="164">
        <v>43165</v>
      </c>
      <c r="C28" s="164"/>
    </row>
    <row r="29" spans="1:3">
      <c r="A29" s="163" t="s">
        <v>492</v>
      </c>
      <c r="B29" s="164">
        <v>43165</v>
      </c>
      <c r="C29" s="164"/>
    </row>
    <row r="30" spans="1:3">
      <c r="A30" s="163" t="s">
        <v>493</v>
      </c>
      <c r="B30" s="164">
        <v>43165</v>
      </c>
      <c r="C30" s="164"/>
    </row>
    <row r="31" spans="1:3">
      <c r="A31" s="163" t="s">
        <v>494</v>
      </c>
      <c r="B31" s="164">
        <v>43165</v>
      </c>
      <c r="C31" s="164"/>
    </row>
    <row r="32" spans="1:3">
      <c r="A32" s="163" t="s">
        <v>528</v>
      </c>
      <c r="B32" s="164">
        <v>43165</v>
      </c>
      <c r="C32" s="164"/>
    </row>
    <row r="33" spans="1:3">
      <c r="A33" s="163" t="s">
        <v>496</v>
      </c>
      <c r="B33" s="164">
        <v>43165</v>
      </c>
    </row>
    <row r="34" spans="1:3">
      <c r="A34" s="163" t="s">
        <v>529</v>
      </c>
      <c r="B34" s="164">
        <v>43165</v>
      </c>
      <c r="C34" s="164"/>
    </row>
    <row r="35" spans="1:3">
      <c r="A35" s="163" t="s">
        <v>498</v>
      </c>
      <c r="B35" s="164">
        <v>43165</v>
      </c>
      <c r="C35" s="164"/>
    </row>
    <row r="36" spans="1:3">
      <c r="A36" s="163" t="s">
        <v>499</v>
      </c>
      <c r="B36" s="164">
        <v>43165</v>
      </c>
      <c r="C36" s="164"/>
    </row>
    <row r="37" spans="1:3">
      <c r="A37" s="163" t="s">
        <v>500</v>
      </c>
      <c r="B37" s="164">
        <v>43165</v>
      </c>
    </row>
    <row r="38" spans="1:3">
      <c r="A38" s="163" t="s">
        <v>501</v>
      </c>
      <c r="B38" s="164">
        <v>43165</v>
      </c>
    </row>
    <row r="39" spans="1:3">
      <c r="A39" s="163" t="s">
        <v>530</v>
      </c>
      <c r="B39" s="164">
        <v>43165</v>
      </c>
    </row>
    <row r="40" spans="1:3">
      <c r="A40" s="163" t="s">
        <v>503</v>
      </c>
      <c r="B40" s="164">
        <v>43165</v>
      </c>
    </row>
    <row r="41" spans="1:3">
      <c r="A41" s="163"/>
      <c r="B41" s="164"/>
      <c r="C41" s="164"/>
    </row>
    <row r="42" spans="1:3">
      <c r="A42" s="163" t="s">
        <v>504</v>
      </c>
      <c r="B42" s="164">
        <v>43165</v>
      </c>
      <c r="C42" s="164"/>
    </row>
    <row r="43" spans="1:3">
      <c r="A43" s="163" t="s">
        <v>531</v>
      </c>
      <c r="B43" s="164">
        <v>43165</v>
      </c>
      <c r="C43" s="164"/>
    </row>
    <row r="44" spans="1:3">
      <c r="A44" s="163" t="s">
        <v>532</v>
      </c>
      <c r="B44" s="164">
        <v>43165</v>
      </c>
      <c r="C44" s="164"/>
    </row>
    <row r="45" spans="1:3">
      <c r="A45" s="163" t="s">
        <v>533</v>
      </c>
      <c r="B45" s="164">
        <v>43165</v>
      </c>
      <c r="C45" s="164"/>
    </row>
    <row r="46" spans="1:3">
      <c r="A46" s="163" t="s">
        <v>507</v>
      </c>
      <c r="B46" s="164">
        <v>43165</v>
      </c>
      <c r="C46" s="164"/>
    </row>
    <row r="47" spans="1:3">
      <c r="A47" s="163" t="s">
        <v>508</v>
      </c>
      <c r="B47" s="164">
        <v>43165</v>
      </c>
      <c r="C47" s="164"/>
    </row>
    <row r="48" spans="1:3">
      <c r="A48" s="163" t="s">
        <v>509</v>
      </c>
      <c r="B48" s="164">
        <v>43165</v>
      </c>
      <c r="C48" s="164"/>
    </row>
    <row r="49" spans="1:3">
      <c r="A49" s="163" t="s">
        <v>534</v>
      </c>
      <c r="B49" s="164">
        <v>43165</v>
      </c>
      <c r="C49" s="164"/>
    </row>
    <row r="50" spans="1:3">
      <c r="A50" s="163" t="s">
        <v>511</v>
      </c>
      <c r="B50" s="164">
        <v>43165</v>
      </c>
    </row>
    <row r="51" spans="1:3">
      <c r="A51" s="163" t="s">
        <v>512</v>
      </c>
      <c r="B51" s="164">
        <v>43165</v>
      </c>
    </row>
    <row r="52" spans="1:3">
      <c r="A52" s="163" t="s">
        <v>535</v>
      </c>
      <c r="B52" s="164">
        <v>43165</v>
      </c>
      <c r="C52" s="164"/>
    </row>
    <row r="53" spans="1:3">
      <c r="A53" s="163" t="s">
        <v>536</v>
      </c>
      <c r="B53" s="164">
        <v>43165</v>
      </c>
      <c r="C53" s="164"/>
    </row>
    <row r="54" spans="1:3">
      <c r="A54" s="163" t="s">
        <v>537</v>
      </c>
      <c r="B54" s="164">
        <v>43165</v>
      </c>
      <c r="C54" s="164"/>
    </row>
    <row r="55" spans="1:3">
      <c r="A55" s="163" t="s">
        <v>516</v>
      </c>
      <c r="B55" s="164">
        <v>43165</v>
      </c>
      <c r="C55" s="164"/>
    </row>
    <row r="56" spans="1:3">
      <c r="A56" s="163" t="s">
        <v>517</v>
      </c>
      <c r="B56" s="164">
        <v>43165</v>
      </c>
      <c r="C56" s="164"/>
    </row>
    <row r="57" spans="1:3">
      <c r="A57" s="163" t="s">
        <v>518</v>
      </c>
      <c r="B57" s="164">
        <v>43165</v>
      </c>
      <c r="C57" s="164"/>
    </row>
    <row r="58" spans="1:3">
      <c r="A58" s="163" t="s">
        <v>538</v>
      </c>
      <c r="B58" s="164">
        <v>43165</v>
      </c>
    </row>
    <row r="59" spans="1:3">
      <c r="A59" s="163" t="s">
        <v>520</v>
      </c>
      <c r="B59" s="164">
        <v>43165</v>
      </c>
    </row>
    <row r="60" spans="1:3">
      <c r="A60" s="163" t="s">
        <v>521</v>
      </c>
      <c r="B60" s="164">
        <v>43165</v>
      </c>
    </row>
    <row r="61" spans="1:3">
      <c r="A61" s="163"/>
      <c r="B61" s="164"/>
      <c r="C61" s="164"/>
    </row>
    <row r="62" spans="1:3">
      <c r="A62" s="163" t="s">
        <v>539</v>
      </c>
      <c r="B62" s="164">
        <v>43165</v>
      </c>
      <c r="C62" s="164"/>
    </row>
    <row r="63" spans="1:3">
      <c r="A63" s="163" t="s">
        <v>540</v>
      </c>
      <c r="B63" s="164">
        <v>43165</v>
      </c>
    </row>
    <row r="64" spans="1:3">
      <c r="A64" s="163" t="s">
        <v>541</v>
      </c>
      <c r="B64" s="164">
        <v>43165</v>
      </c>
      <c r="C64" s="164"/>
    </row>
    <row r="65" spans="1:3">
      <c r="A65" s="163" t="s">
        <v>542</v>
      </c>
      <c r="B65" s="164">
        <v>43165</v>
      </c>
      <c r="C65" s="164"/>
    </row>
    <row r="66" spans="1:3">
      <c r="A66" s="163" t="s">
        <v>543</v>
      </c>
      <c r="B66" s="164">
        <v>43165</v>
      </c>
      <c r="C66" s="164"/>
    </row>
    <row r="67" spans="1:3">
      <c r="A67" s="163" t="s">
        <v>544</v>
      </c>
      <c r="B67" s="164">
        <v>43165</v>
      </c>
      <c r="C67" s="164"/>
    </row>
    <row r="68" spans="1:3">
      <c r="A68" s="163" t="s">
        <v>545</v>
      </c>
      <c r="B68" s="164">
        <v>43165</v>
      </c>
      <c r="C68" s="164"/>
    </row>
    <row r="69" spans="1:3">
      <c r="A69" s="163" t="s">
        <v>546</v>
      </c>
      <c r="B69" s="164">
        <v>43165</v>
      </c>
      <c r="C69" s="164"/>
    </row>
    <row r="70" spans="1:3">
      <c r="A70" s="163" t="s">
        <v>547</v>
      </c>
      <c r="B70" s="164">
        <v>43165</v>
      </c>
    </row>
    <row r="71" spans="1:3">
      <c r="A71" s="163" t="s">
        <v>548</v>
      </c>
      <c r="B71" s="164">
        <v>43165</v>
      </c>
      <c r="C71" s="164"/>
    </row>
    <row r="72" spans="1:3">
      <c r="A72" s="163" t="s">
        <v>549</v>
      </c>
      <c r="B72" s="164">
        <v>43165</v>
      </c>
    </row>
    <row r="73" spans="1:3">
      <c r="A73" s="163" t="s">
        <v>550</v>
      </c>
      <c r="B73" s="164">
        <v>43165</v>
      </c>
    </row>
    <row r="74" spans="1:3">
      <c r="A74" s="163" t="s">
        <v>551</v>
      </c>
      <c r="B74" s="164">
        <v>43165</v>
      </c>
    </row>
    <row r="75" spans="1:3">
      <c r="A75" s="163" t="s">
        <v>552</v>
      </c>
      <c r="B75" s="164">
        <v>43165</v>
      </c>
    </row>
    <row r="76" spans="1:3">
      <c r="A76" s="163" t="s">
        <v>553</v>
      </c>
      <c r="B76" s="164">
        <v>43165</v>
      </c>
      <c r="C76" s="164"/>
    </row>
    <row r="77" spans="1:3">
      <c r="A77" s="163"/>
      <c r="B77" s="164"/>
      <c r="C77" s="164"/>
    </row>
    <row r="78" spans="1:3">
      <c r="A78" s="163" t="s">
        <v>554</v>
      </c>
      <c r="B78" s="164">
        <v>43165</v>
      </c>
      <c r="C78" s="164"/>
    </row>
    <row r="79" spans="1:3">
      <c r="A79" s="163" t="s">
        <v>555</v>
      </c>
      <c r="B79" s="164">
        <v>43165</v>
      </c>
    </row>
    <row r="80" spans="1:3">
      <c r="A80" s="163"/>
      <c r="B80" s="164"/>
      <c r="C80" s="164"/>
    </row>
    <row r="81" spans="1:3">
      <c r="A81" s="163" t="s">
        <v>556</v>
      </c>
      <c r="B81" s="164">
        <v>43165</v>
      </c>
    </row>
    <row r="82" spans="1:3">
      <c r="A82" s="163" t="s">
        <v>557</v>
      </c>
      <c r="B82" s="164">
        <v>43165</v>
      </c>
      <c r="C82" s="164"/>
    </row>
    <row r="83" spans="1:3">
      <c r="A83" s="163" t="s">
        <v>558</v>
      </c>
      <c r="B83" s="164">
        <v>43165</v>
      </c>
    </row>
    <row r="84" spans="1:3">
      <c r="A84" s="163"/>
      <c r="B84" s="164"/>
      <c r="C84" s="164"/>
    </row>
    <row r="85" spans="1:3">
      <c r="A85" s="163" t="s">
        <v>559</v>
      </c>
      <c r="B85" s="164">
        <v>43165</v>
      </c>
      <c r="C85" s="164"/>
    </row>
    <row r="86" spans="1:3">
      <c r="A86" s="163" t="s">
        <v>560</v>
      </c>
      <c r="B86" s="164">
        <v>43165</v>
      </c>
      <c r="C86" s="164"/>
    </row>
    <row r="87" spans="1:3">
      <c r="A87" s="163" t="s">
        <v>561</v>
      </c>
      <c r="B87" s="164">
        <v>43165</v>
      </c>
    </row>
    <row r="88" spans="1:3">
      <c r="A88" s="163" t="s">
        <v>562</v>
      </c>
      <c r="B88" s="164">
        <v>43165</v>
      </c>
    </row>
    <row r="89" spans="1:3">
      <c r="A89" s="163" t="s">
        <v>563</v>
      </c>
      <c r="B89" s="164">
        <v>43165</v>
      </c>
    </row>
    <row r="90" spans="1:3">
      <c r="A90" s="163" t="s">
        <v>564</v>
      </c>
      <c r="B90" s="164">
        <v>43165</v>
      </c>
    </row>
    <row r="91" spans="1:3">
      <c r="A91" s="163" t="s">
        <v>565</v>
      </c>
      <c r="B91" s="164">
        <v>43165</v>
      </c>
      <c r="C91" s="164"/>
    </row>
    <row r="92" spans="1:3">
      <c r="A92" s="163" t="s">
        <v>566</v>
      </c>
      <c r="B92" s="164">
        <v>43165</v>
      </c>
    </row>
    <row r="93" spans="1:3">
      <c r="A93" s="163" t="s">
        <v>567</v>
      </c>
      <c r="B93" s="164">
        <v>43165</v>
      </c>
      <c r="C93" s="164"/>
    </row>
    <row r="94" spans="1:3">
      <c r="A94" s="163" t="s">
        <v>568</v>
      </c>
      <c r="B94" s="164">
        <v>43165</v>
      </c>
      <c r="C94" s="164"/>
    </row>
    <row r="95" spans="1:3">
      <c r="A95" s="163"/>
      <c r="B95" s="164"/>
      <c r="C95" s="164"/>
    </row>
    <row r="96" spans="1:3">
      <c r="A96" s="163" t="s">
        <v>569</v>
      </c>
      <c r="B96" s="164">
        <v>43165</v>
      </c>
      <c r="C96" s="164"/>
    </row>
    <row r="97" spans="1:3">
      <c r="A97" s="163" t="s">
        <v>570</v>
      </c>
      <c r="B97" s="164">
        <v>43165</v>
      </c>
      <c r="C97" s="164"/>
    </row>
    <row r="98" spans="1:3">
      <c r="A98" s="163" t="s">
        <v>571</v>
      </c>
      <c r="B98" s="164">
        <v>43165</v>
      </c>
    </row>
    <row r="99" spans="1:3">
      <c r="A99" s="163" t="s">
        <v>572</v>
      </c>
      <c r="B99" s="164">
        <v>43165</v>
      </c>
    </row>
    <row r="100" spans="1:3">
      <c r="A100" s="163" t="s">
        <v>573</v>
      </c>
      <c r="B100" s="164">
        <v>43165</v>
      </c>
    </row>
    <row r="101" spans="1:3">
      <c r="A101" s="163" t="s">
        <v>574</v>
      </c>
      <c r="B101" s="164">
        <v>43165</v>
      </c>
    </row>
    <row r="102" spans="1:3">
      <c r="A102" s="163" t="s">
        <v>575</v>
      </c>
      <c r="B102" s="164">
        <v>43165</v>
      </c>
      <c r="C102" s="164"/>
    </row>
    <row r="103" spans="1:3">
      <c r="A103" s="163" t="s">
        <v>576</v>
      </c>
      <c r="B103" s="164">
        <v>43165</v>
      </c>
    </row>
    <row r="104" spans="1:3">
      <c r="A104" s="163" t="s">
        <v>577</v>
      </c>
      <c r="B104" s="164">
        <v>43165</v>
      </c>
      <c r="C104" s="164"/>
    </row>
    <row r="105" spans="1:3">
      <c r="A105" s="163" t="s">
        <v>578</v>
      </c>
      <c r="B105" s="164">
        <v>43165</v>
      </c>
      <c r="C105" s="164"/>
    </row>
    <row r="106" spans="1:3">
      <c r="A106" s="163"/>
      <c r="B106" s="164"/>
      <c r="C106" s="164"/>
    </row>
    <row r="107" spans="1:3">
      <c r="A107" s="163" t="s">
        <v>579</v>
      </c>
      <c r="B107" s="164">
        <v>43165</v>
      </c>
      <c r="C107" s="164"/>
    </row>
    <row r="108" spans="1:3">
      <c r="A108" s="163" t="s">
        <v>580</v>
      </c>
      <c r="B108" s="164">
        <v>43165</v>
      </c>
      <c r="C108" s="164"/>
    </row>
    <row r="109" spans="1:3">
      <c r="A109" s="163" t="s">
        <v>581</v>
      </c>
      <c r="B109" s="164">
        <v>43165</v>
      </c>
    </row>
    <row r="110" spans="1:3">
      <c r="A110" s="163" t="s">
        <v>582</v>
      </c>
      <c r="B110" s="164">
        <v>43165</v>
      </c>
    </row>
    <row r="111" spans="1:3">
      <c r="A111" s="163" t="s">
        <v>583</v>
      </c>
      <c r="B111" s="164">
        <v>43165</v>
      </c>
    </row>
    <row r="112" spans="1:3">
      <c r="A112" s="163" t="s">
        <v>584</v>
      </c>
      <c r="B112" s="164">
        <v>43165</v>
      </c>
      <c r="C112" s="164"/>
    </row>
    <row r="113" spans="1:3">
      <c r="A113" s="163" t="s">
        <v>585</v>
      </c>
      <c r="B113" s="164">
        <v>43165</v>
      </c>
    </row>
    <row r="114" spans="1:3">
      <c r="A114" s="163" t="s">
        <v>586</v>
      </c>
      <c r="B114" s="164">
        <v>43165</v>
      </c>
    </row>
    <row r="115" spans="1:3">
      <c r="A115" s="163"/>
      <c r="B115" s="164"/>
      <c r="C115" s="164"/>
    </row>
    <row r="116" spans="1:3">
      <c r="A116" s="163" t="s">
        <v>652</v>
      </c>
      <c r="B116" s="164">
        <v>43165</v>
      </c>
      <c r="C116" s="164">
        <v>43167</v>
      </c>
    </row>
    <row r="117" spans="1:3">
      <c r="A117" s="163" t="s">
        <v>587</v>
      </c>
      <c r="B117" s="164">
        <v>43165</v>
      </c>
    </row>
    <row r="118" spans="1:3">
      <c r="A118" s="163"/>
      <c r="B118" s="164"/>
      <c r="C118" s="164"/>
    </row>
    <row r="119" spans="1:3">
      <c r="A119" s="163" t="s">
        <v>588</v>
      </c>
      <c r="B119" s="164">
        <v>43165</v>
      </c>
      <c r="C119" s="164"/>
    </row>
    <row r="120" spans="1:3">
      <c r="B120" s="164"/>
    </row>
    <row r="121" spans="1:3">
      <c r="B121" s="164"/>
    </row>
    <row r="122" spans="1:3">
      <c r="B122" s="164"/>
    </row>
    <row r="123" spans="1:3">
      <c r="B123" s="164"/>
    </row>
    <row r="124" spans="1:3">
      <c r="B124" s="164"/>
    </row>
    <row r="125" spans="1:3">
      <c r="B125" s="164"/>
    </row>
    <row r="126" spans="1:3">
      <c r="B126" s="164"/>
    </row>
    <row r="127" spans="1:3">
      <c r="B127" s="164"/>
    </row>
    <row r="128" spans="1:3">
      <c r="B128" s="164"/>
    </row>
    <row r="129" spans="2:2">
      <c r="B129" s="164"/>
    </row>
    <row r="130" spans="2:2">
      <c r="B130" s="164"/>
    </row>
    <row r="131" spans="2:2">
      <c r="B131" s="164"/>
    </row>
    <row r="132" spans="2:2">
      <c r="B132" s="164"/>
    </row>
    <row r="133" spans="2:2">
      <c r="B133" s="164"/>
    </row>
    <row r="134" spans="2:2">
      <c r="B134" s="164"/>
    </row>
    <row r="135" spans="2:2">
      <c r="B135" s="164"/>
    </row>
  </sheetData>
  <hyperlinks>
    <hyperlink ref="A10" location="'Commentary and tables from pub'!A1" display="'Commentary and tables from pub'!A1"/>
    <hyperlink ref="A11" location="'Background Notes'!A1" display="'Background Notes'!A1"/>
    <hyperlink ref="A16" location="'Table 1.1'!A1" display="'Table 1.1'!A1"/>
    <hyperlink ref="A17" location="'Table 1.2'!A1" display="'Table 1.2'!A1"/>
    <hyperlink ref="A18" location="'Table 1.3'!A1" display="'Table 1.3'!A1"/>
    <hyperlink ref="A19" location="'Table 1.4'!A1" display="'Table 1.4'!A1"/>
    <hyperlink ref="A20" location="'Chart 1'!A1" display="'Chart 1'!A1"/>
    <hyperlink ref="A21" location="'Chart 2'!A1" display="'Chart 2'!A1"/>
    <hyperlink ref="A22" location="'Chart 3'!A1" display="'Chart 3'!A1"/>
    <hyperlink ref="A23" location="'Table 1.5'!A1" display="'Table 1.5'!A1"/>
    <hyperlink ref="A25" location="'Table 2.1'!A1" display="'Table 2.1'!A1"/>
    <hyperlink ref="A26" location="'Table 2.2'!A1" display="'Table 2.2'!A1"/>
    <hyperlink ref="A27" location="'Chart 4'!A1" display="'Chart 4'!A1"/>
    <hyperlink ref="A28" location="'Table 2.3'!A1" display="'Table 2.3'!A1"/>
    <hyperlink ref="A29" location="'Table 2.4'!A1" display="'Table 2.4'!A1"/>
    <hyperlink ref="A30" location="'Table 2.5'!A1" display="'Table 2.5'!A1"/>
    <hyperlink ref="A31" location="'Table 2.6'!A1" display="'Table 2.6'!A1"/>
    <hyperlink ref="A32" location="'Table 2.7'!A1" display="'Table 2.7'!A1"/>
    <hyperlink ref="A33" location="'Chart 5'!A1" display="'Chart 5'!A1"/>
    <hyperlink ref="A34" location="'Table 2.8'!A1" display="'Table 2.8'!A1"/>
    <hyperlink ref="A35" location="'Table 2.9'!A1" display="'Table 2.9'!A1"/>
    <hyperlink ref="A36" location="'Table 2.10'!A1" display="'Table 2.10'!A1"/>
    <hyperlink ref="A37" location="'Table 2.11'!A1" display="'Table 2.11'!A1"/>
    <hyperlink ref="A38" location="'Table 2.12'!A1" display="'Table 2.12'!A1"/>
    <hyperlink ref="A39" location="'Table 2.13'!A1" display="'Table 2.13'!A1"/>
    <hyperlink ref="A40" location="'Table 2.14'!A1" display="'Table 2.14'!A1"/>
    <hyperlink ref="A42" location="'Table 3.1'!A1" display="'Table 3.1'!A1"/>
    <hyperlink ref="A43" location="'Table 3.2'!A1" display="'Table 3.2'!A1"/>
    <hyperlink ref="A44" location="'Chart 6'!A1" display="'Chart 6'!A1"/>
    <hyperlink ref="A45" location="'Table 3.3'!A1" display="'Table 3.3'!A1"/>
    <hyperlink ref="A46" location="'Table 3.4'!A1" display="'Table 3.4'!A1"/>
    <hyperlink ref="A47" location="'Table 3.5'!A1" display="'Table 3.5'!A1"/>
    <hyperlink ref="A49" location="'Table 3.7'!A1" display="'Table 3.7'!A1"/>
    <hyperlink ref="A50" location="'Chart 7'!A1" display="'Chart 7'!A1"/>
    <hyperlink ref="A51" location="'Table 3.8'!A1" display="'Table 3.8'!A1"/>
    <hyperlink ref="A52" location="'Table 3.9'!A1" display="'Table 3.9'!A1"/>
    <hyperlink ref="A53" location="'Table 3.10'!A1" display="'Table 3.10'!A1"/>
    <hyperlink ref="A54" location="'Table 3.11'!A1" display="'Table 3.11'!A1"/>
    <hyperlink ref="A55" location="'Table 3.12'!A1" display="'Table 3.12'!A1"/>
    <hyperlink ref="A56" location="'Table 3.13'!A1" display="'Table 3.13'!A1"/>
    <hyperlink ref="A57" location="'Table 3.14'!A1" display="'Table 3.14'!A1"/>
    <hyperlink ref="A58" location="'Table 3.15'!A1" display="'Table 3.15'!A1"/>
    <hyperlink ref="A59" location="'Table 3.16'!A1" display="'Table 3.16'!A1"/>
    <hyperlink ref="A62" location="'Table 4.1'!A1" display="'Table 4.1'!A1"/>
    <hyperlink ref="A63" location="'Table 4.2'!A1" display="'Table 4.2'!A1"/>
    <hyperlink ref="A64" location="'Chart 8'!A1" display="'Chart 8'!A1"/>
    <hyperlink ref="A65" location="'Table 4.3'!A1" display="'Table 4.3'!A1"/>
    <hyperlink ref="A66" location="'Table 4.4'!A1" display="'Table 4.4'!A1"/>
    <hyperlink ref="A67" location="'Table 4.5'!A1" display="'Table 4.5'!A1"/>
    <hyperlink ref="A68" location="'Table 4.6'!A1" display="'Table 4.6'!A1"/>
    <hyperlink ref="A69" location="'Table 4.7'!A1" display="'Table 4.7'!A1"/>
    <hyperlink ref="A70" location="'Chart 9'!A1" display="'Chart 9'!A1"/>
    <hyperlink ref="A71" location="'Table 4.8'!A1" display="'Table 4.8'!A1"/>
    <hyperlink ref="A72" location="'Table 4.9'!A1" display="'Table 4.9'!A1"/>
    <hyperlink ref="A73" location="'Table 4.10'!A1" display="'Table 4.10'!A1"/>
    <hyperlink ref="A74" location="'Table 4.11'!A1" display="'Table 4.11'!A1"/>
    <hyperlink ref="A75" location="'Table 4.12'!A1" display="'Table 4.12'!A1"/>
    <hyperlink ref="A76" location="'Table 4.14'!A1" display="'Table 4.14'!A1"/>
    <hyperlink ref="A78" location="'Table 5.1'!A1" display="'Table 5.1'!A1"/>
    <hyperlink ref="A79" location="'Table 5.2'!A1" display="'Table 5.2'!A1"/>
    <hyperlink ref="A81" location="'Table 6.1'!A1" display="'Table 6.1'!A1"/>
    <hyperlink ref="A82" location="'Table 6.2'!A1" display="'Table 6.2'!A1"/>
    <hyperlink ref="A83" location="'Table 6.3'!A1" display="'Table 6.3'!A1"/>
    <hyperlink ref="A85" location="'Table 7.1'!A1" display="'Table 7.1'!A1"/>
    <hyperlink ref="A86" location="'Table 7.2'!A1" display="'Table 7.2'!A1"/>
    <hyperlink ref="A87" location="'Table 7.3'!A1" display="'Table 7.3'!A1"/>
    <hyperlink ref="A88" location="'Table 7.4'!A1" display="'Table 7.4'!A1"/>
    <hyperlink ref="A89" location="'Table 7.5'!A1" display="'Table 7.5'!A1"/>
    <hyperlink ref="A90" location="'Table 7.6'!A1" display="'Table 7.6'!A1"/>
    <hyperlink ref="A91" location="'Table 7.7'!A1" display="'Table 7.7'!A1"/>
    <hyperlink ref="A92" location="'Table 7.8'!A1" display="'Table 7.8'!A1"/>
    <hyperlink ref="A93" location="'Table 7.9'!A1" display="'Table 7.9'!A1"/>
    <hyperlink ref="A94" location="'Table 7.10'!A1" display="'Table 7.10'!A1"/>
    <hyperlink ref="A96" location="'Table 8.1'!A1" display="'Table 8.1'!A1"/>
    <hyperlink ref="A97" location="'Table 8.2'!A1" display="'Table 8.2'!A1"/>
    <hyperlink ref="A98" location="'Table 8.3'!A1" display="'Table 8.3'!A1"/>
    <hyperlink ref="A99" location="'Table 8.4'!A1" display="'Table 8.4'!A1"/>
    <hyperlink ref="A100" location="'Table 8.5'!A1" display="'Table 8.5'!A1"/>
    <hyperlink ref="A101" location="'Table 8.6'!A1" display="'Table 8.6'!A1"/>
    <hyperlink ref="A102" location="'Table 8.7'!A1" display="'Table 8.7'!A1"/>
    <hyperlink ref="A103" location="'Table 8.8'!A1" display="'Table 8.8'!A1"/>
    <hyperlink ref="A104" location="'Table 8.9'!A1" display="'Table 8.9'!A1"/>
    <hyperlink ref="A105" location="'Table 8.10'!A1" display="'Table 8.10'!A1"/>
    <hyperlink ref="A107" location="'Table 9.1'!A1" display="'Table 9.1'!A1"/>
    <hyperlink ref="A108" location="'Table 9.2'!A1" display="'Table 9.2'!A1"/>
    <hyperlink ref="A109" location="'Table 9.3'!A1" display="'Table 9.3'!A1"/>
    <hyperlink ref="A110" location="'Table 9.4'!A1" display="'Table 9.4'!A1"/>
    <hyperlink ref="A111" location="'Table 9.5'!A1" display="'Table 9.5'!A1"/>
    <hyperlink ref="A112" location="'Table 9.6'!A1" display="'Table 9.6'!A1"/>
    <hyperlink ref="A113" location="'Table 9.7'!A1" display="'Table 9.7'!A1"/>
    <hyperlink ref="A114" location="'Table 9.8'!A1" display="'Table 9.8'!A1"/>
    <hyperlink ref="A116" location="'Table 10.1'!A1" display="'Table 10.1'!A1"/>
    <hyperlink ref="A117" location="'Table 10.2'!A1" display="'Table 10.2'!A1"/>
    <hyperlink ref="A119" location="'Table 11.1'!A1" display="'Table 11.1'!A1"/>
    <hyperlink ref="A5" r:id="rId1"/>
    <hyperlink ref="A48" location="'Table 3.6'!A1" display="Table 3.6: Secondary school teachers by employment type and gender, 2013"/>
    <hyperlink ref="A60" location="'Table 3.18'!A1" display="Table 3.18: Secondary school supply teachers in school during census week, by age and gender, 2015"/>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53"/>
  <sheetViews>
    <sheetView workbookViewId="0"/>
  </sheetViews>
  <sheetFormatPr defaultRowHeight="12.75"/>
  <cols>
    <col min="7" max="9" style="110" width="9.140625" collapsed="false"/>
    <col min="12" max="12" customWidth="true" width="5.42578125" collapsed="false"/>
    <col min="13" max="22" customWidth="true" width="6.7109375" collapsed="false"/>
  </cols>
  <sheetData>
    <row r="1" spans="1:24" s="7" customFormat="1">
      <c r="A1" s="163" t="s">
        <v>21</v>
      </c>
      <c r="G1" s="182"/>
      <c r="H1" s="182"/>
      <c r="I1" s="182"/>
    </row>
    <row r="2" spans="1:24" ht="15.75">
      <c r="A2" s="165" t="s">
        <v>489</v>
      </c>
      <c r="I2" s="109"/>
    </row>
    <row r="3" spans="1:24">
      <c r="A3" t="s">
        <v>138</v>
      </c>
      <c r="B3" s="117"/>
      <c r="C3" s="117"/>
      <c r="D3" s="117"/>
      <c r="M3" s="333">
        <v>2017</v>
      </c>
      <c r="N3" s="333">
        <v>2016</v>
      </c>
      <c r="O3" s="333">
        <v>2015</v>
      </c>
      <c r="P3" s="333">
        <v>2014</v>
      </c>
      <c r="Q3" s="333">
        <v>2013</v>
      </c>
      <c r="R3" s="333">
        <v>2012</v>
      </c>
      <c r="S3" s="333">
        <v>2011</v>
      </c>
      <c r="T3" s="333">
        <v>2010</v>
      </c>
      <c r="U3" s="333">
        <v>2009</v>
      </c>
      <c r="V3" s="333">
        <v>2008</v>
      </c>
      <c r="X3" s="333">
        <v>20</v>
      </c>
    </row>
    <row r="4" spans="1:24" ht="14.25">
      <c r="L4" s="49" t="s">
        <v>59</v>
      </c>
      <c r="M4" s="49">
        <v>2017</v>
      </c>
      <c r="N4" s="49">
        <v>2016</v>
      </c>
      <c r="O4" s="49">
        <v>2015</v>
      </c>
      <c r="P4" s="53" t="s">
        <v>366</v>
      </c>
      <c r="Q4" s="28">
        <v>2013</v>
      </c>
      <c r="R4" s="53" t="s">
        <v>339</v>
      </c>
      <c r="S4" s="53" t="s">
        <v>338</v>
      </c>
      <c r="T4" s="53" t="s">
        <v>230</v>
      </c>
      <c r="U4" s="28">
        <v>2009</v>
      </c>
      <c r="V4" s="28">
        <v>2008</v>
      </c>
      <c r="X4" s="333">
        <v>21</v>
      </c>
    </row>
    <row r="5" spans="1:24">
      <c r="G5" s="118"/>
      <c r="H5" s="118"/>
      <c r="I5" s="118"/>
      <c r="L5">
        <v>22</v>
      </c>
      <c r="M5">
        <v>14</v>
      </c>
      <c r="N5">
        <v>14</v>
      </c>
      <c r="O5">
        <v>16</v>
      </c>
      <c r="P5">
        <v>13</v>
      </c>
      <c r="Q5">
        <v>15</v>
      </c>
      <c r="R5">
        <v>16</v>
      </c>
      <c r="S5">
        <v>15</v>
      </c>
      <c r="T5">
        <v>14</v>
      </c>
      <c r="U5">
        <v>15</v>
      </c>
      <c r="V5">
        <v>15</v>
      </c>
      <c r="W5" s="80"/>
      <c r="X5" s="333">
        <v>22</v>
      </c>
    </row>
    <row r="6" spans="1:24">
      <c r="L6">
        <v>23</v>
      </c>
      <c r="M6">
        <v>15</v>
      </c>
      <c r="N6">
        <v>17</v>
      </c>
      <c r="O6">
        <v>16</v>
      </c>
      <c r="P6">
        <v>16</v>
      </c>
      <c r="Q6">
        <v>17</v>
      </c>
      <c r="R6">
        <v>17</v>
      </c>
      <c r="S6">
        <v>16</v>
      </c>
      <c r="T6">
        <v>16</v>
      </c>
      <c r="U6">
        <v>17</v>
      </c>
      <c r="V6">
        <v>17</v>
      </c>
      <c r="W6" s="80"/>
      <c r="X6" s="333">
        <v>23</v>
      </c>
    </row>
    <row r="7" spans="1:24">
      <c r="L7">
        <v>24</v>
      </c>
      <c r="M7">
        <v>17</v>
      </c>
      <c r="N7">
        <v>17</v>
      </c>
      <c r="O7">
        <v>16</v>
      </c>
      <c r="P7">
        <v>17</v>
      </c>
      <c r="Q7">
        <v>18</v>
      </c>
      <c r="R7">
        <v>16</v>
      </c>
      <c r="S7">
        <v>17</v>
      </c>
      <c r="T7">
        <v>16</v>
      </c>
      <c r="U7">
        <v>18</v>
      </c>
      <c r="V7">
        <v>18</v>
      </c>
      <c r="W7" s="80"/>
      <c r="X7" s="333">
        <v>24</v>
      </c>
    </row>
    <row r="8" spans="1:24">
      <c r="L8">
        <v>25</v>
      </c>
      <c r="M8">
        <v>18</v>
      </c>
      <c r="N8">
        <v>16</v>
      </c>
      <c r="O8">
        <v>18</v>
      </c>
      <c r="P8">
        <v>19</v>
      </c>
      <c r="Q8">
        <v>17</v>
      </c>
      <c r="R8">
        <v>19</v>
      </c>
      <c r="S8">
        <v>15</v>
      </c>
      <c r="T8">
        <v>19</v>
      </c>
      <c r="U8">
        <v>19</v>
      </c>
      <c r="V8">
        <v>19</v>
      </c>
      <c r="W8" s="80"/>
      <c r="X8" s="333">
        <v>25</v>
      </c>
    </row>
    <row r="9" spans="1:24">
      <c r="L9">
        <v>26</v>
      </c>
      <c r="M9">
        <v>18</v>
      </c>
      <c r="N9">
        <v>18</v>
      </c>
      <c r="O9">
        <v>19</v>
      </c>
      <c r="P9">
        <v>17</v>
      </c>
      <c r="Q9">
        <v>19</v>
      </c>
      <c r="R9">
        <v>17</v>
      </c>
      <c r="S9">
        <v>19</v>
      </c>
      <c r="T9">
        <v>20</v>
      </c>
      <c r="U9">
        <v>20</v>
      </c>
      <c r="V9">
        <v>20</v>
      </c>
      <c r="W9" s="80"/>
      <c r="X9" s="333">
        <v>26</v>
      </c>
    </row>
    <row r="10" spans="1:24">
      <c r="L10">
        <v>27</v>
      </c>
      <c r="M10">
        <v>19</v>
      </c>
      <c r="N10">
        <v>20</v>
      </c>
      <c r="O10">
        <v>18</v>
      </c>
      <c r="P10">
        <v>20</v>
      </c>
      <c r="Q10">
        <v>17</v>
      </c>
      <c r="R10">
        <v>21</v>
      </c>
      <c r="S10">
        <v>20</v>
      </c>
      <c r="T10">
        <v>20</v>
      </c>
      <c r="U10">
        <v>20</v>
      </c>
      <c r="V10">
        <v>20</v>
      </c>
      <c r="W10" s="80"/>
      <c r="X10" s="333">
        <v>27</v>
      </c>
    </row>
    <row r="11" spans="1:24">
      <c r="L11">
        <v>28</v>
      </c>
      <c r="M11">
        <v>21</v>
      </c>
      <c r="N11">
        <v>19</v>
      </c>
      <c r="O11">
        <v>20</v>
      </c>
      <c r="P11">
        <v>18</v>
      </c>
      <c r="Q11">
        <v>20</v>
      </c>
      <c r="R11">
        <v>21</v>
      </c>
      <c r="S11">
        <v>21</v>
      </c>
      <c r="T11">
        <v>21</v>
      </c>
      <c r="U11">
        <v>21</v>
      </c>
      <c r="V11">
        <v>20</v>
      </c>
      <c r="W11" s="80"/>
      <c r="X11" s="333">
        <v>28</v>
      </c>
    </row>
    <row r="12" spans="1:24">
      <c r="L12">
        <v>29</v>
      </c>
      <c r="M12">
        <v>20</v>
      </c>
      <c r="N12">
        <v>21</v>
      </c>
      <c r="O12">
        <v>19</v>
      </c>
      <c r="P12">
        <v>21</v>
      </c>
      <c r="Q12">
        <v>21</v>
      </c>
      <c r="R12">
        <v>20</v>
      </c>
      <c r="S12">
        <v>22</v>
      </c>
      <c r="T12">
        <v>21</v>
      </c>
      <c r="U12">
        <v>20</v>
      </c>
      <c r="V12">
        <v>20</v>
      </c>
      <c r="W12" s="80"/>
      <c r="X12" s="333">
        <v>29</v>
      </c>
    </row>
    <row r="13" spans="1:24">
      <c r="L13">
        <v>30</v>
      </c>
      <c r="M13">
        <v>22</v>
      </c>
      <c r="N13">
        <v>20</v>
      </c>
      <c r="O13">
        <v>22</v>
      </c>
      <c r="P13">
        <v>22</v>
      </c>
      <c r="Q13">
        <v>21</v>
      </c>
      <c r="R13">
        <v>23</v>
      </c>
      <c r="S13">
        <v>20</v>
      </c>
      <c r="T13">
        <v>21</v>
      </c>
      <c r="U13">
        <v>20</v>
      </c>
      <c r="V13">
        <v>21</v>
      </c>
      <c r="W13" s="80"/>
      <c r="X13" s="333">
        <v>30</v>
      </c>
    </row>
    <row r="14" spans="1:24">
      <c r="L14">
        <v>31</v>
      </c>
      <c r="M14">
        <v>21</v>
      </c>
      <c r="N14">
        <v>22</v>
      </c>
      <c r="O14">
        <v>23</v>
      </c>
      <c r="P14">
        <v>22</v>
      </c>
      <c r="Q14">
        <v>23</v>
      </c>
      <c r="R14">
        <v>21</v>
      </c>
      <c r="S14">
        <v>22</v>
      </c>
      <c r="T14">
        <v>20</v>
      </c>
      <c r="U14">
        <v>21</v>
      </c>
      <c r="V14">
        <v>21</v>
      </c>
      <c r="W14" s="80"/>
      <c r="X14" s="333">
        <v>31</v>
      </c>
    </row>
    <row r="15" spans="1:24">
      <c r="L15">
        <v>32</v>
      </c>
      <c r="M15">
        <v>23</v>
      </c>
      <c r="N15">
        <v>23</v>
      </c>
      <c r="O15">
        <v>21</v>
      </c>
      <c r="P15">
        <v>23</v>
      </c>
      <c r="Q15">
        <v>21</v>
      </c>
      <c r="R15">
        <v>22</v>
      </c>
      <c r="S15">
        <v>21</v>
      </c>
      <c r="T15">
        <v>22</v>
      </c>
      <c r="U15">
        <v>22</v>
      </c>
      <c r="V15">
        <v>22</v>
      </c>
      <c r="W15" s="80"/>
      <c r="X15" s="333">
        <v>32</v>
      </c>
    </row>
    <row r="16" spans="1:24">
      <c r="L16">
        <v>33</v>
      </c>
      <c r="M16">
        <v>24</v>
      </c>
      <c r="N16">
        <v>22</v>
      </c>
      <c r="O16">
        <v>24</v>
      </c>
      <c r="P16">
        <v>21</v>
      </c>
      <c r="Q16">
        <v>23</v>
      </c>
      <c r="R16">
        <v>20</v>
      </c>
      <c r="S16">
        <v>21</v>
      </c>
      <c r="T16">
        <v>24</v>
      </c>
      <c r="U16">
        <v>23</v>
      </c>
      <c r="V16">
        <v>22</v>
      </c>
      <c r="W16" s="80"/>
      <c r="X16" s="333">
        <v>33</v>
      </c>
    </row>
    <row r="17" spans="1:24">
      <c r="L17">
        <v>34</v>
      </c>
      <c r="M17">
        <v>22</v>
      </c>
      <c r="N17">
        <v>24</v>
      </c>
      <c r="O17">
        <v>21</v>
      </c>
      <c r="P17">
        <v>23</v>
      </c>
      <c r="Q17">
        <v>21</v>
      </c>
      <c r="R17">
        <v>21</v>
      </c>
      <c r="S17">
        <v>25</v>
      </c>
      <c r="T17">
        <v>22</v>
      </c>
      <c r="U17">
        <v>23</v>
      </c>
      <c r="V17">
        <v>22</v>
      </c>
      <c r="W17" s="80"/>
      <c r="X17" s="333">
        <v>34</v>
      </c>
    </row>
    <row r="18" spans="1:24">
      <c r="L18">
        <v>35</v>
      </c>
      <c r="M18">
        <v>24</v>
      </c>
      <c r="N18">
        <v>22</v>
      </c>
      <c r="O18">
        <v>23</v>
      </c>
      <c r="P18">
        <v>21</v>
      </c>
      <c r="Q18">
        <v>21</v>
      </c>
      <c r="R18">
        <v>24</v>
      </c>
      <c r="S18">
        <v>22</v>
      </c>
      <c r="T18">
        <v>23</v>
      </c>
      <c r="U18">
        <v>22</v>
      </c>
      <c r="V18">
        <v>23</v>
      </c>
      <c r="W18" s="80"/>
      <c r="X18" s="333">
        <v>35</v>
      </c>
    </row>
    <row r="19" spans="1:24">
      <c r="L19">
        <v>36</v>
      </c>
      <c r="M19">
        <v>21</v>
      </c>
      <c r="N19">
        <v>23</v>
      </c>
      <c r="O19">
        <v>22</v>
      </c>
      <c r="P19">
        <v>21</v>
      </c>
      <c r="Q19">
        <v>24</v>
      </c>
      <c r="R19">
        <v>23</v>
      </c>
      <c r="S19">
        <v>23</v>
      </c>
      <c r="T19">
        <v>22</v>
      </c>
      <c r="U19">
        <v>23</v>
      </c>
      <c r="V19">
        <v>23</v>
      </c>
      <c r="W19" s="80"/>
      <c r="X19" s="333">
        <v>36</v>
      </c>
    </row>
    <row r="20" spans="1:24">
      <c r="A20" s="50"/>
      <c r="L20">
        <v>37</v>
      </c>
      <c r="M20">
        <v>22</v>
      </c>
      <c r="N20">
        <v>21</v>
      </c>
      <c r="O20">
        <v>21</v>
      </c>
      <c r="P20">
        <v>24</v>
      </c>
      <c r="Q20">
        <v>23</v>
      </c>
      <c r="R20">
        <v>23</v>
      </c>
      <c r="S20">
        <v>22</v>
      </c>
      <c r="T20">
        <v>21</v>
      </c>
      <c r="U20">
        <v>23</v>
      </c>
      <c r="V20">
        <v>25</v>
      </c>
      <c r="W20" s="80"/>
      <c r="X20" s="333">
        <v>37</v>
      </c>
    </row>
    <row r="21" spans="1:24">
      <c r="L21">
        <v>38</v>
      </c>
      <c r="M21">
        <v>22</v>
      </c>
      <c r="N21">
        <v>21</v>
      </c>
      <c r="O21">
        <v>23</v>
      </c>
      <c r="P21">
        <v>22</v>
      </c>
      <c r="Q21">
        <v>22</v>
      </c>
      <c r="R21">
        <v>22</v>
      </c>
      <c r="S21">
        <v>20</v>
      </c>
      <c r="T21">
        <v>24</v>
      </c>
      <c r="U21">
        <v>25</v>
      </c>
      <c r="V21">
        <v>24</v>
      </c>
      <c r="W21" s="80"/>
      <c r="X21" s="333">
        <v>38</v>
      </c>
    </row>
    <row r="22" spans="1:24">
      <c r="L22">
        <v>39</v>
      </c>
      <c r="M22">
        <v>21</v>
      </c>
      <c r="N22">
        <v>23</v>
      </c>
      <c r="O22">
        <v>22</v>
      </c>
      <c r="P22">
        <v>21</v>
      </c>
      <c r="Q22">
        <v>21</v>
      </c>
      <c r="R22">
        <v>20</v>
      </c>
      <c r="S22">
        <v>24</v>
      </c>
      <c r="T22">
        <v>23</v>
      </c>
      <c r="U22">
        <v>24</v>
      </c>
      <c r="V22">
        <v>24</v>
      </c>
      <c r="W22" s="80"/>
      <c r="X22" s="333">
        <v>39</v>
      </c>
    </row>
    <row r="23" spans="1:24">
      <c r="L23">
        <v>40</v>
      </c>
      <c r="M23">
        <v>23</v>
      </c>
      <c r="N23">
        <v>21</v>
      </c>
      <c r="O23">
        <v>20</v>
      </c>
      <c r="P23">
        <v>21</v>
      </c>
      <c r="Q23">
        <v>20</v>
      </c>
      <c r="R23">
        <v>23</v>
      </c>
      <c r="S23">
        <v>23</v>
      </c>
      <c r="T23">
        <v>25</v>
      </c>
      <c r="U23">
        <v>24</v>
      </c>
      <c r="V23">
        <v>23</v>
      </c>
      <c r="W23" s="80"/>
      <c r="X23" s="333">
        <v>40</v>
      </c>
    </row>
    <row r="24" spans="1:24">
      <c r="B24" s="182" t="s">
        <v>336</v>
      </c>
      <c r="L24">
        <v>41</v>
      </c>
      <c r="M24">
        <v>20</v>
      </c>
      <c r="N24">
        <v>21</v>
      </c>
      <c r="O24">
        <v>21</v>
      </c>
      <c r="P24">
        <v>20</v>
      </c>
      <c r="Q24">
        <v>23</v>
      </c>
      <c r="R24">
        <v>22</v>
      </c>
      <c r="S24">
        <v>25</v>
      </c>
      <c r="T24">
        <v>23</v>
      </c>
      <c r="U24">
        <v>23</v>
      </c>
      <c r="V24">
        <v>23</v>
      </c>
      <c r="W24" s="80"/>
      <c r="X24" s="333">
        <v>41</v>
      </c>
    </row>
    <row r="25" spans="1:24">
      <c r="B25" s="249" t="s">
        <v>446</v>
      </c>
      <c r="L25">
        <v>42</v>
      </c>
      <c r="M25">
        <v>20</v>
      </c>
      <c r="N25">
        <v>21</v>
      </c>
      <c r="O25">
        <v>20</v>
      </c>
      <c r="P25">
        <v>23</v>
      </c>
      <c r="Q25">
        <v>22</v>
      </c>
      <c r="R25">
        <v>25</v>
      </c>
      <c r="S25">
        <v>22</v>
      </c>
      <c r="T25">
        <v>23</v>
      </c>
      <c r="U25">
        <v>23</v>
      </c>
      <c r="V25">
        <v>23</v>
      </c>
      <c r="W25" s="80"/>
      <c r="X25" s="333">
        <v>42</v>
      </c>
    </row>
    <row r="26" spans="1:24">
      <c r="L26">
        <v>43</v>
      </c>
      <c r="M26">
        <v>21</v>
      </c>
      <c r="N26">
        <v>19</v>
      </c>
      <c r="O26">
        <v>22</v>
      </c>
      <c r="P26">
        <v>22</v>
      </c>
      <c r="Q26">
        <v>24</v>
      </c>
      <c r="R26">
        <v>22</v>
      </c>
      <c r="S26">
        <v>23</v>
      </c>
      <c r="T26">
        <v>22</v>
      </c>
      <c r="U26">
        <v>23</v>
      </c>
      <c r="V26">
        <v>23</v>
      </c>
      <c r="W26" s="80"/>
      <c r="X26" s="333">
        <v>43</v>
      </c>
    </row>
    <row r="27" spans="1:24">
      <c r="L27">
        <v>44</v>
      </c>
      <c r="M27">
        <v>19</v>
      </c>
      <c r="N27">
        <v>22</v>
      </c>
      <c r="O27">
        <v>21</v>
      </c>
      <c r="P27">
        <v>23</v>
      </c>
      <c r="Q27">
        <v>22</v>
      </c>
      <c r="R27">
        <v>22</v>
      </c>
      <c r="S27">
        <v>22</v>
      </c>
      <c r="T27">
        <v>21</v>
      </c>
      <c r="U27">
        <v>23</v>
      </c>
      <c r="V27">
        <v>24</v>
      </c>
      <c r="W27" s="80"/>
      <c r="X27" s="333">
        <v>44</v>
      </c>
    </row>
    <row r="28" spans="1:24">
      <c r="L28">
        <v>45</v>
      </c>
      <c r="M28">
        <v>22</v>
      </c>
      <c r="N28">
        <v>21</v>
      </c>
      <c r="O28">
        <v>23</v>
      </c>
      <c r="P28">
        <v>22</v>
      </c>
      <c r="Q28">
        <v>22</v>
      </c>
      <c r="R28">
        <v>21</v>
      </c>
      <c r="S28">
        <v>22</v>
      </c>
      <c r="T28">
        <v>22</v>
      </c>
      <c r="U28">
        <v>23</v>
      </c>
      <c r="V28">
        <v>25</v>
      </c>
      <c r="W28" s="80"/>
      <c r="X28" s="333">
        <v>45</v>
      </c>
    </row>
    <row r="29" spans="1:24">
      <c r="L29">
        <v>46</v>
      </c>
      <c r="M29">
        <v>21</v>
      </c>
      <c r="N29">
        <v>23</v>
      </c>
      <c r="O29">
        <v>22</v>
      </c>
      <c r="P29">
        <v>22</v>
      </c>
      <c r="Q29">
        <v>22</v>
      </c>
      <c r="R29">
        <v>21</v>
      </c>
      <c r="S29">
        <v>22</v>
      </c>
      <c r="T29">
        <v>24</v>
      </c>
      <c r="U29">
        <v>25</v>
      </c>
      <c r="V29">
        <v>25</v>
      </c>
      <c r="W29" s="80"/>
      <c r="X29" s="333">
        <v>46</v>
      </c>
    </row>
    <row r="30" spans="1:24">
      <c r="L30">
        <v>47</v>
      </c>
      <c r="M30">
        <v>23</v>
      </c>
      <c r="N30">
        <v>22</v>
      </c>
      <c r="O30">
        <v>22</v>
      </c>
      <c r="P30">
        <v>22</v>
      </c>
      <c r="Q30">
        <v>21</v>
      </c>
      <c r="R30">
        <v>22</v>
      </c>
      <c r="S30">
        <v>23</v>
      </c>
      <c r="T30">
        <v>24</v>
      </c>
      <c r="U30">
        <v>25</v>
      </c>
      <c r="V30">
        <v>26</v>
      </c>
      <c r="W30" s="80"/>
      <c r="X30" s="333">
        <v>47</v>
      </c>
    </row>
    <row r="31" spans="1:24">
      <c r="L31">
        <v>48</v>
      </c>
      <c r="M31">
        <v>22</v>
      </c>
      <c r="N31">
        <v>22</v>
      </c>
      <c r="O31">
        <v>21</v>
      </c>
      <c r="P31">
        <v>21</v>
      </c>
      <c r="Q31">
        <v>21</v>
      </c>
      <c r="R31">
        <v>23</v>
      </c>
      <c r="S31">
        <v>23</v>
      </c>
      <c r="T31">
        <v>26</v>
      </c>
      <c r="U31">
        <v>25</v>
      </c>
      <c r="V31">
        <v>25</v>
      </c>
      <c r="W31" s="80"/>
      <c r="X31" s="333">
        <v>48</v>
      </c>
    </row>
    <row r="32" spans="1:24">
      <c r="L32">
        <v>49</v>
      </c>
      <c r="M32">
        <v>22</v>
      </c>
      <c r="N32">
        <v>21</v>
      </c>
      <c r="O32">
        <v>21</v>
      </c>
      <c r="P32">
        <v>22</v>
      </c>
      <c r="Q32">
        <v>23</v>
      </c>
      <c r="R32">
        <v>23</v>
      </c>
      <c r="S32">
        <v>26</v>
      </c>
      <c r="T32">
        <v>24</v>
      </c>
      <c r="U32">
        <v>25</v>
      </c>
      <c r="V32">
        <v>24</v>
      </c>
      <c r="W32" s="80"/>
      <c r="X32" s="333">
        <v>49</v>
      </c>
    </row>
    <row r="33" spans="12:24">
      <c r="L33">
        <v>50</v>
      </c>
      <c r="M33">
        <v>21</v>
      </c>
      <c r="N33">
        <v>21</v>
      </c>
      <c r="O33">
        <v>22</v>
      </c>
      <c r="P33">
        <v>23</v>
      </c>
      <c r="Q33">
        <v>23</v>
      </c>
      <c r="R33">
        <v>25</v>
      </c>
      <c r="S33">
        <v>23</v>
      </c>
      <c r="T33">
        <v>25</v>
      </c>
      <c r="U33">
        <v>24</v>
      </c>
      <c r="V33">
        <v>22</v>
      </c>
      <c r="W33" s="80"/>
      <c r="X33" s="333">
        <v>50</v>
      </c>
    </row>
    <row r="34" spans="12:24">
      <c r="L34">
        <v>51</v>
      </c>
      <c r="M34">
        <v>21</v>
      </c>
      <c r="N34">
        <v>22</v>
      </c>
      <c r="O34">
        <v>22</v>
      </c>
      <c r="P34">
        <v>23</v>
      </c>
      <c r="Q34">
        <v>26</v>
      </c>
      <c r="R34">
        <v>23</v>
      </c>
      <c r="S34">
        <v>25</v>
      </c>
      <c r="T34">
        <v>25</v>
      </c>
      <c r="U34">
        <v>22</v>
      </c>
      <c r="V34">
        <v>21</v>
      </c>
      <c r="W34" s="80"/>
      <c r="X34" s="333">
        <v>51</v>
      </c>
    </row>
    <row r="35" spans="12:24">
      <c r="L35">
        <v>52</v>
      </c>
      <c r="M35">
        <v>21</v>
      </c>
      <c r="N35">
        <v>23</v>
      </c>
      <c r="O35">
        <v>23</v>
      </c>
      <c r="P35">
        <v>25</v>
      </c>
      <c r="Q35">
        <v>23</v>
      </c>
      <c r="R35">
        <v>25</v>
      </c>
      <c r="S35">
        <v>25</v>
      </c>
      <c r="T35">
        <v>21</v>
      </c>
      <c r="U35">
        <v>21</v>
      </c>
      <c r="V35">
        <v>22</v>
      </c>
      <c r="W35" s="80"/>
      <c r="X35" s="333">
        <v>52</v>
      </c>
    </row>
    <row r="36" spans="12:24">
      <c r="L36">
        <v>53</v>
      </c>
      <c r="M36">
        <v>23</v>
      </c>
      <c r="N36">
        <v>23</v>
      </c>
      <c r="O36">
        <v>25</v>
      </c>
      <c r="P36">
        <v>23</v>
      </c>
      <c r="Q36">
        <v>25</v>
      </c>
      <c r="R36">
        <v>25</v>
      </c>
      <c r="S36">
        <v>21</v>
      </c>
      <c r="T36">
        <v>20</v>
      </c>
      <c r="U36">
        <v>22</v>
      </c>
      <c r="V36">
        <v>23</v>
      </c>
      <c r="W36" s="80"/>
      <c r="X36" s="333">
        <v>53</v>
      </c>
    </row>
    <row r="37" spans="12:24">
      <c r="L37">
        <v>54</v>
      </c>
      <c r="M37">
        <v>23</v>
      </c>
      <c r="N37">
        <v>26</v>
      </c>
      <c r="O37">
        <v>23</v>
      </c>
      <c r="P37">
        <v>25</v>
      </c>
      <c r="Q37">
        <v>24</v>
      </c>
      <c r="R37">
        <v>21</v>
      </c>
      <c r="S37">
        <v>20</v>
      </c>
      <c r="T37">
        <v>22</v>
      </c>
      <c r="U37">
        <v>23</v>
      </c>
      <c r="V37">
        <v>24</v>
      </c>
      <c r="W37" s="80"/>
      <c r="X37" s="333">
        <v>54</v>
      </c>
    </row>
    <row r="38" spans="12:24">
      <c r="L38">
        <v>55</v>
      </c>
      <c r="M38">
        <v>25</v>
      </c>
      <c r="N38">
        <v>23</v>
      </c>
      <c r="O38">
        <v>25</v>
      </c>
      <c r="P38">
        <v>24</v>
      </c>
      <c r="Q38">
        <v>21</v>
      </c>
      <c r="R38">
        <v>20</v>
      </c>
      <c r="S38">
        <v>21</v>
      </c>
      <c r="T38">
        <v>21</v>
      </c>
      <c r="U38">
        <v>24</v>
      </c>
      <c r="V38">
        <v>25</v>
      </c>
      <c r="W38" s="80"/>
      <c r="X38" s="333">
        <v>55</v>
      </c>
    </row>
    <row r="39" spans="12:24">
      <c r="L39">
        <v>56</v>
      </c>
      <c r="M39">
        <v>22</v>
      </c>
      <c r="N39">
        <v>25</v>
      </c>
      <c r="O39">
        <v>24</v>
      </c>
      <c r="P39">
        <v>21</v>
      </c>
      <c r="Q39">
        <v>19</v>
      </c>
      <c r="R39">
        <v>21</v>
      </c>
      <c r="S39">
        <v>20</v>
      </c>
      <c r="T39">
        <v>23</v>
      </c>
      <c r="U39">
        <v>25</v>
      </c>
      <c r="V39">
        <v>25</v>
      </c>
      <c r="W39" s="80"/>
      <c r="X39" s="333">
        <v>56</v>
      </c>
    </row>
    <row r="40" spans="12:24">
      <c r="L40">
        <v>57</v>
      </c>
      <c r="M40">
        <v>25</v>
      </c>
      <c r="N40">
        <v>24</v>
      </c>
      <c r="O40">
        <v>22</v>
      </c>
      <c r="P40">
        <v>19</v>
      </c>
      <c r="Q40">
        <v>21</v>
      </c>
      <c r="R40">
        <v>20</v>
      </c>
      <c r="S40">
        <v>22</v>
      </c>
      <c r="T40">
        <v>24</v>
      </c>
      <c r="U40">
        <v>25</v>
      </c>
      <c r="V40">
        <v>25</v>
      </c>
      <c r="W40" s="80"/>
      <c r="X40" s="333">
        <v>57</v>
      </c>
    </row>
    <row r="41" spans="12:24">
      <c r="L41">
        <v>58</v>
      </c>
      <c r="M41">
        <v>25</v>
      </c>
      <c r="N41">
        <v>22</v>
      </c>
      <c r="O41">
        <v>19</v>
      </c>
      <c r="P41">
        <v>21</v>
      </c>
      <c r="Q41">
        <v>20</v>
      </c>
      <c r="R41">
        <v>22</v>
      </c>
      <c r="S41">
        <v>22</v>
      </c>
      <c r="T41">
        <v>24</v>
      </c>
      <c r="U41">
        <v>25</v>
      </c>
      <c r="V41">
        <v>26</v>
      </c>
      <c r="W41" s="80"/>
      <c r="X41" s="333">
        <v>58</v>
      </c>
    </row>
    <row r="42" spans="12:24">
      <c r="L42" s="49">
        <v>59</v>
      </c>
      <c r="M42" s="49">
        <v>24</v>
      </c>
      <c r="N42" s="49">
        <v>20</v>
      </c>
      <c r="O42" s="49">
        <v>21</v>
      </c>
      <c r="P42" s="49">
        <v>21</v>
      </c>
      <c r="Q42" s="49">
        <v>22</v>
      </c>
      <c r="R42" s="49">
        <v>23</v>
      </c>
      <c r="S42" s="49">
        <v>23</v>
      </c>
      <c r="T42" s="49">
        <v>23</v>
      </c>
      <c r="U42" s="49">
        <v>26</v>
      </c>
      <c r="V42" s="49">
        <v>28</v>
      </c>
      <c r="W42" s="80"/>
      <c r="X42" s="333">
        <v>59</v>
      </c>
    </row>
    <row r="43" spans="12:24">
      <c r="X43" s="333">
        <v>60</v>
      </c>
    </row>
    <row r="44" spans="12:24">
      <c r="X44" s="333">
        <v>61</v>
      </c>
    </row>
    <row r="45" spans="12:24">
      <c r="X45" s="333">
        <v>62</v>
      </c>
    </row>
    <row r="46" spans="12:24">
      <c r="X46" s="333">
        <v>63</v>
      </c>
    </row>
    <row r="47" spans="12:24">
      <c r="X47" s="333">
        <v>64</v>
      </c>
    </row>
    <row r="48" spans="12:24">
      <c r="X48" s="333">
        <v>65</v>
      </c>
    </row>
    <row r="49" spans="24:24">
      <c r="X49" s="333">
        <v>66</v>
      </c>
    </row>
    <row r="50" spans="24:24">
      <c r="X50" s="333">
        <v>67</v>
      </c>
    </row>
    <row r="51" spans="24:24">
      <c r="X51" s="333">
        <v>68</v>
      </c>
    </row>
    <row r="52" spans="24:24">
      <c r="X52" s="333">
        <v>69</v>
      </c>
    </row>
    <row r="53" spans="24:24">
      <c r="X53" s="333">
        <v>70</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M25"/>
  <sheetViews>
    <sheetView workbookViewId="0"/>
  </sheetViews>
  <sheetFormatPr defaultRowHeight="12.75"/>
  <cols>
    <col min="1" max="10" customWidth="true" width="13.42578125" collapsed="false"/>
    <col min="11" max="11" customWidth="true" width="20.0" collapsed="false"/>
    <col min="12" max="21" customWidth="true" width="6.7109375" collapsed="false"/>
    <col min="22" max="22" customWidth="true" width="2.5703125" collapsed="false"/>
    <col min="23" max="32" customWidth="true" width="6.7109375" collapsed="false"/>
  </cols>
  <sheetData>
    <row r="1" spans="1:39" s="7" customFormat="1">
      <c r="A1" s="163" t="s">
        <v>21</v>
      </c>
    </row>
    <row r="2" spans="1:39" ht="17.25">
      <c r="A2" s="198" t="s">
        <v>485</v>
      </c>
      <c r="K2" s="109"/>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row>
    <row r="3" spans="1:39">
      <c r="A3" t="s">
        <v>138</v>
      </c>
      <c r="K3" s="110"/>
      <c r="L3" s="335" t="s">
        <v>142</v>
      </c>
      <c r="M3" s="335"/>
      <c r="N3" s="335"/>
      <c r="O3" s="335"/>
      <c r="P3" s="335"/>
      <c r="Q3" s="335"/>
      <c r="R3" s="335"/>
      <c r="S3" s="335"/>
      <c r="T3" s="335"/>
      <c r="U3" s="335"/>
      <c r="V3" s="335"/>
      <c r="W3" s="335" t="s">
        <v>143</v>
      </c>
      <c r="X3" s="335"/>
      <c r="Y3" s="335"/>
      <c r="Z3" s="335"/>
      <c r="AA3" s="335"/>
      <c r="AB3" s="335"/>
      <c r="AC3" s="335"/>
      <c r="AD3" s="335"/>
      <c r="AE3" s="335"/>
      <c r="AF3" s="335"/>
      <c r="AG3" s="110"/>
      <c r="AH3" s="110"/>
      <c r="AI3" s="110"/>
      <c r="AJ3" s="110"/>
      <c r="AK3" s="110"/>
      <c r="AL3" s="110"/>
      <c r="AM3" s="110"/>
    </row>
    <row r="4" spans="1:39">
      <c r="I4" s="113"/>
      <c r="J4" s="113"/>
      <c r="K4" s="182"/>
      <c r="L4" s="334">
        <v>2008</v>
      </c>
      <c r="M4" s="335">
        <v>2009</v>
      </c>
      <c r="N4" s="334">
        <v>2010</v>
      </c>
      <c r="O4" s="335">
        <v>2011</v>
      </c>
      <c r="P4" s="334">
        <v>2012</v>
      </c>
      <c r="Q4" s="335">
        <v>2013</v>
      </c>
      <c r="R4" s="334">
        <v>2014</v>
      </c>
      <c r="S4" s="335">
        <v>2015</v>
      </c>
      <c r="T4" s="334">
        <v>2016</v>
      </c>
      <c r="U4" s="335">
        <v>2017</v>
      </c>
      <c r="V4" s="335"/>
      <c r="W4" s="334">
        <v>2008</v>
      </c>
      <c r="X4" s="335">
        <v>2009</v>
      </c>
      <c r="Y4" s="334">
        <v>2010</v>
      </c>
      <c r="Z4" s="335">
        <v>2011</v>
      </c>
      <c r="AA4" s="334">
        <v>2012</v>
      </c>
      <c r="AB4" s="335">
        <v>2013</v>
      </c>
      <c r="AC4" s="334">
        <v>2014</v>
      </c>
      <c r="AD4" s="335">
        <v>2015</v>
      </c>
      <c r="AE4" s="334">
        <v>2016</v>
      </c>
      <c r="AF4" s="335">
        <v>2017</v>
      </c>
    </row>
    <row r="5" spans="1:39">
      <c r="I5" s="113"/>
      <c r="J5" s="113"/>
      <c r="K5" s="111"/>
      <c r="L5" s="111"/>
      <c r="M5" s="111"/>
      <c r="N5" s="111"/>
      <c r="O5" s="111"/>
      <c r="P5" s="111"/>
      <c r="Q5" s="111"/>
      <c r="R5" s="111"/>
      <c r="S5" s="111"/>
      <c r="T5" s="111"/>
      <c r="U5" s="111"/>
      <c r="V5" s="111"/>
      <c r="W5" s="120"/>
      <c r="X5" s="120"/>
      <c r="Y5" s="120"/>
      <c r="Z5" s="120"/>
      <c r="AA5" s="120"/>
      <c r="AD5" s="49"/>
    </row>
    <row r="6" spans="1:39">
      <c r="I6" s="113"/>
      <c r="J6" s="113"/>
      <c r="K6" s="120"/>
      <c r="L6" s="284" t="s">
        <v>142</v>
      </c>
      <c r="M6" s="284"/>
      <c r="N6" s="284"/>
      <c r="O6" s="284"/>
      <c r="P6" s="284"/>
      <c r="Q6" s="284"/>
      <c r="R6" s="284"/>
      <c r="S6" s="284"/>
      <c r="T6" s="286"/>
      <c r="U6" s="286"/>
      <c r="V6" s="120"/>
      <c r="W6" s="284" t="s">
        <v>143</v>
      </c>
      <c r="X6" s="284"/>
      <c r="Y6" s="284"/>
      <c r="Z6" s="284"/>
      <c r="AA6" s="284"/>
      <c r="AB6" s="284"/>
      <c r="AC6" s="284"/>
      <c r="AD6" s="284"/>
      <c r="AE6" s="285"/>
      <c r="AF6" s="285"/>
    </row>
    <row r="7" spans="1:39" ht="14.25">
      <c r="I7" s="113"/>
      <c r="J7" s="113"/>
      <c r="K7" s="175" t="s">
        <v>7</v>
      </c>
      <c r="L7" s="158">
        <v>2008</v>
      </c>
      <c r="M7" s="158">
        <v>2009</v>
      </c>
      <c r="N7" s="190" t="s">
        <v>340</v>
      </c>
      <c r="O7" s="190" t="s">
        <v>231</v>
      </c>
      <c r="P7" s="190" t="s">
        <v>333</v>
      </c>
      <c r="Q7" s="158">
        <v>2013</v>
      </c>
      <c r="R7" s="190" t="s">
        <v>367</v>
      </c>
      <c r="S7" s="190">
        <v>2015</v>
      </c>
      <c r="T7" s="190">
        <v>2016</v>
      </c>
      <c r="U7" s="190">
        <v>2017</v>
      </c>
      <c r="V7" s="111"/>
      <c r="W7" s="111">
        <v>2008</v>
      </c>
      <c r="X7" s="111">
        <v>2009</v>
      </c>
      <c r="Y7" s="111">
        <v>2010</v>
      </c>
      <c r="Z7" s="111">
        <v>2011</v>
      </c>
      <c r="AA7" s="111">
        <v>2012</v>
      </c>
      <c r="AB7" s="111">
        <v>2013</v>
      </c>
      <c r="AC7" s="190" t="s">
        <v>367</v>
      </c>
      <c r="AD7" s="190">
        <v>2015</v>
      </c>
      <c r="AE7" s="190">
        <v>2016</v>
      </c>
      <c r="AF7" s="190">
        <v>2017</v>
      </c>
    </row>
    <row r="8" spans="1:39">
      <c r="I8" s="113"/>
      <c r="J8" s="113"/>
      <c r="K8" s="120" t="s">
        <v>8</v>
      </c>
      <c r="L8" s="240">
        <v>1.8</v>
      </c>
      <c r="M8" s="240">
        <v>1.8</v>
      </c>
      <c r="N8" s="240">
        <v>1.7</v>
      </c>
      <c r="O8" s="240">
        <v>1.8</v>
      </c>
      <c r="P8" s="240">
        <v>1.8</v>
      </c>
      <c r="Q8" s="240">
        <v>1.8</v>
      </c>
      <c r="R8" s="241">
        <v>1.8</v>
      </c>
      <c r="S8" s="241">
        <v>1.9</v>
      </c>
      <c r="T8" s="241">
        <v>2</v>
      </c>
      <c r="U8" s="241">
        <v>2.2000000000000002</v>
      </c>
      <c r="V8" s="240"/>
      <c r="W8" s="240">
        <v>2.8</v>
      </c>
      <c r="X8" s="240">
        <v>2.9</v>
      </c>
      <c r="Y8" s="240">
        <v>2.7</v>
      </c>
      <c r="Z8" s="240">
        <v>2.7</v>
      </c>
      <c r="AA8" s="240">
        <v>2.9</v>
      </c>
      <c r="AB8" s="236">
        <v>2.9</v>
      </c>
      <c r="AC8" s="216">
        <v>3.1</v>
      </c>
      <c r="AD8" s="216">
        <v>3.2</v>
      </c>
      <c r="AE8">
        <v>3.3</v>
      </c>
      <c r="AF8">
        <v>3.6</v>
      </c>
    </row>
    <row r="9" spans="1:39">
      <c r="I9" s="113"/>
      <c r="J9" s="113"/>
      <c r="K9" s="120" t="s">
        <v>9</v>
      </c>
      <c r="L9" s="241">
        <v>0.9</v>
      </c>
      <c r="M9" s="241">
        <v>1</v>
      </c>
      <c r="N9" s="241">
        <v>1.1000000000000001</v>
      </c>
      <c r="O9" s="241">
        <v>1.4</v>
      </c>
      <c r="P9" s="241">
        <v>1.1000000000000001</v>
      </c>
      <c r="Q9" s="241">
        <v>1.2</v>
      </c>
      <c r="R9" s="241">
        <v>1.3</v>
      </c>
      <c r="S9" s="241">
        <v>0.8</v>
      </c>
      <c r="T9" s="241">
        <v>1</v>
      </c>
      <c r="U9" s="241">
        <v>1</v>
      </c>
      <c r="V9" s="241"/>
      <c r="W9" s="241">
        <v>1.9</v>
      </c>
      <c r="X9" s="241">
        <v>1.8</v>
      </c>
      <c r="Y9" s="241">
        <v>1.9</v>
      </c>
      <c r="Z9" s="241">
        <v>2.2000000000000002</v>
      </c>
      <c r="AA9" s="241">
        <v>1.7</v>
      </c>
      <c r="AB9" s="216">
        <v>1.8</v>
      </c>
      <c r="AC9" s="216">
        <v>1.8</v>
      </c>
      <c r="AD9" s="216">
        <v>1.7</v>
      </c>
      <c r="AE9">
        <v>1.7</v>
      </c>
      <c r="AF9">
        <v>1.7</v>
      </c>
    </row>
    <row r="10" spans="1:39">
      <c r="I10" s="113"/>
      <c r="J10" s="113"/>
      <c r="K10" s="111" t="s">
        <v>10</v>
      </c>
      <c r="L10" s="242">
        <v>1.5</v>
      </c>
      <c r="M10" s="242">
        <v>1.6</v>
      </c>
      <c r="N10" s="242">
        <v>1.8</v>
      </c>
      <c r="O10" s="242">
        <v>2</v>
      </c>
      <c r="P10" s="242">
        <v>2.4</v>
      </c>
      <c r="Q10" s="242">
        <v>2.5</v>
      </c>
      <c r="R10" s="242">
        <v>2.6</v>
      </c>
      <c r="S10" s="242">
        <v>3.6</v>
      </c>
      <c r="T10" s="242">
        <v>4.7</v>
      </c>
      <c r="U10" s="242">
        <v>4.8</v>
      </c>
      <c r="V10" s="242"/>
      <c r="W10" s="242">
        <v>2.6</v>
      </c>
      <c r="X10" s="242">
        <v>3.1</v>
      </c>
      <c r="Y10" s="242">
        <v>3.2</v>
      </c>
      <c r="Z10" s="242">
        <v>3.9</v>
      </c>
      <c r="AA10" s="242">
        <v>4.4000000000000004</v>
      </c>
      <c r="AB10" s="178">
        <v>4.2</v>
      </c>
      <c r="AC10" s="178">
        <v>4.0999999999999996</v>
      </c>
      <c r="AD10" s="178">
        <v>4.7</v>
      </c>
      <c r="AE10" s="178">
        <v>5.2</v>
      </c>
      <c r="AF10" s="178">
        <v>5.8</v>
      </c>
    </row>
    <row r="11" spans="1:39">
      <c r="I11" s="113"/>
      <c r="J11" s="113"/>
      <c r="K11" s="110"/>
      <c r="L11" s="110"/>
      <c r="M11" s="110"/>
      <c r="N11" s="110"/>
      <c r="O11" s="110"/>
      <c r="P11" s="110"/>
      <c r="Q11" s="110"/>
      <c r="R11" s="241"/>
      <c r="S11" s="241"/>
      <c r="T11" s="241"/>
      <c r="U11" s="241"/>
      <c r="V11" s="110"/>
      <c r="W11" s="110"/>
      <c r="X11" s="110"/>
      <c r="Y11" s="110"/>
      <c r="Z11" s="110"/>
      <c r="AA11" s="110"/>
    </row>
    <row r="12" spans="1:39">
      <c r="Z12" s="113"/>
      <c r="AA12" s="110"/>
      <c r="AB12" s="110"/>
      <c r="AC12" s="110"/>
      <c r="AD12" s="110"/>
      <c r="AE12" s="110"/>
      <c r="AF12" s="110"/>
      <c r="AG12" s="110"/>
      <c r="AH12" s="110"/>
      <c r="AI12" s="110"/>
      <c r="AJ12" s="110"/>
      <c r="AK12" s="110"/>
      <c r="AL12" s="110"/>
      <c r="AM12" s="110"/>
    </row>
    <row r="13" spans="1:39">
      <c r="K13" s="7" t="s">
        <v>197</v>
      </c>
      <c r="Z13" s="113"/>
      <c r="AA13" s="110"/>
      <c r="AB13" s="110"/>
      <c r="AC13" s="110"/>
      <c r="AD13" s="110"/>
      <c r="AE13" s="110"/>
      <c r="AF13" s="110"/>
      <c r="AG13" s="110"/>
      <c r="AH13" s="110"/>
      <c r="AI13" s="110"/>
      <c r="AJ13" s="110"/>
      <c r="AK13" s="110"/>
      <c r="AL13" s="110"/>
      <c r="AM13" s="110"/>
    </row>
    <row r="14" spans="1:39">
      <c r="K14" s="182" t="s">
        <v>359</v>
      </c>
      <c r="L14" s="11"/>
      <c r="M14" s="11"/>
      <c r="N14" s="11"/>
      <c r="O14" s="11"/>
      <c r="P14" s="11"/>
      <c r="Q14" s="11"/>
      <c r="R14" s="11"/>
      <c r="S14" s="11"/>
      <c r="T14" s="11"/>
      <c r="U14" s="11"/>
      <c r="W14" s="11"/>
      <c r="X14" s="11"/>
      <c r="Y14" s="11"/>
      <c r="Z14" s="113"/>
      <c r="AA14" s="110"/>
      <c r="AB14" s="110"/>
      <c r="AC14" s="110"/>
      <c r="AD14" s="110"/>
      <c r="AE14" s="110"/>
      <c r="AF14" s="110"/>
      <c r="AG14" s="110"/>
      <c r="AH14" s="110"/>
      <c r="AI14" s="110"/>
      <c r="AJ14" s="110"/>
      <c r="AK14" s="110"/>
      <c r="AL14" s="110"/>
      <c r="AM14" s="110"/>
    </row>
    <row r="15" spans="1:39">
      <c r="K15" s="249" t="s">
        <v>445</v>
      </c>
      <c r="Z15" s="113"/>
      <c r="AA15" s="110"/>
      <c r="AB15" s="110"/>
      <c r="AC15" s="110"/>
      <c r="AD15" s="110"/>
      <c r="AE15" s="110"/>
      <c r="AF15" s="110"/>
      <c r="AG15" s="110"/>
      <c r="AH15" s="110"/>
      <c r="AI15" s="110"/>
      <c r="AJ15" s="110"/>
      <c r="AK15" s="110"/>
      <c r="AL15" s="110"/>
      <c r="AM15" s="110"/>
    </row>
    <row r="16" spans="1:39">
      <c r="Z16" s="113"/>
      <c r="AA16" s="110"/>
      <c r="AB16" s="110"/>
      <c r="AC16" s="110"/>
      <c r="AD16" s="110"/>
      <c r="AE16" s="110"/>
      <c r="AF16" s="110"/>
      <c r="AG16" s="110"/>
      <c r="AH16" s="110"/>
      <c r="AI16" s="110"/>
      <c r="AJ16" s="110"/>
      <c r="AK16" s="110"/>
      <c r="AL16" s="110"/>
      <c r="AM16" s="110"/>
    </row>
    <row r="17" spans="1:39">
      <c r="AD17" s="110"/>
      <c r="AE17" s="110"/>
      <c r="AF17" s="110"/>
      <c r="AG17" s="110"/>
      <c r="AH17" s="110"/>
      <c r="AI17" s="110"/>
      <c r="AJ17" s="110"/>
      <c r="AK17" s="110"/>
      <c r="AL17" s="110"/>
      <c r="AM17" s="110"/>
    </row>
    <row r="18" spans="1:39">
      <c r="S18" s="9"/>
      <c r="T18" s="9"/>
      <c r="U18" s="9"/>
      <c r="V18" s="9"/>
      <c r="W18" s="9"/>
      <c r="X18" s="9"/>
      <c r="Y18" s="9"/>
      <c r="Z18" s="9"/>
      <c r="AA18" s="9"/>
      <c r="AB18" s="9"/>
      <c r="AC18" s="9"/>
      <c r="AD18" s="9"/>
    </row>
    <row r="19" spans="1:39">
      <c r="S19" s="9"/>
      <c r="T19" s="9"/>
      <c r="U19" s="9"/>
      <c r="V19" s="9"/>
      <c r="W19" s="9"/>
      <c r="X19" s="9"/>
      <c r="Y19" s="9"/>
      <c r="Z19" s="9"/>
      <c r="AA19" s="9"/>
      <c r="AB19" s="9"/>
      <c r="AC19" s="9"/>
      <c r="AD19" s="9"/>
    </row>
    <row r="20" spans="1:39">
      <c r="S20" s="9"/>
      <c r="T20" s="9"/>
      <c r="U20" s="9"/>
      <c r="V20" s="9"/>
      <c r="W20" s="9"/>
      <c r="X20" s="9"/>
      <c r="Y20" s="9"/>
      <c r="Z20" s="9"/>
      <c r="AA20" s="9"/>
      <c r="AB20" s="9"/>
      <c r="AC20" s="9"/>
      <c r="AD20" s="9"/>
    </row>
    <row r="22" spans="1:39">
      <c r="A22" s="50"/>
    </row>
    <row r="25" spans="1:39">
      <c r="A25" t="s">
        <v>138</v>
      </c>
    </row>
  </sheetData>
  <phoneticPr fontId="5" type="noConversion"/>
  <hyperlinks>
    <hyperlink ref="A1" location="Contents!A1" display="Return to contents"/>
  </hyperlinks>
  <pageMargins left="0.75" right="0.75" top="1" bottom="1" header="0.5" footer="0.5"/>
  <pageSetup paperSize="9" scale="4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F16"/>
  <sheetViews>
    <sheetView workbookViewId="0"/>
  </sheetViews>
  <sheetFormatPr defaultRowHeight="12.75"/>
  <cols>
    <col min="1" max="1" customWidth="true" width="19.7109375" collapsed="false"/>
    <col min="3" max="3" customWidth="true" width="2.5703125" collapsed="false"/>
    <col min="4" max="4" customWidth="true" width="10.28515625" collapsed="false"/>
    <col min="5" max="5" customWidth="true" width="2.42578125" collapsed="false"/>
    <col min="6" max="6" customWidth="true" width="9.85546875" collapsed="false"/>
  </cols>
  <sheetData>
    <row r="1" spans="1:6" s="7" customFormat="1">
      <c r="A1" s="163" t="s">
        <v>21</v>
      </c>
    </row>
    <row r="2" spans="1:6" ht="15.75">
      <c r="A2" s="192" t="s">
        <v>486</v>
      </c>
      <c r="B2" s="49"/>
      <c r="C2" s="49"/>
      <c r="D2" s="49"/>
      <c r="E2" s="49"/>
      <c r="F2" s="49"/>
    </row>
    <row r="3" spans="1:6" ht="14.25">
      <c r="A3" t="s">
        <v>138</v>
      </c>
      <c r="B3" s="52" t="s">
        <v>160</v>
      </c>
      <c r="D3" s="52" t="s">
        <v>143</v>
      </c>
      <c r="F3" s="52" t="s">
        <v>232</v>
      </c>
    </row>
    <row r="4" spans="1:6">
      <c r="A4" t="s">
        <v>161</v>
      </c>
    </row>
    <row r="5" spans="1:6">
      <c r="A5" t="s">
        <v>162</v>
      </c>
    </row>
    <row r="6" spans="1:6">
      <c r="A6" t="s">
        <v>163</v>
      </c>
    </row>
    <row r="7" spans="1:6">
      <c r="A7" t="s">
        <v>164</v>
      </c>
    </row>
    <row r="8" spans="1:6">
      <c r="A8" t="s">
        <v>165</v>
      </c>
    </row>
    <row r="10" spans="1:6">
      <c r="A10" t="s">
        <v>166</v>
      </c>
    </row>
    <row r="11" spans="1:6">
      <c r="A11" t="s">
        <v>168</v>
      </c>
    </row>
    <row r="12" spans="1:6">
      <c r="A12" t="s">
        <v>169</v>
      </c>
    </row>
    <row r="13" spans="1:6">
      <c r="B13" s="214"/>
      <c r="C13" s="214"/>
      <c r="D13" s="214"/>
      <c r="E13" s="214"/>
      <c r="F13" s="214"/>
    </row>
    <row r="14" spans="1:6">
      <c r="A14" s="49" t="s">
        <v>170</v>
      </c>
      <c r="B14" s="125"/>
      <c r="C14" s="125"/>
      <c r="D14" s="125"/>
      <c r="E14" s="125"/>
      <c r="F14" s="125"/>
    </row>
    <row r="15" spans="1:6">
      <c r="A15" s="54" t="s">
        <v>171</v>
      </c>
    </row>
    <row r="16" spans="1:6">
      <c r="A16" s="184"/>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P19"/>
  <sheetViews>
    <sheetView workbookViewId="0"/>
  </sheetViews>
  <sheetFormatPr defaultRowHeight="12.75"/>
  <cols>
    <col min="1" max="1" customWidth="true" width="8.85546875" collapsed="false"/>
    <col min="3" max="3" customWidth="true" width="2.5703125" collapsed="false"/>
    <col min="5" max="5" customWidth="true" width="2.85546875" collapsed="false"/>
    <col min="6" max="6" customWidth="true" width="10.42578125" collapsed="false"/>
    <col min="7" max="7" customWidth="true" width="2.85546875" collapsed="false"/>
    <col min="9" max="9" customWidth="true" width="2.85546875" collapsed="false"/>
    <col min="11" max="11" customWidth="true" width="2.5703125" collapsed="false"/>
    <col min="12" max="12" customWidth="true" width="12.140625" collapsed="false"/>
    <col min="16" max="16" bestFit="true" customWidth="true" width="10.5703125" collapsed="false"/>
  </cols>
  <sheetData>
    <row r="1" spans="1:16" s="7" customFormat="1">
      <c r="A1" s="163" t="s">
        <v>21</v>
      </c>
    </row>
    <row r="2" spans="1:16" ht="15.75">
      <c r="A2" s="192" t="s">
        <v>487</v>
      </c>
      <c r="B2" s="49"/>
      <c r="C2" s="49"/>
      <c r="D2" s="49"/>
      <c r="E2" s="49"/>
      <c r="F2" s="49"/>
      <c r="G2" s="49"/>
      <c r="H2" s="49"/>
      <c r="I2" s="49"/>
      <c r="J2" s="49"/>
      <c r="K2" s="49"/>
      <c r="L2" s="49"/>
    </row>
    <row r="3" spans="1:16" ht="25.5">
      <c r="A3" s="55" t="s">
        <v>138</v>
      </c>
      <c r="B3" s="56" t="s">
        <v>172</v>
      </c>
      <c r="C3" s="55"/>
      <c r="D3" s="56" t="s">
        <v>173</v>
      </c>
      <c r="E3" s="55"/>
      <c r="F3" s="57" t="s">
        <v>174</v>
      </c>
      <c r="G3" s="55"/>
      <c r="H3" s="56" t="s">
        <v>152</v>
      </c>
      <c r="I3" s="56"/>
      <c r="J3" s="56" t="s">
        <v>175</v>
      </c>
      <c r="K3" s="58"/>
      <c r="L3" s="57" t="s">
        <v>176</v>
      </c>
    </row>
    <row r="4" spans="1:16" s="62" customFormat="1">
      <c r="A4" s="20">
        <v>2009</v>
      </c>
      <c r="B4" s="59">
        <v>21380</v>
      </c>
      <c r="C4" s="60"/>
      <c r="D4" s="59">
        <v>1863</v>
      </c>
      <c r="E4" s="60"/>
      <c r="F4" s="59">
        <v>92</v>
      </c>
      <c r="G4" s="60"/>
      <c r="H4" s="59">
        <v>23243</v>
      </c>
      <c r="I4" s="60"/>
      <c r="J4" s="59">
        <v>367146</v>
      </c>
      <c r="K4" s="60"/>
      <c r="L4" s="24">
        <v>15.8</v>
      </c>
      <c r="N4" s="63"/>
      <c r="O4" s="64"/>
      <c r="P4" s="65"/>
    </row>
    <row r="5" spans="1:16" s="62" customFormat="1" ht="14.25">
      <c r="A5" s="20" t="s">
        <v>228</v>
      </c>
      <c r="B5" s="59">
        <v>21160</v>
      </c>
      <c r="C5" s="59"/>
      <c r="D5" s="59">
        <v>1935</v>
      </c>
      <c r="E5" s="59"/>
      <c r="F5" s="59">
        <v>92</v>
      </c>
      <c r="G5" s="59"/>
      <c r="H5" s="59">
        <v>23095</v>
      </c>
      <c r="I5" s="59"/>
      <c r="J5" s="59">
        <v>365326</v>
      </c>
      <c r="K5" s="59"/>
      <c r="L5" s="159">
        <v>15.8</v>
      </c>
      <c r="N5" s="63"/>
      <c r="O5" s="64"/>
      <c r="P5" s="65"/>
    </row>
    <row r="6" spans="1:16" ht="14.25">
      <c r="A6" s="20" t="s">
        <v>334</v>
      </c>
      <c r="B6" s="59">
        <v>20788</v>
      </c>
      <c r="C6" s="59"/>
      <c r="D6" s="59">
        <v>1906</v>
      </c>
      <c r="E6" s="59"/>
      <c r="F6" s="59">
        <v>92</v>
      </c>
      <c r="G6" s="59"/>
      <c r="H6" s="59">
        <v>22813</v>
      </c>
      <c r="I6" s="59"/>
      <c r="J6" s="59">
        <v>366429</v>
      </c>
      <c r="K6" s="59"/>
      <c r="L6" s="159">
        <v>16.100000000000001</v>
      </c>
      <c r="N6" s="11"/>
      <c r="O6" s="10"/>
      <c r="P6" s="9"/>
    </row>
    <row r="7" spans="1:16" ht="14.25">
      <c r="A7" s="20" t="s">
        <v>335</v>
      </c>
      <c r="B7" s="59">
        <v>20749</v>
      </c>
      <c r="C7" s="59"/>
      <c r="D7" s="59">
        <v>1936</v>
      </c>
      <c r="E7" s="59"/>
      <c r="F7" s="59">
        <v>91</v>
      </c>
      <c r="G7" s="59"/>
      <c r="H7" s="59">
        <v>22685</v>
      </c>
      <c r="I7" s="59"/>
      <c r="J7" s="59">
        <v>370680</v>
      </c>
      <c r="K7" s="59"/>
      <c r="L7" s="159">
        <v>16.3</v>
      </c>
      <c r="N7" s="11"/>
      <c r="O7" s="10"/>
      <c r="P7" s="9"/>
    </row>
    <row r="8" spans="1:16">
      <c r="A8" s="20">
        <v>2013</v>
      </c>
      <c r="B8" s="59">
        <v>20887</v>
      </c>
      <c r="C8" s="59"/>
      <c r="D8" s="59">
        <v>2017</v>
      </c>
      <c r="E8" s="59"/>
      <c r="F8" s="59">
        <v>91</v>
      </c>
      <c r="G8" s="59"/>
      <c r="H8" s="59">
        <v>22905</v>
      </c>
      <c r="I8" s="59"/>
      <c r="J8" s="59">
        <v>377382</v>
      </c>
      <c r="K8" s="59"/>
      <c r="L8" s="159">
        <v>16.5</v>
      </c>
      <c r="N8" s="11"/>
      <c r="O8" s="10"/>
      <c r="P8" s="9"/>
    </row>
    <row r="9" spans="1:16" ht="14.25">
      <c r="A9" s="20" t="s">
        <v>368</v>
      </c>
      <c r="B9" s="59">
        <v>20874</v>
      </c>
      <c r="C9" s="59"/>
      <c r="D9" s="59">
        <v>2086</v>
      </c>
      <c r="E9" s="59"/>
      <c r="F9" s="59">
        <v>91</v>
      </c>
      <c r="G9" s="59"/>
      <c r="H9" s="59">
        <v>22960</v>
      </c>
      <c r="I9" s="59"/>
      <c r="J9" s="59">
        <v>385212</v>
      </c>
      <c r="K9" s="59"/>
      <c r="L9" s="159">
        <v>16.8</v>
      </c>
      <c r="N9" s="11"/>
      <c r="O9" s="10"/>
      <c r="P9" s="9"/>
    </row>
    <row r="10" spans="1:16" ht="14.25">
      <c r="A10" s="20" t="s">
        <v>437</v>
      </c>
      <c r="B10" s="59">
        <v>21251</v>
      </c>
      <c r="C10" s="59"/>
      <c r="D10" s="59">
        <v>2174</v>
      </c>
      <c r="E10" s="59"/>
      <c r="F10" s="59">
        <v>91</v>
      </c>
      <c r="G10" s="59"/>
      <c r="H10" s="59">
        <v>23425</v>
      </c>
      <c r="I10" s="59"/>
      <c r="J10" s="59">
        <v>391148</v>
      </c>
      <c r="K10" s="59"/>
      <c r="L10" s="159">
        <v>16.7</v>
      </c>
      <c r="N10" s="11"/>
      <c r="O10" s="10"/>
      <c r="P10" s="9"/>
    </row>
    <row r="11" spans="1:16">
      <c r="A11" s="20">
        <v>2016</v>
      </c>
      <c r="B11" s="59">
        <v>21568</v>
      </c>
      <c r="C11" s="59"/>
      <c r="D11" s="59">
        <v>2352</v>
      </c>
      <c r="E11" s="59"/>
      <c r="F11" s="59">
        <v>90</v>
      </c>
      <c r="G11" s="59"/>
      <c r="H11" s="59">
        <v>23920</v>
      </c>
      <c r="I11" s="59"/>
      <c r="J11" s="59">
        <v>396697</v>
      </c>
      <c r="K11" s="59"/>
      <c r="L11" s="159">
        <v>16.600000000000001</v>
      </c>
      <c r="N11" s="11"/>
      <c r="O11" s="10"/>
      <c r="P11" s="9"/>
    </row>
    <row r="12" spans="1:16">
      <c r="A12" s="26">
        <v>2017</v>
      </c>
      <c r="B12" s="66">
        <v>21978.95</v>
      </c>
      <c r="C12" s="66"/>
      <c r="D12" s="66">
        <v>2497.7600000000007</v>
      </c>
      <c r="E12" s="66"/>
      <c r="F12" s="66">
        <v>89.795360569292185</v>
      </c>
      <c r="G12" s="66"/>
      <c r="H12" s="66">
        <v>24476.71</v>
      </c>
      <c r="I12" s="66"/>
      <c r="J12" s="66">
        <v>400312</v>
      </c>
      <c r="K12" s="66"/>
      <c r="L12" s="69">
        <v>16.354812391044387</v>
      </c>
      <c r="N12" s="11"/>
      <c r="O12" s="10"/>
      <c r="P12" s="9"/>
    </row>
    <row r="13" spans="1:16">
      <c r="A13" s="50" t="s">
        <v>177</v>
      </c>
      <c r="B13" s="67"/>
      <c r="C13" s="67"/>
      <c r="D13" s="67"/>
      <c r="E13" s="67"/>
      <c r="F13" s="67"/>
      <c r="G13" s="67"/>
      <c r="H13" s="67"/>
      <c r="I13" s="67"/>
      <c r="J13" s="67"/>
      <c r="K13" s="67"/>
      <c r="L13" s="67"/>
      <c r="M13" s="67"/>
      <c r="N13" s="67"/>
    </row>
    <row r="14" spans="1:16">
      <c r="A14" s="30" t="s">
        <v>351</v>
      </c>
    </row>
    <row r="15" spans="1:16">
      <c r="A15" s="30" t="s">
        <v>446</v>
      </c>
    </row>
    <row r="16" spans="1:16">
      <c r="A16" s="30" t="s">
        <v>436</v>
      </c>
    </row>
    <row r="18" spans="2:12">
      <c r="B18" s="80"/>
      <c r="C18" s="80"/>
      <c r="D18" s="80"/>
      <c r="E18" s="80"/>
      <c r="F18" s="80"/>
      <c r="G18" s="80"/>
      <c r="H18" s="80"/>
      <c r="I18" s="80"/>
      <c r="J18" s="80"/>
      <c r="K18" s="80"/>
      <c r="L18" s="80"/>
    </row>
    <row r="19" spans="2:12">
      <c r="B19" s="11"/>
      <c r="C19" s="11"/>
      <c r="D19" s="11"/>
      <c r="E19" s="11"/>
      <c r="F19" s="11"/>
      <c r="G19" s="11"/>
      <c r="H19" s="11"/>
      <c r="I19" s="11"/>
      <c r="J19" s="11"/>
      <c r="K19" s="11"/>
      <c r="L19" s="250"/>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17"/>
  <sheetViews>
    <sheetView workbookViewId="0"/>
  </sheetViews>
  <sheetFormatPr defaultRowHeight="12.75"/>
  <cols>
    <col min="3" max="3" customWidth="true" width="2.7109375" collapsed="false"/>
    <col min="5" max="5" customWidth="true" width="2.5703125" collapsed="false"/>
  </cols>
  <sheetData>
    <row r="1" spans="1:10" s="7" customFormat="1">
      <c r="A1" s="163" t="s">
        <v>21</v>
      </c>
    </row>
    <row r="2" spans="1:10" ht="18.75">
      <c r="A2" s="192" t="s">
        <v>488</v>
      </c>
      <c r="B2" s="49"/>
      <c r="C2" s="49"/>
      <c r="D2" s="49"/>
      <c r="E2" s="49"/>
      <c r="F2" s="49"/>
      <c r="J2" t="s">
        <v>138</v>
      </c>
    </row>
    <row r="3" spans="1:10">
      <c r="A3" t="s">
        <v>138</v>
      </c>
      <c r="B3" s="56" t="s">
        <v>172</v>
      </c>
      <c r="C3" s="68"/>
      <c r="D3" s="56" t="s">
        <v>173</v>
      </c>
      <c r="E3" s="68"/>
      <c r="F3" s="56" t="s">
        <v>152</v>
      </c>
    </row>
    <row r="4" spans="1:10">
      <c r="A4" t="s">
        <v>178</v>
      </c>
      <c r="B4" s="59">
        <v>1810.48</v>
      </c>
      <c r="C4" s="59"/>
      <c r="D4" s="59">
        <v>160.13999999999999</v>
      </c>
      <c r="E4" s="59"/>
      <c r="F4" s="59">
        <v>1970.62</v>
      </c>
      <c r="H4" s="11"/>
    </row>
    <row r="5" spans="1:10">
      <c r="A5" t="s">
        <v>179</v>
      </c>
      <c r="B5" s="59">
        <v>3472.3299999999995</v>
      </c>
      <c r="C5" s="59"/>
      <c r="D5" s="59">
        <v>394.22</v>
      </c>
      <c r="E5" s="59"/>
      <c r="F5" s="59">
        <v>3866.5499999999993</v>
      </c>
      <c r="H5" s="11"/>
    </row>
    <row r="6" spans="1:10">
      <c r="A6" t="s">
        <v>180</v>
      </c>
      <c r="B6" s="59">
        <v>3240.6800000000003</v>
      </c>
      <c r="C6" s="59"/>
      <c r="D6" s="59">
        <v>477.19999999999993</v>
      </c>
      <c r="E6" s="59"/>
      <c r="F6" s="59">
        <v>3717.88</v>
      </c>
      <c r="H6" s="11"/>
    </row>
    <row r="7" spans="1:10">
      <c r="A7" t="s">
        <v>181</v>
      </c>
      <c r="B7" s="59">
        <v>2912.8099999999977</v>
      </c>
      <c r="C7" s="59"/>
      <c r="D7" s="59">
        <v>413.72</v>
      </c>
      <c r="E7" s="59"/>
      <c r="F7" s="59">
        <v>3326.5299999999979</v>
      </c>
      <c r="H7" s="11"/>
    </row>
    <row r="8" spans="1:10">
      <c r="A8" t="s">
        <v>182</v>
      </c>
      <c r="B8" s="59">
        <v>2532.8300000000017</v>
      </c>
      <c r="C8" s="59"/>
      <c r="D8" s="59">
        <v>309.51000000000022</v>
      </c>
      <c r="E8" s="59"/>
      <c r="F8" s="59">
        <v>2842.340000000002</v>
      </c>
      <c r="H8" s="11"/>
    </row>
    <row r="9" spans="1:10">
      <c r="B9" s="59"/>
      <c r="C9" s="59"/>
      <c r="D9" s="59"/>
      <c r="E9" s="59"/>
      <c r="F9" s="59"/>
      <c r="H9" s="11"/>
    </row>
    <row r="10" spans="1:10">
      <c r="A10" t="s">
        <v>183</v>
      </c>
      <c r="B10" s="59">
        <v>2747.99</v>
      </c>
      <c r="C10" s="59"/>
      <c r="D10" s="59">
        <v>282.17000000000007</v>
      </c>
      <c r="E10" s="59"/>
      <c r="F10" s="59">
        <v>3030.16</v>
      </c>
      <c r="H10" s="11"/>
    </row>
    <row r="11" spans="1:10">
      <c r="A11" t="s">
        <v>184</v>
      </c>
      <c r="B11" s="59">
        <v>2466.1399999999958</v>
      </c>
      <c r="C11" s="59"/>
      <c r="D11" s="59">
        <v>248.12999999999988</v>
      </c>
      <c r="E11" s="59"/>
      <c r="F11" s="59">
        <v>2714.2699999999959</v>
      </c>
      <c r="H11" s="11"/>
    </row>
    <row r="12" spans="1:10">
      <c r="A12" t="s">
        <v>185</v>
      </c>
      <c r="B12" s="59">
        <v>1928.989999999998</v>
      </c>
      <c r="C12" s="59"/>
      <c r="D12" s="59">
        <v>137.45000000000027</v>
      </c>
      <c r="E12" s="59"/>
      <c r="F12" s="59">
        <v>2066.4399999999982</v>
      </c>
      <c r="H12" s="11"/>
    </row>
    <row r="13" spans="1:10">
      <c r="A13" t="s">
        <v>186</v>
      </c>
      <c r="B13" s="59">
        <v>866.70000000000016</v>
      </c>
      <c r="C13" s="59"/>
      <c r="D13" s="59">
        <v>75.22</v>
      </c>
      <c r="E13" s="59"/>
      <c r="F13" s="59">
        <v>941.92000000000019</v>
      </c>
      <c r="H13" s="11"/>
    </row>
    <row r="14" spans="1:10">
      <c r="B14" s="59"/>
      <c r="C14" s="59"/>
      <c r="D14" s="59"/>
      <c r="E14" s="59"/>
      <c r="F14" s="59"/>
    </row>
    <row r="15" spans="1:10">
      <c r="A15" s="49" t="s">
        <v>170</v>
      </c>
      <c r="B15" s="69">
        <v>39.749197755124797</v>
      </c>
      <c r="C15" s="69"/>
      <c r="D15" s="69">
        <v>38.606239190314504</v>
      </c>
      <c r="E15" s="69"/>
      <c r="F15" s="69">
        <v>39.632562954743513</v>
      </c>
    </row>
    <row r="16" spans="1:10">
      <c r="A16" s="30" t="s">
        <v>187</v>
      </c>
    </row>
    <row r="17" spans="1:1">
      <c r="A17" s="139" t="s">
        <v>341</v>
      </c>
    </row>
  </sheetData>
  <phoneticPr fontId="5" type="noConversion"/>
  <hyperlinks>
    <hyperlink ref="A1" location="Contents!A1" display="Return to contents"/>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Z55"/>
  <sheetViews>
    <sheetView workbookViewId="0"/>
  </sheetViews>
  <sheetFormatPr defaultRowHeight="12.75"/>
  <cols>
    <col min="2" max="3" customWidth="true" width="11.7109375" collapsed="false"/>
    <col min="11" max="13" customWidth="true" width="6.5703125" collapsed="false"/>
    <col min="14" max="14" customWidth="true" width="7.42578125" collapsed="false"/>
    <col min="15" max="26" customWidth="true" width="6.5703125" collapsed="false"/>
  </cols>
  <sheetData>
    <row r="1" spans="1:26" s="7" customFormat="1">
      <c r="A1" s="163" t="s">
        <v>21</v>
      </c>
    </row>
    <row r="2" spans="1:26" ht="15.75">
      <c r="A2" s="165" t="s">
        <v>490</v>
      </c>
      <c r="I2" s="109"/>
      <c r="J2" s="109"/>
      <c r="K2" s="120"/>
      <c r="L2" s="120"/>
      <c r="M2" s="120"/>
      <c r="N2" s="120"/>
      <c r="O2" s="120"/>
      <c r="P2" s="120"/>
      <c r="Q2" s="62" t="s">
        <v>138</v>
      </c>
    </row>
    <row r="3" spans="1:26" ht="27" customHeight="1">
      <c r="A3" s="1"/>
      <c r="I3" s="109"/>
      <c r="J3" s="109"/>
      <c r="K3" s="416" t="s">
        <v>351</v>
      </c>
      <c r="L3" s="416"/>
      <c r="M3" s="416"/>
      <c r="N3" s="416"/>
      <c r="O3" s="416"/>
      <c r="P3" s="416"/>
      <c r="Q3" s="416"/>
      <c r="R3" s="416"/>
      <c r="S3" s="416"/>
      <c r="T3" s="416"/>
      <c r="U3" s="416"/>
      <c r="V3" s="416"/>
      <c r="W3" s="416"/>
      <c r="X3" s="416"/>
      <c r="Y3" s="416"/>
      <c r="Z3" s="416"/>
    </row>
    <row r="4" spans="1:26" ht="15">
      <c r="A4" s="1"/>
      <c r="I4" s="109"/>
      <c r="J4" s="109"/>
      <c r="K4" s="30" t="s">
        <v>446</v>
      </c>
      <c r="L4" s="30"/>
      <c r="M4" s="30"/>
      <c r="N4" s="235"/>
      <c r="O4" s="235"/>
      <c r="P4" s="235"/>
      <c r="Q4" s="235"/>
      <c r="R4" s="235"/>
      <c r="S4" s="235"/>
      <c r="T4" s="235"/>
      <c r="U4" s="235"/>
      <c r="V4" s="235"/>
      <c r="W4" s="235"/>
      <c r="X4" s="235"/>
      <c r="Y4" s="235"/>
      <c r="Z4" s="235"/>
    </row>
    <row r="5" spans="1:26" ht="15">
      <c r="A5" s="1"/>
      <c r="I5" s="109"/>
      <c r="J5" s="109"/>
      <c r="K5" s="235"/>
      <c r="L5" s="235"/>
      <c r="M5" s="235"/>
      <c r="N5" s="235"/>
      <c r="O5" s="235"/>
      <c r="P5" s="235"/>
      <c r="Q5" s="235"/>
      <c r="R5" s="235"/>
      <c r="S5" s="235"/>
      <c r="T5" s="235"/>
      <c r="U5" s="235"/>
      <c r="V5" s="235"/>
      <c r="W5" s="235"/>
      <c r="X5" s="235"/>
      <c r="Y5" s="235"/>
      <c r="Z5" s="235"/>
    </row>
    <row r="6" spans="1:26" ht="15">
      <c r="A6" s="1"/>
      <c r="I6" s="109"/>
      <c r="J6" s="109"/>
      <c r="K6" s="80" t="s">
        <v>60</v>
      </c>
      <c r="L6" s="120"/>
      <c r="M6" s="120"/>
      <c r="N6" s="120"/>
      <c r="O6" s="120"/>
      <c r="P6" s="120"/>
      <c r="Q6" s="62"/>
    </row>
    <row r="7" spans="1:26">
      <c r="A7" t="s">
        <v>138</v>
      </c>
      <c r="L7" s="336">
        <v>2017</v>
      </c>
      <c r="M7" s="336">
        <v>2016</v>
      </c>
      <c r="N7" s="336">
        <v>2015</v>
      </c>
      <c r="O7" s="336">
        <v>2014</v>
      </c>
      <c r="P7" s="336">
        <v>2013</v>
      </c>
      <c r="Q7" s="336">
        <v>2012</v>
      </c>
      <c r="R7" s="336">
        <v>2011</v>
      </c>
      <c r="S7" s="336">
        <v>2010</v>
      </c>
      <c r="T7" s="336">
        <v>2009</v>
      </c>
      <c r="U7" s="336">
        <v>2008</v>
      </c>
      <c r="V7" s="336">
        <v>2007</v>
      </c>
      <c r="W7" s="336">
        <v>2006</v>
      </c>
      <c r="X7" s="336">
        <v>2005</v>
      </c>
      <c r="Y7" s="336">
        <v>2004</v>
      </c>
      <c r="Z7" s="336">
        <v>2003</v>
      </c>
    </row>
    <row r="8" spans="1:26" ht="14.25">
      <c r="K8" s="92" t="s">
        <v>59</v>
      </c>
      <c r="L8" s="92">
        <v>2017</v>
      </c>
      <c r="M8" s="92">
        <v>2016</v>
      </c>
      <c r="N8" s="92">
        <v>2015</v>
      </c>
      <c r="O8" s="243" t="s">
        <v>366</v>
      </c>
      <c r="P8" s="92">
        <v>2013</v>
      </c>
      <c r="Q8" s="189" t="s">
        <v>339</v>
      </c>
      <c r="R8" s="189" t="s">
        <v>338</v>
      </c>
      <c r="S8" s="189" t="s">
        <v>230</v>
      </c>
      <c r="T8" s="49">
        <v>2009</v>
      </c>
      <c r="U8" s="49">
        <v>2008</v>
      </c>
      <c r="V8" s="49">
        <v>2007</v>
      </c>
      <c r="W8" s="49">
        <v>2006</v>
      </c>
      <c r="X8" s="49">
        <v>2005</v>
      </c>
      <c r="Y8" s="49">
        <v>2004</v>
      </c>
      <c r="Z8" s="49">
        <v>2003</v>
      </c>
    </row>
    <row r="9" spans="1:26">
      <c r="K9">
        <v>20</v>
      </c>
      <c r="L9" s="68" t="s">
        <v>611</v>
      </c>
      <c r="M9" s="68"/>
      <c r="N9" s="68"/>
      <c r="O9" s="68"/>
      <c r="P9" s="68"/>
      <c r="Q9" s="68"/>
      <c r="R9" s="68"/>
      <c r="S9" s="68"/>
      <c r="T9" s="68"/>
      <c r="U9" s="68"/>
      <c r="V9" s="68"/>
      <c r="W9" s="68"/>
      <c r="X9" s="68"/>
      <c r="Y9" s="68"/>
      <c r="Z9" s="68"/>
    </row>
    <row r="10" spans="1:26">
      <c r="K10" s="80">
        <v>21</v>
      </c>
      <c r="L10" s="91">
        <v>161</v>
      </c>
      <c r="M10" s="91">
        <v>127</v>
      </c>
      <c r="N10" s="91">
        <v>131</v>
      </c>
      <c r="O10" s="91">
        <v>127</v>
      </c>
      <c r="P10" s="91">
        <v>143</v>
      </c>
      <c r="Q10" s="91">
        <v>153</v>
      </c>
      <c r="R10" s="68">
        <v>119</v>
      </c>
      <c r="S10" s="68">
        <v>137</v>
      </c>
      <c r="T10" s="68">
        <v>147</v>
      </c>
      <c r="U10" s="68">
        <v>121</v>
      </c>
      <c r="V10" s="68">
        <v>137</v>
      </c>
      <c r="W10" s="68">
        <v>118</v>
      </c>
      <c r="X10" s="68">
        <v>150</v>
      </c>
      <c r="Y10" s="68">
        <v>157</v>
      </c>
      <c r="Z10" s="68">
        <v>135</v>
      </c>
    </row>
    <row r="11" spans="1:26">
      <c r="K11" s="80">
        <v>22</v>
      </c>
      <c r="L11" s="91">
        <v>445</v>
      </c>
      <c r="M11" s="91">
        <v>433</v>
      </c>
      <c r="N11" s="91">
        <v>446</v>
      </c>
      <c r="O11" s="91">
        <v>439</v>
      </c>
      <c r="P11" s="91">
        <v>474</v>
      </c>
      <c r="Q11" s="91">
        <v>373</v>
      </c>
      <c r="R11" s="68">
        <v>333</v>
      </c>
      <c r="S11" s="68">
        <v>397</v>
      </c>
      <c r="T11" s="68">
        <v>368</v>
      </c>
      <c r="U11" s="68">
        <v>387</v>
      </c>
      <c r="V11" s="68">
        <v>385</v>
      </c>
      <c r="W11" s="68">
        <v>362</v>
      </c>
      <c r="X11" s="68">
        <v>357</v>
      </c>
      <c r="Y11" s="68">
        <v>322</v>
      </c>
      <c r="Z11" s="68">
        <v>265</v>
      </c>
    </row>
    <row r="12" spans="1:26">
      <c r="K12">
        <v>23</v>
      </c>
      <c r="L12" s="68">
        <v>623</v>
      </c>
      <c r="M12" s="68">
        <v>629</v>
      </c>
      <c r="N12" s="91">
        <v>602</v>
      </c>
      <c r="O12" s="91">
        <v>611</v>
      </c>
      <c r="P12" s="68">
        <v>492</v>
      </c>
      <c r="Q12" s="91">
        <v>411</v>
      </c>
      <c r="R12" s="68">
        <v>434</v>
      </c>
      <c r="S12" s="68">
        <v>493</v>
      </c>
      <c r="T12" s="68">
        <v>471</v>
      </c>
      <c r="U12" s="68">
        <v>470</v>
      </c>
      <c r="V12" s="68">
        <v>498</v>
      </c>
      <c r="W12" s="68">
        <v>491</v>
      </c>
      <c r="X12" s="68">
        <v>418</v>
      </c>
      <c r="Y12" s="68">
        <v>362</v>
      </c>
      <c r="Z12" s="68">
        <v>350</v>
      </c>
    </row>
    <row r="13" spans="1:26">
      <c r="K13">
        <v>24</v>
      </c>
      <c r="L13" s="68">
        <v>762</v>
      </c>
      <c r="M13" s="68">
        <v>695</v>
      </c>
      <c r="N13" s="91">
        <v>717</v>
      </c>
      <c r="O13" s="91">
        <v>590</v>
      </c>
      <c r="P13" s="68">
        <v>518</v>
      </c>
      <c r="Q13" s="91">
        <v>529</v>
      </c>
      <c r="R13" s="68">
        <v>527</v>
      </c>
      <c r="S13" s="68">
        <v>540</v>
      </c>
      <c r="T13" s="68">
        <v>583</v>
      </c>
      <c r="U13" s="68">
        <v>579</v>
      </c>
      <c r="V13" s="68">
        <v>588</v>
      </c>
      <c r="W13" s="68">
        <v>594</v>
      </c>
      <c r="X13" s="68">
        <v>499</v>
      </c>
      <c r="Y13" s="68">
        <v>457</v>
      </c>
      <c r="Z13" s="68">
        <v>438</v>
      </c>
    </row>
    <row r="14" spans="1:26">
      <c r="K14">
        <v>25</v>
      </c>
      <c r="L14" s="68">
        <v>773</v>
      </c>
      <c r="M14" s="68">
        <v>816</v>
      </c>
      <c r="N14" s="91">
        <v>685</v>
      </c>
      <c r="O14" s="91">
        <v>603</v>
      </c>
      <c r="P14" s="68">
        <v>596</v>
      </c>
      <c r="Q14" s="68">
        <v>618</v>
      </c>
      <c r="R14" s="68">
        <v>583</v>
      </c>
      <c r="S14" s="68">
        <v>612</v>
      </c>
      <c r="T14" s="68">
        <v>644</v>
      </c>
      <c r="U14" s="68">
        <v>700</v>
      </c>
      <c r="V14" s="68">
        <v>659</v>
      </c>
      <c r="W14" s="68">
        <v>587</v>
      </c>
      <c r="X14" s="68">
        <v>551</v>
      </c>
      <c r="Y14" s="68">
        <v>502</v>
      </c>
      <c r="Z14" s="68">
        <v>434</v>
      </c>
    </row>
    <row r="15" spans="1:26">
      <c r="K15">
        <v>26</v>
      </c>
      <c r="L15" s="68">
        <v>860</v>
      </c>
      <c r="M15" s="68">
        <v>754</v>
      </c>
      <c r="N15" s="91">
        <v>678</v>
      </c>
      <c r="O15" s="91">
        <v>679</v>
      </c>
      <c r="P15" s="68">
        <v>664</v>
      </c>
      <c r="Q15" s="68">
        <v>622</v>
      </c>
      <c r="R15" s="68">
        <v>665</v>
      </c>
      <c r="S15" s="68">
        <v>699</v>
      </c>
      <c r="T15" s="68">
        <v>738</v>
      </c>
      <c r="U15" s="68">
        <v>689</v>
      </c>
      <c r="V15" s="68">
        <v>674</v>
      </c>
      <c r="W15" s="68">
        <v>630</v>
      </c>
      <c r="X15" s="68">
        <v>571</v>
      </c>
      <c r="Y15" s="68">
        <v>481</v>
      </c>
      <c r="Z15" s="68">
        <v>428</v>
      </c>
    </row>
    <row r="16" spans="1:26">
      <c r="K16">
        <v>27</v>
      </c>
      <c r="L16" s="68">
        <v>783</v>
      </c>
      <c r="M16" s="68">
        <v>734</v>
      </c>
      <c r="N16" s="91">
        <v>716</v>
      </c>
      <c r="O16" s="91">
        <v>723</v>
      </c>
      <c r="P16" s="68">
        <v>685</v>
      </c>
      <c r="Q16" s="68">
        <v>708</v>
      </c>
      <c r="R16" s="68">
        <v>727</v>
      </c>
      <c r="S16" s="68">
        <v>772</v>
      </c>
      <c r="T16" s="68">
        <v>735</v>
      </c>
      <c r="U16" s="68">
        <v>706</v>
      </c>
      <c r="V16" s="68">
        <v>697</v>
      </c>
      <c r="W16" s="68">
        <v>657</v>
      </c>
      <c r="X16" s="68">
        <v>526</v>
      </c>
      <c r="Y16" s="68">
        <v>443</v>
      </c>
      <c r="Z16" s="68">
        <v>407</v>
      </c>
    </row>
    <row r="17" spans="6:26">
      <c r="K17">
        <v>28</v>
      </c>
      <c r="L17" s="68">
        <v>789</v>
      </c>
      <c r="M17" s="68">
        <v>789</v>
      </c>
      <c r="N17" s="91">
        <v>778</v>
      </c>
      <c r="O17" s="91">
        <v>716</v>
      </c>
      <c r="P17" s="68">
        <v>705</v>
      </c>
      <c r="Q17" s="68">
        <v>759</v>
      </c>
      <c r="R17" s="68">
        <v>810</v>
      </c>
      <c r="S17" s="68">
        <v>756</v>
      </c>
      <c r="T17" s="68">
        <v>735</v>
      </c>
      <c r="U17" s="68">
        <v>693</v>
      </c>
      <c r="V17" s="68">
        <v>692</v>
      </c>
      <c r="W17" s="68">
        <v>571</v>
      </c>
      <c r="X17" s="68">
        <v>472</v>
      </c>
      <c r="Y17" s="68">
        <v>444</v>
      </c>
      <c r="Z17" s="68">
        <v>401</v>
      </c>
    </row>
    <row r="18" spans="6:26">
      <c r="K18">
        <v>29</v>
      </c>
      <c r="L18" s="68">
        <v>777</v>
      </c>
      <c r="M18" s="68">
        <v>809</v>
      </c>
      <c r="N18" s="91">
        <v>743</v>
      </c>
      <c r="O18" s="91">
        <v>753</v>
      </c>
      <c r="P18" s="68">
        <v>779</v>
      </c>
      <c r="Q18" s="68">
        <v>813</v>
      </c>
      <c r="R18" s="68">
        <v>737</v>
      </c>
      <c r="S18" s="68">
        <v>718</v>
      </c>
      <c r="T18" s="68">
        <v>716</v>
      </c>
      <c r="U18" s="68">
        <v>705</v>
      </c>
      <c r="V18" s="68">
        <v>589</v>
      </c>
      <c r="W18" s="68">
        <v>515</v>
      </c>
      <c r="X18" s="68">
        <v>495</v>
      </c>
      <c r="Y18" s="68">
        <v>428</v>
      </c>
      <c r="Z18" s="68">
        <v>421</v>
      </c>
    </row>
    <row r="19" spans="6:26">
      <c r="K19">
        <v>30</v>
      </c>
      <c r="L19" s="68">
        <v>884</v>
      </c>
      <c r="M19" s="68">
        <v>776</v>
      </c>
      <c r="N19" s="91">
        <v>801</v>
      </c>
      <c r="O19" s="91">
        <v>770</v>
      </c>
      <c r="P19" s="68">
        <v>834</v>
      </c>
      <c r="Q19" s="68">
        <v>728</v>
      </c>
      <c r="R19" s="68">
        <v>716</v>
      </c>
      <c r="S19" s="68">
        <v>718</v>
      </c>
      <c r="T19" s="68">
        <v>692</v>
      </c>
      <c r="U19" s="68">
        <v>591</v>
      </c>
      <c r="V19" s="68">
        <v>547</v>
      </c>
      <c r="W19" s="68">
        <v>502</v>
      </c>
      <c r="X19" s="68">
        <v>445</v>
      </c>
      <c r="Y19" s="68">
        <v>419</v>
      </c>
      <c r="Z19" s="68">
        <v>458</v>
      </c>
    </row>
    <row r="20" spans="6:26">
      <c r="K20">
        <v>31</v>
      </c>
      <c r="L20" s="68">
        <v>793</v>
      </c>
      <c r="M20" s="68">
        <v>794</v>
      </c>
      <c r="N20" s="91">
        <v>782</v>
      </c>
      <c r="O20" s="91">
        <v>838</v>
      </c>
      <c r="P20" s="68">
        <v>733</v>
      </c>
      <c r="Q20" s="68">
        <v>729</v>
      </c>
      <c r="R20" s="68">
        <v>696</v>
      </c>
      <c r="S20" s="68">
        <v>703</v>
      </c>
      <c r="T20" s="68">
        <v>578</v>
      </c>
      <c r="U20" s="68">
        <v>554</v>
      </c>
      <c r="V20" s="68">
        <v>535</v>
      </c>
      <c r="W20" s="68">
        <v>479</v>
      </c>
      <c r="X20" s="68">
        <v>467</v>
      </c>
      <c r="Y20" s="68">
        <v>472</v>
      </c>
      <c r="Z20" s="68">
        <v>508</v>
      </c>
    </row>
    <row r="21" spans="6:26">
      <c r="K21">
        <v>32</v>
      </c>
      <c r="L21" s="68">
        <v>799</v>
      </c>
      <c r="M21" s="68">
        <v>806</v>
      </c>
      <c r="N21" s="91">
        <v>852</v>
      </c>
      <c r="O21" s="91">
        <v>753</v>
      </c>
      <c r="P21" s="68">
        <v>704</v>
      </c>
      <c r="Q21" s="68">
        <v>704</v>
      </c>
      <c r="R21" s="68">
        <v>695</v>
      </c>
      <c r="S21" s="68">
        <v>576</v>
      </c>
      <c r="T21" s="68">
        <v>546</v>
      </c>
      <c r="U21" s="68">
        <v>542</v>
      </c>
      <c r="V21" s="68">
        <v>506</v>
      </c>
      <c r="W21" s="68">
        <v>465</v>
      </c>
      <c r="X21" s="68">
        <v>509</v>
      </c>
      <c r="Y21" s="68">
        <v>520</v>
      </c>
      <c r="Z21" s="68">
        <v>490</v>
      </c>
    </row>
    <row r="22" spans="6:26">
      <c r="K22">
        <v>33</v>
      </c>
      <c r="L22" s="68">
        <v>827</v>
      </c>
      <c r="M22" s="68">
        <v>880</v>
      </c>
      <c r="N22" s="91">
        <v>743</v>
      </c>
      <c r="O22" s="91">
        <v>743</v>
      </c>
      <c r="P22" s="68">
        <v>726</v>
      </c>
      <c r="Q22" s="68">
        <v>725</v>
      </c>
      <c r="R22" s="68">
        <v>588</v>
      </c>
      <c r="S22" s="68">
        <v>537</v>
      </c>
      <c r="T22" s="68">
        <v>531</v>
      </c>
      <c r="U22" s="68">
        <v>505</v>
      </c>
      <c r="V22" s="68">
        <v>465</v>
      </c>
      <c r="W22" s="68">
        <v>525</v>
      </c>
      <c r="X22" s="68">
        <v>541</v>
      </c>
      <c r="Y22" s="68">
        <v>509</v>
      </c>
      <c r="Z22" s="68">
        <v>454</v>
      </c>
    </row>
    <row r="23" spans="6:26">
      <c r="K23">
        <v>34</v>
      </c>
      <c r="L23" s="68">
        <v>902</v>
      </c>
      <c r="M23" s="68">
        <v>793</v>
      </c>
      <c r="N23" s="91">
        <v>741</v>
      </c>
      <c r="O23" s="91">
        <v>723</v>
      </c>
      <c r="P23" s="68">
        <v>708</v>
      </c>
      <c r="Q23" s="68">
        <v>598</v>
      </c>
      <c r="R23" s="68">
        <v>540</v>
      </c>
      <c r="S23" s="68">
        <v>560</v>
      </c>
      <c r="T23" s="68">
        <v>514</v>
      </c>
      <c r="U23" s="68">
        <v>476</v>
      </c>
      <c r="V23" s="68">
        <v>525</v>
      </c>
      <c r="W23" s="68">
        <v>564</v>
      </c>
      <c r="X23" s="68">
        <v>500</v>
      </c>
      <c r="Y23" s="68">
        <v>467</v>
      </c>
      <c r="Z23" s="68">
        <v>428</v>
      </c>
    </row>
    <row r="24" spans="6:26">
      <c r="K24">
        <v>35</v>
      </c>
      <c r="L24" s="68">
        <v>809</v>
      </c>
      <c r="M24" s="68">
        <v>758</v>
      </c>
      <c r="N24" s="91">
        <v>749</v>
      </c>
      <c r="O24" s="91">
        <v>714</v>
      </c>
      <c r="P24" s="68">
        <v>601</v>
      </c>
      <c r="Q24" s="68">
        <v>569</v>
      </c>
      <c r="R24" s="68">
        <v>560</v>
      </c>
      <c r="S24" s="68">
        <v>513</v>
      </c>
      <c r="T24" s="68">
        <v>493</v>
      </c>
      <c r="U24" s="68">
        <v>543</v>
      </c>
      <c r="V24" s="68">
        <v>575</v>
      </c>
      <c r="W24" s="68">
        <v>521</v>
      </c>
      <c r="X24" s="68">
        <v>478</v>
      </c>
      <c r="Y24" s="68">
        <v>454</v>
      </c>
      <c r="Z24" s="68">
        <v>446</v>
      </c>
    </row>
    <row r="25" spans="6:26">
      <c r="F25" s="11"/>
      <c r="G25" s="117"/>
      <c r="K25">
        <v>36</v>
      </c>
      <c r="L25" s="68">
        <v>831</v>
      </c>
      <c r="M25" s="68">
        <v>786</v>
      </c>
      <c r="N25" s="91">
        <v>737</v>
      </c>
      <c r="O25" s="91">
        <v>623</v>
      </c>
      <c r="P25" s="68">
        <v>580</v>
      </c>
      <c r="Q25" s="68">
        <v>547</v>
      </c>
      <c r="R25" s="68">
        <v>538</v>
      </c>
      <c r="S25" s="68">
        <v>520</v>
      </c>
      <c r="T25" s="68">
        <v>548</v>
      </c>
      <c r="U25" s="68">
        <v>600</v>
      </c>
      <c r="V25" s="68">
        <v>573</v>
      </c>
      <c r="W25" s="68">
        <v>488</v>
      </c>
      <c r="X25" s="68">
        <v>485</v>
      </c>
      <c r="Y25" s="68">
        <v>458</v>
      </c>
      <c r="Z25" s="68">
        <v>434</v>
      </c>
    </row>
    <row r="26" spans="6:26">
      <c r="F26" s="11"/>
      <c r="G26" s="110"/>
      <c r="K26">
        <v>37</v>
      </c>
      <c r="L26" s="68">
        <v>831</v>
      </c>
      <c r="M26" s="68">
        <v>791</v>
      </c>
      <c r="N26" s="91">
        <v>645</v>
      </c>
      <c r="O26" s="91">
        <v>592</v>
      </c>
      <c r="P26" s="68">
        <v>569</v>
      </c>
      <c r="Q26" s="68">
        <v>554</v>
      </c>
      <c r="R26" s="68">
        <v>529</v>
      </c>
      <c r="S26" s="68">
        <v>554</v>
      </c>
      <c r="T26" s="68">
        <v>612</v>
      </c>
      <c r="U26" s="68">
        <v>586</v>
      </c>
      <c r="V26" s="68">
        <v>523</v>
      </c>
      <c r="W26" s="68">
        <v>513</v>
      </c>
      <c r="X26" s="68">
        <v>489</v>
      </c>
      <c r="Y26" s="68">
        <v>463</v>
      </c>
      <c r="Z26" s="68">
        <v>463</v>
      </c>
    </row>
    <row r="27" spans="6:26">
      <c r="K27">
        <v>38</v>
      </c>
      <c r="L27" s="68">
        <v>794</v>
      </c>
      <c r="M27" s="68">
        <v>681</v>
      </c>
      <c r="N27" s="91">
        <v>630</v>
      </c>
      <c r="O27" s="91">
        <v>600</v>
      </c>
      <c r="P27" s="68">
        <v>580</v>
      </c>
      <c r="Q27" s="68">
        <v>536</v>
      </c>
      <c r="R27" s="68">
        <v>581</v>
      </c>
      <c r="S27" s="68">
        <v>635</v>
      </c>
      <c r="T27" s="68">
        <v>592</v>
      </c>
      <c r="U27" s="68">
        <v>521</v>
      </c>
      <c r="V27" s="68">
        <v>544</v>
      </c>
      <c r="W27" s="68">
        <v>517</v>
      </c>
      <c r="X27" s="68">
        <v>472</v>
      </c>
      <c r="Y27" s="68">
        <v>492</v>
      </c>
      <c r="Z27" s="68">
        <v>485</v>
      </c>
    </row>
    <row r="28" spans="6:26">
      <c r="K28">
        <v>39</v>
      </c>
      <c r="L28" s="68">
        <v>703</v>
      </c>
      <c r="M28" s="68">
        <v>640</v>
      </c>
      <c r="N28" s="91">
        <v>610</v>
      </c>
      <c r="O28" s="91">
        <v>581</v>
      </c>
      <c r="P28" s="68">
        <v>547</v>
      </c>
      <c r="Q28" s="68">
        <v>592</v>
      </c>
      <c r="R28" s="68">
        <v>652</v>
      </c>
      <c r="S28" s="68">
        <v>626</v>
      </c>
      <c r="T28" s="68">
        <v>530</v>
      </c>
      <c r="U28" s="68">
        <v>571</v>
      </c>
      <c r="V28" s="68">
        <v>545</v>
      </c>
      <c r="W28" s="68">
        <v>502</v>
      </c>
      <c r="X28" s="68">
        <v>524</v>
      </c>
      <c r="Y28" s="68">
        <v>512</v>
      </c>
      <c r="Z28" s="68">
        <v>467</v>
      </c>
    </row>
    <row r="29" spans="6:26">
      <c r="K29">
        <v>40</v>
      </c>
      <c r="L29" s="68">
        <v>678</v>
      </c>
      <c r="M29" s="68">
        <v>656</v>
      </c>
      <c r="N29" s="91">
        <v>637</v>
      </c>
      <c r="O29" s="91">
        <v>587</v>
      </c>
      <c r="P29" s="68">
        <v>606</v>
      </c>
      <c r="Q29" s="68">
        <v>664</v>
      </c>
      <c r="R29" s="68">
        <v>651</v>
      </c>
      <c r="S29" s="68">
        <v>567</v>
      </c>
      <c r="T29" s="68">
        <v>591</v>
      </c>
      <c r="U29" s="68">
        <v>555</v>
      </c>
      <c r="V29" s="68">
        <v>528</v>
      </c>
      <c r="W29" s="68">
        <v>541</v>
      </c>
      <c r="X29" s="68">
        <v>539</v>
      </c>
      <c r="Y29" s="68">
        <v>492</v>
      </c>
      <c r="Z29" s="68">
        <v>508</v>
      </c>
    </row>
    <row r="30" spans="6:26">
      <c r="K30">
        <v>41</v>
      </c>
      <c r="L30" s="68">
        <v>676</v>
      </c>
      <c r="M30" s="68">
        <v>663</v>
      </c>
      <c r="N30" s="91">
        <v>608</v>
      </c>
      <c r="O30" s="91">
        <v>617</v>
      </c>
      <c r="P30" s="68">
        <v>704</v>
      </c>
      <c r="Q30" s="68">
        <v>666</v>
      </c>
      <c r="R30" s="68">
        <v>583</v>
      </c>
      <c r="S30" s="68">
        <v>600</v>
      </c>
      <c r="T30" s="68">
        <v>554</v>
      </c>
      <c r="U30" s="68">
        <v>543</v>
      </c>
      <c r="V30" s="68">
        <v>558</v>
      </c>
      <c r="W30" s="68">
        <v>554</v>
      </c>
      <c r="X30" s="68">
        <v>528</v>
      </c>
      <c r="Y30" s="68">
        <v>539</v>
      </c>
      <c r="Z30" s="68">
        <v>521</v>
      </c>
    </row>
    <row r="31" spans="6:26">
      <c r="K31">
        <v>42</v>
      </c>
      <c r="L31" s="68">
        <v>674</v>
      </c>
      <c r="M31" s="68">
        <v>617</v>
      </c>
      <c r="N31" s="91">
        <v>629</v>
      </c>
      <c r="O31" s="91">
        <v>711</v>
      </c>
      <c r="P31" s="68">
        <v>697</v>
      </c>
      <c r="Q31" s="68">
        <v>603</v>
      </c>
      <c r="R31" s="68">
        <v>627</v>
      </c>
      <c r="S31" s="68">
        <v>564</v>
      </c>
      <c r="T31" s="68">
        <v>544</v>
      </c>
      <c r="U31" s="68">
        <v>569</v>
      </c>
      <c r="V31" s="68">
        <v>570</v>
      </c>
      <c r="W31" s="68">
        <v>545</v>
      </c>
      <c r="X31" s="68">
        <v>551</v>
      </c>
      <c r="Y31" s="68">
        <v>558</v>
      </c>
      <c r="Z31" s="68">
        <v>530</v>
      </c>
    </row>
    <row r="32" spans="6:26">
      <c r="K32">
        <v>43</v>
      </c>
      <c r="L32" s="68">
        <v>635</v>
      </c>
      <c r="M32" s="68">
        <v>650</v>
      </c>
      <c r="N32" s="91">
        <v>729</v>
      </c>
      <c r="O32" s="91">
        <v>702</v>
      </c>
      <c r="P32" s="68">
        <v>629</v>
      </c>
      <c r="Q32" s="68">
        <v>635</v>
      </c>
      <c r="R32" s="68">
        <v>598</v>
      </c>
      <c r="S32" s="68">
        <v>569</v>
      </c>
      <c r="T32" s="68">
        <v>577</v>
      </c>
      <c r="U32" s="68">
        <v>592</v>
      </c>
      <c r="V32" s="68">
        <v>550</v>
      </c>
      <c r="W32" s="68">
        <v>568</v>
      </c>
      <c r="X32" s="68">
        <v>567</v>
      </c>
      <c r="Y32" s="68">
        <v>534</v>
      </c>
      <c r="Z32" s="68">
        <v>490</v>
      </c>
    </row>
    <row r="33" spans="11:26">
      <c r="K33">
        <v>44</v>
      </c>
      <c r="L33" s="68">
        <v>667</v>
      </c>
      <c r="M33" s="68">
        <v>745</v>
      </c>
      <c r="N33" s="91">
        <v>737</v>
      </c>
      <c r="O33" s="91">
        <v>647</v>
      </c>
      <c r="P33" s="68">
        <v>635</v>
      </c>
      <c r="Q33" s="68">
        <v>604</v>
      </c>
      <c r="R33" s="68">
        <v>604</v>
      </c>
      <c r="S33" s="68">
        <v>607</v>
      </c>
      <c r="T33" s="68">
        <v>590</v>
      </c>
      <c r="U33" s="68">
        <v>563</v>
      </c>
      <c r="V33" s="68">
        <v>602</v>
      </c>
      <c r="W33" s="68">
        <v>603</v>
      </c>
      <c r="X33" s="68">
        <v>575</v>
      </c>
      <c r="Y33" s="68">
        <v>500</v>
      </c>
      <c r="Z33" s="68">
        <v>618</v>
      </c>
    </row>
    <row r="34" spans="11:26">
      <c r="K34">
        <v>45</v>
      </c>
      <c r="L34" s="68">
        <v>754</v>
      </c>
      <c r="M34" s="68">
        <v>753</v>
      </c>
      <c r="N34" s="91">
        <v>649</v>
      </c>
      <c r="O34" s="91">
        <v>645</v>
      </c>
      <c r="P34" s="68">
        <v>611</v>
      </c>
      <c r="Q34" s="68">
        <v>604</v>
      </c>
      <c r="R34" s="68">
        <v>610</v>
      </c>
      <c r="S34" s="68">
        <v>614</v>
      </c>
      <c r="T34" s="68">
        <v>592</v>
      </c>
      <c r="U34" s="68">
        <v>602</v>
      </c>
      <c r="V34" s="68">
        <v>623</v>
      </c>
      <c r="W34" s="68">
        <v>597</v>
      </c>
      <c r="X34" s="68">
        <v>505</v>
      </c>
      <c r="Y34" s="68">
        <v>633</v>
      </c>
      <c r="Z34" s="68">
        <v>838</v>
      </c>
    </row>
    <row r="35" spans="11:26">
      <c r="K35">
        <v>46</v>
      </c>
      <c r="L35" s="68">
        <v>760</v>
      </c>
      <c r="M35" s="68">
        <v>644</v>
      </c>
      <c r="N35" s="91">
        <v>662</v>
      </c>
      <c r="O35" s="91">
        <v>621</v>
      </c>
      <c r="P35" s="68">
        <v>608</v>
      </c>
      <c r="Q35" s="68">
        <v>636</v>
      </c>
      <c r="R35" s="68">
        <v>612</v>
      </c>
      <c r="S35" s="68">
        <v>601</v>
      </c>
      <c r="T35" s="68">
        <v>612</v>
      </c>
      <c r="U35" s="68">
        <v>618</v>
      </c>
      <c r="V35" s="68">
        <v>602</v>
      </c>
      <c r="W35" s="68">
        <v>531</v>
      </c>
      <c r="X35" s="68">
        <v>643</v>
      </c>
      <c r="Y35" s="68">
        <v>831</v>
      </c>
      <c r="Z35" s="68">
        <v>928</v>
      </c>
    </row>
    <row r="36" spans="11:26">
      <c r="K36">
        <v>47</v>
      </c>
      <c r="L36" s="68">
        <v>657</v>
      </c>
      <c r="M36" s="68">
        <v>658</v>
      </c>
      <c r="N36" s="91">
        <v>620</v>
      </c>
      <c r="O36" s="91">
        <v>608</v>
      </c>
      <c r="P36" s="68">
        <v>638</v>
      </c>
      <c r="Q36" s="68">
        <v>602</v>
      </c>
      <c r="R36" s="68">
        <v>609</v>
      </c>
      <c r="S36" s="68">
        <v>614</v>
      </c>
      <c r="T36" s="68">
        <v>604</v>
      </c>
      <c r="U36" s="68">
        <v>606</v>
      </c>
      <c r="V36" s="68">
        <v>540</v>
      </c>
      <c r="W36" s="68">
        <v>628</v>
      </c>
      <c r="X36" s="68">
        <v>836</v>
      </c>
      <c r="Y36" s="68">
        <v>907</v>
      </c>
      <c r="Z36" s="68">
        <v>979</v>
      </c>
    </row>
    <row r="37" spans="11:26">
      <c r="K37">
        <v>48</v>
      </c>
      <c r="L37" s="68">
        <v>662</v>
      </c>
      <c r="M37" s="68">
        <v>624</v>
      </c>
      <c r="N37" s="91">
        <v>629</v>
      </c>
      <c r="O37" s="91">
        <v>637</v>
      </c>
      <c r="P37" s="68">
        <v>606</v>
      </c>
      <c r="Q37" s="68">
        <v>612</v>
      </c>
      <c r="R37" s="68">
        <v>618</v>
      </c>
      <c r="S37" s="68">
        <v>605</v>
      </c>
      <c r="T37" s="68">
        <v>594</v>
      </c>
      <c r="U37" s="68">
        <v>539</v>
      </c>
      <c r="V37" s="68">
        <v>635</v>
      </c>
      <c r="W37" s="68">
        <v>838</v>
      </c>
      <c r="X37" s="68">
        <v>884</v>
      </c>
      <c r="Y37" s="68">
        <v>968</v>
      </c>
      <c r="Z37" s="68">
        <v>1077</v>
      </c>
    </row>
    <row r="38" spans="11:26">
      <c r="K38">
        <v>49</v>
      </c>
      <c r="L38" s="68">
        <v>605</v>
      </c>
      <c r="M38" s="68">
        <v>636</v>
      </c>
      <c r="N38" s="91">
        <v>637</v>
      </c>
      <c r="O38" s="91">
        <v>601</v>
      </c>
      <c r="P38" s="68">
        <v>613</v>
      </c>
      <c r="Q38" s="68">
        <v>624</v>
      </c>
      <c r="R38" s="68">
        <v>617</v>
      </c>
      <c r="S38" s="68">
        <v>606</v>
      </c>
      <c r="T38" s="68">
        <v>526</v>
      </c>
      <c r="U38" s="68">
        <v>625</v>
      </c>
      <c r="V38" s="68">
        <v>831</v>
      </c>
      <c r="W38" s="68">
        <v>902</v>
      </c>
      <c r="X38" s="68">
        <v>983</v>
      </c>
      <c r="Y38" s="68">
        <v>1093</v>
      </c>
      <c r="Z38" s="68">
        <v>1205</v>
      </c>
    </row>
    <row r="39" spans="11:26">
      <c r="K39">
        <v>50</v>
      </c>
      <c r="L39" s="68">
        <v>620</v>
      </c>
      <c r="M39" s="68">
        <v>630</v>
      </c>
      <c r="N39" s="91">
        <v>608</v>
      </c>
      <c r="O39" s="91">
        <v>599</v>
      </c>
      <c r="P39" s="68">
        <v>634</v>
      </c>
      <c r="Q39" s="68">
        <v>616</v>
      </c>
      <c r="R39" s="68">
        <v>617</v>
      </c>
      <c r="S39" s="68">
        <v>534</v>
      </c>
      <c r="T39" s="68">
        <v>615</v>
      </c>
      <c r="U39" s="68">
        <v>842</v>
      </c>
      <c r="V39" s="68">
        <v>908</v>
      </c>
      <c r="W39" s="68">
        <v>1000</v>
      </c>
      <c r="X39" s="68">
        <v>1061</v>
      </c>
      <c r="Y39" s="68">
        <v>1182</v>
      </c>
      <c r="Z39" s="68">
        <v>1242</v>
      </c>
    </row>
    <row r="40" spans="11:26">
      <c r="K40">
        <v>51</v>
      </c>
      <c r="L40" s="68">
        <v>639</v>
      </c>
      <c r="M40" s="68">
        <v>600</v>
      </c>
      <c r="N40" s="91">
        <v>608</v>
      </c>
      <c r="O40" s="91">
        <v>621</v>
      </c>
      <c r="P40" s="68">
        <v>613</v>
      </c>
      <c r="Q40" s="68">
        <v>605</v>
      </c>
      <c r="R40" s="68">
        <v>536</v>
      </c>
      <c r="S40" s="68">
        <v>609</v>
      </c>
      <c r="T40" s="68">
        <v>831</v>
      </c>
      <c r="U40" s="68">
        <v>873</v>
      </c>
      <c r="V40" s="68">
        <v>981</v>
      </c>
      <c r="W40" s="68">
        <v>1039</v>
      </c>
      <c r="X40" s="68">
        <v>1146</v>
      </c>
      <c r="Y40" s="68">
        <v>1242</v>
      </c>
      <c r="Z40" s="68">
        <v>1201</v>
      </c>
    </row>
    <row r="41" spans="11:26">
      <c r="K41">
        <v>52</v>
      </c>
      <c r="L41" s="68">
        <v>605</v>
      </c>
      <c r="M41" s="68">
        <v>597</v>
      </c>
      <c r="N41" s="91">
        <v>623</v>
      </c>
      <c r="O41" s="91">
        <v>598</v>
      </c>
      <c r="P41" s="68">
        <v>593</v>
      </c>
      <c r="Q41" s="68">
        <v>529</v>
      </c>
      <c r="R41" s="68">
        <v>617</v>
      </c>
      <c r="S41" s="68">
        <v>829</v>
      </c>
      <c r="T41" s="68">
        <v>862</v>
      </c>
      <c r="U41" s="68">
        <v>964</v>
      </c>
      <c r="V41" s="68">
        <v>1041</v>
      </c>
      <c r="W41" s="68">
        <v>1152</v>
      </c>
      <c r="X41" s="68">
        <v>1228</v>
      </c>
      <c r="Y41" s="68">
        <v>1165</v>
      </c>
      <c r="Z41" s="68">
        <v>1116</v>
      </c>
    </row>
    <row r="42" spans="11:26">
      <c r="K42">
        <v>53</v>
      </c>
      <c r="L42" s="68">
        <v>594</v>
      </c>
      <c r="M42" s="68">
        <v>630</v>
      </c>
      <c r="N42" s="91">
        <v>599</v>
      </c>
      <c r="O42" s="91">
        <v>588</v>
      </c>
      <c r="P42" s="68">
        <v>522</v>
      </c>
      <c r="Q42" s="68">
        <v>595</v>
      </c>
      <c r="R42" s="68">
        <v>827</v>
      </c>
      <c r="S42" s="68">
        <v>854</v>
      </c>
      <c r="T42" s="68">
        <v>945</v>
      </c>
      <c r="U42" s="68">
        <v>1038</v>
      </c>
      <c r="V42" s="68">
        <v>1126</v>
      </c>
      <c r="W42" s="68">
        <v>1206</v>
      </c>
      <c r="X42" s="68">
        <v>1151</v>
      </c>
      <c r="Y42" s="68">
        <v>1096</v>
      </c>
      <c r="Z42" s="68">
        <v>1078</v>
      </c>
    </row>
    <row r="43" spans="11:26">
      <c r="K43">
        <v>54</v>
      </c>
      <c r="L43" s="68">
        <v>616</v>
      </c>
      <c r="M43" s="68">
        <v>588</v>
      </c>
      <c r="N43" s="91">
        <v>565</v>
      </c>
      <c r="O43" s="91">
        <v>519</v>
      </c>
      <c r="P43" s="68">
        <v>589</v>
      </c>
      <c r="Q43" s="68">
        <v>803</v>
      </c>
      <c r="R43" s="68">
        <v>850</v>
      </c>
      <c r="S43" s="68">
        <v>934</v>
      </c>
      <c r="T43" s="68">
        <v>1007</v>
      </c>
      <c r="U43" s="68">
        <v>1112</v>
      </c>
      <c r="V43" s="68">
        <v>1159</v>
      </c>
      <c r="W43" s="68">
        <v>1137</v>
      </c>
      <c r="X43" s="68">
        <v>1094</v>
      </c>
      <c r="Y43" s="68">
        <v>1038</v>
      </c>
      <c r="Z43" s="68">
        <v>942</v>
      </c>
    </row>
    <row r="44" spans="11:26">
      <c r="K44">
        <v>55</v>
      </c>
      <c r="L44" s="68">
        <v>560</v>
      </c>
      <c r="M44" s="68">
        <v>542</v>
      </c>
      <c r="N44" s="91">
        <v>494</v>
      </c>
      <c r="O44" s="91">
        <v>561</v>
      </c>
      <c r="P44" s="68">
        <v>765</v>
      </c>
      <c r="Q44" s="68">
        <v>807</v>
      </c>
      <c r="R44" s="68">
        <v>876</v>
      </c>
      <c r="S44" s="68">
        <v>957</v>
      </c>
      <c r="T44" s="68">
        <v>1065</v>
      </c>
      <c r="U44" s="68">
        <v>1106</v>
      </c>
      <c r="V44" s="68">
        <v>1072</v>
      </c>
      <c r="W44" s="68">
        <v>1048</v>
      </c>
      <c r="X44" s="68">
        <v>992</v>
      </c>
      <c r="Y44" s="68">
        <v>874</v>
      </c>
      <c r="Z44" s="68">
        <v>895</v>
      </c>
    </row>
    <row r="45" spans="11:26">
      <c r="K45">
        <v>56</v>
      </c>
      <c r="L45" s="68">
        <v>539</v>
      </c>
      <c r="M45" s="68">
        <v>456</v>
      </c>
      <c r="N45" s="91">
        <v>535</v>
      </c>
      <c r="O45" s="91">
        <v>703</v>
      </c>
      <c r="P45" s="68">
        <v>757</v>
      </c>
      <c r="Q45" s="68">
        <v>830</v>
      </c>
      <c r="R45" s="68">
        <v>880</v>
      </c>
      <c r="S45" s="68">
        <v>1006</v>
      </c>
      <c r="T45" s="68">
        <v>1038</v>
      </c>
      <c r="U45" s="68">
        <v>990</v>
      </c>
      <c r="V45" s="68">
        <v>1011</v>
      </c>
      <c r="W45" s="68">
        <v>937</v>
      </c>
      <c r="X45" s="68">
        <v>829</v>
      </c>
      <c r="Y45" s="68">
        <v>822</v>
      </c>
      <c r="Z45" s="68">
        <v>906</v>
      </c>
    </row>
    <row r="46" spans="11:26">
      <c r="K46">
        <v>57</v>
      </c>
      <c r="L46" s="68">
        <v>436</v>
      </c>
      <c r="M46" s="68">
        <v>474</v>
      </c>
      <c r="N46" s="91">
        <v>645</v>
      </c>
      <c r="O46" s="91">
        <v>700</v>
      </c>
      <c r="P46" s="68">
        <v>753</v>
      </c>
      <c r="Q46" s="68">
        <v>780</v>
      </c>
      <c r="R46" s="68">
        <v>913</v>
      </c>
      <c r="S46" s="68">
        <v>952</v>
      </c>
      <c r="T46" s="68">
        <v>954</v>
      </c>
      <c r="U46" s="68">
        <v>923</v>
      </c>
      <c r="V46" s="68">
        <v>890</v>
      </c>
      <c r="W46" s="68">
        <v>767</v>
      </c>
      <c r="X46" s="68">
        <v>773</v>
      </c>
      <c r="Y46" s="68">
        <v>826</v>
      </c>
      <c r="Z46" s="68">
        <v>574</v>
      </c>
    </row>
    <row r="47" spans="11:26">
      <c r="K47">
        <v>58</v>
      </c>
      <c r="L47" s="68">
        <v>435</v>
      </c>
      <c r="M47" s="68">
        <v>555</v>
      </c>
      <c r="N47" s="91">
        <v>606</v>
      </c>
      <c r="O47" s="91">
        <v>646</v>
      </c>
      <c r="P47" s="68">
        <v>685</v>
      </c>
      <c r="Q47" s="68">
        <v>793</v>
      </c>
      <c r="R47" s="68">
        <v>791</v>
      </c>
      <c r="S47" s="68">
        <v>824</v>
      </c>
      <c r="T47" s="68">
        <v>840</v>
      </c>
      <c r="U47" s="68">
        <v>783</v>
      </c>
      <c r="V47" s="68">
        <v>702</v>
      </c>
      <c r="W47" s="68">
        <v>674</v>
      </c>
      <c r="X47" s="68">
        <v>751</v>
      </c>
      <c r="Y47" s="68">
        <v>512</v>
      </c>
      <c r="Z47" s="68">
        <v>427</v>
      </c>
    </row>
    <row r="48" spans="11:26">
      <c r="K48">
        <v>59</v>
      </c>
      <c r="L48" s="68">
        <v>456</v>
      </c>
      <c r="M48" s="68">
        <v>499</v>
      </c>
      <c r="N48" s="91">
        <v>544</v>
      </c>
      <c r="O48" s="91">
        <v>555</v>
      </c>
      <c r="P48" s="68">
        <v>656</v>
      </c>
      <c r="Q48" s="68">
        <v>648</v>
      </c>
      <c r="R48" s="68">
        <v>638</v>
      </c>
      <c r="S48" s="68">
        <v>666</v>
      </c>
      <c r="T48" s="68">
        <v>659</v>
      </c>
      <c r="U48" s="68">
        <v>581</v>
      </c>
      <c r="V48" s="68">
        <v>556</v>
      </c>
      <c r="W48" s="68">
        <v>681</v>
      </c>
      <c r="X48" s="68">
        <v>449</v>
      </c>
      <c r="Y48" s="68">
        <v>377</v>
      </c>
      <c r="Z48" s="68">
        <v>357</v>
      </c>
    </row>
    <row r="49" spans="11:26">
      <c r="K49">
        <v>60</v>
      </c>
      <c r="L49" s="68">
        <v>321</v>
      </c>
      <c r="M49" s="68">
        <v>354</v>
      </c>
      <c r="N49" s="91">
        <v>345</v>
      </c>
      <c r="O49" s="91">
        <v>394</v>
      </c>
      <c r="P49" s="68">
        <v>387</v>
      </c>
      <c r="Q49" s="68">
        <v>372</v>
      </c>
      <c r="R49" s="68">
        <v>344</v>
      </c>
      <c r="S49" s="68">
        <v>316</v>
      </c>
      <c r="T49" s="68">
        <v>289</v>
      </c>
      <c r="U49" s="68">
        <v>280</v>
      </c>
      <c r="V49" s="68">
        <v>327</v>
      </c>
      <c r="W49" s="68">
        <v>222</v>
      </c>
      <c r="X49" s="68">
        <v>175</v>
      </c>
      <c r="Y49" s="68">
        <v>156</v>
      </c>
      <c r="Z49" s="68">
        <v>151</v>
      </c>
    </row>
    <row r="50" spans="11:26">
      <c r="K50">
        <v>61</v>
      </c>
      <c r="L50" s="68">
        <v>294</v>
      </c>
      <c r="M50" s="68">
        <v>248</v>
      </c>
      <c r="N50" s="91">
        <v>279</v>
      </c>
      <c r="O50" s="91">
        <v>296</v>
      </c>
      <c r="P50" s="68">
        <v>253</v>
      </c>
      <c r="Q50" s="68">
        <v>218</v>
      </c>
      <c r="R50" s="68">
        <v>180</v>
      </c>
      <c r="S50" s="68">
        <v>194</v>
      </c>
      <c r="T50" s="68">
        <v>182</v>
      </c>
      <c r="U50" s="68">
        <v>215</v>
      </c>
      <c r="V50" s="68">
        <v>161</v>
      </c>
      <c r="W50" s="68">
        <v>127</v>
      </c>
      <c r="X50" s="68">
        <v>111</v>
      </c>
      <c r="Y50" s="68">
        <v>98</v>
      </c>
      <c r="Z50" s="68">
        <v>93</v>
      </c>
    </row>
    <row r="51" spans="11:26">
      <c r="K51">
        <v>62</v>
      </c>
      <c r="L51" s="68">
        <v>218</v>
      </c>
      <c r="M51" s="68">
        <v>229</v>
      </c>
      <c r="N51" s="91">
        <v>229</v>
      </c>
      <c r="O51" s="91">
        <v>152</v>
      </c>
      <c r="P51" s="68">
        <v>141</v>
      </c>
      <c r="Q51" s="68">
        <v>119</v>
      </c>
      <c r="R51" s="68">
        <v>121</v>
      </c>
      <c r="S51" s="68">
        <v>142</v>
      </c>
      <c r="T51" s="68">
        <v>159</v>
      </c>
      <c r="U51" s="68">
        <v>122</v>
      </c>
      <c r="V51" s="68">
        <v>94</v>
      </c>
      <c r="W51" s="68">
        <v>84</v>
      </c>
      <c r="X51" s="68">
        <v>90</v>
      </c>
      <c r="Y51" s="68">
        <v>53</v>
      </c>
      <c r="Z51" s="68">
        <v>61</v>
      </c>
    </row>
    <row r="52" spans="11:26">
      <c r="K52">
        <v>63</v>
      </c>
      <c r="L52" s="68">
        <v>186</v>
      </c>
      <c r="M52" s="68">
        <v>168</v>
      </c>
      <c r="N52" s="91">
        <v>113</v>
      </c>
      <c r="O52" s="91">
        <v>95</v>
      </c>
      <c r="P52" s="68">
        <v>86</v>
      </c>
      <c r="Q52" s="68">
        <v>87</v>
      </c>
      <c r="R52" s="68">
        <v>88</v>
      </c>
      <c r="S52" s="68">
        <v>96</v>
      </c>
      <c r="T52" s="68">
        <v>85</v>
      </c>
      <c r="U52" s="68">
        <v>61</v>
      </c>
      <c r="V52" s="68">
        <v>63</v>
      </c>
      <c r="W52" s="68">
        <v>62</v>
      </c>
      <c r="X52" s="68">
        <v>42</v>
      </c>
      <c r="Y52" s="68">
        <v>56</v>
      </c>
      <c r="Z52" s="68">
        <v>56</v>
      </c>
    </row>
    <row r="53" spans="11:26">
      <c r="K53">
        <v>64</v>
      </c>
      <c r="L53" s="68">
        <v>124</v>
      </c>
      <c r="M53" s="68">
        <v>97</v>
      </c>
      <c r="N53" s="91">
        <v>89</v>
      </c>
      <c r="O53" s="91">
        <v>61</v>
      </c>
      <c r="P53" s="68">
        <v>64</v>
      </c>
      <c r="Q53" s="68">
        <v>67</v>
      </c>
      <c r="R53" s="68">
        <v>74</v>
      </c>
      <c r="S53" s="68">
        <v>47</v>
      </c>
      <c r="T53" s="68">
        <v>38</v>
      </c>
      <c r="U53" s="68">
        <v>38</v>
      </c>
      <c r="V53" s="68">
        <v>48</v>
      </c>
      <c r="W53" s="68">
        <v>22</v>
      </c>
      <c r="X53" s="68">
        <v>44</v>
      </c>
      <c r="Y53" s="68">
        <v>33</v>
      </c>
      <c r="Z53" s="68">
        <v>46</v>
      </c>
    </row>
    <row r="54" spans="11:26">
      <c r="K54">
        <v>65</v>
      </c>
      <c r="L54" s="68">
        <v>62</v>
      </c>
      <c r="M54" s="68">
        <v>56</v>
      </c>
      <c r="N54" s="91">
        <v>51</v>
      </c>
      <c r="O54" s="91">
        <v>36</v>
      </c>
      <c r="P54" s="68">
        <v>41</v>
      </c>
      <c r="Q54" s="68">
        <v>45</v>
      </c>
      <c r="R54" s="68">
        <v>20</v>
      </c>
      <c r="S54" s="68">
        <v>12</v>
      </c>
      <c r="T54" s="68">
        <v>7</v>
      </c>
      <c r="U54" s="68">
        <v>14</v>
      </c>
      <c r="V54" s="68">
        <v>11</v>
      </c>
      <c r="W54" s="68">
        <v>9</v>
      </c>
      <c r="X54" s="68">
        <v>16</v>
      </c>
      <c r="Y54" s="68">
        <v>13</v>
      </c>
      <c r="Z54" s="68" t="s">
        <v>611</v>
      </c>
    </row>
    <row r="55" spans="11:26">
      <c r="K55">
        <v>66</v>
      </c>
      <c r="L55" s="68">
        <v>51</v>
      </c>
      <c r="M55" s="68">
        <v>44</v>
      </c>
      <c r="N55" s="91">
        <v>38</v>
      </c>
      <c r="O55" s="91">
        <v>29</v>
      </c>
      <c r="P55" s="68">
        <v>31</v>
      </c>
      <c r="Q55" s="68">
        <v>17</v>
      </c>
      <c r="R55" s="68">
        <v>7</v>
      </c>
      <c r="S55" s="68">
        <v>5</v>
      </c>
      <c r="T55" s="68">
        <v>7</v>
      </c>
      <c r="U55" s="68">
        <v>6</v>
      </c>
      <c r="V55" s="68" t="s">
        <v>611</v>
      </c>
      <c r="W55" s="68">
        <v>8</v>
      </c>
      <c r="X55" s="68">
        <v>6</v>
      </c>
      <c r="Y55" s="68" t="s">
        <v>611</v>
      </c>
      <c r="Z55" s="68" t="s">
        <v>611</v>
      </c>
    </row>
  </sheetData>
  <mergeCells count="1">
    <mergeCell ref="K3:Z3"/>
  </mergeCells>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heetViews>
  <sheetFormatPr defaultRowHeight="12.75"/>
  <cols>
    <col min="1" max="1" customWidth="true" width="17.0" collapsed="false"/>
    <col min="2" max="11" customWidth="true" width="8.28515625" collapsed="false"/>
    <col min="12" max="12" customWidth="true" width="3.7109375" collapsed="false"/>
    <col min="13" max="17" customWidth="true" width="8.42578125" collapsed="false"/>
  </cols>
  <sheetData>
    <row r="1" spans="1:17" s="7" customFormat="1">
      <c r="A1" s="163" t="s">
        <v>21</v>
      </c>
    </row>
    <row r="2" spans="1:17" ht="18.75">
      <c r="A2" s="194" t="s">
        <v>491</v>
      </c>
    </row>
    <row r="3" spans="1:17" ht="12.75" customHeight="1">
      <c r="A3" s="45" t="s">
        <v>138</v>
      </c>
      <c r="B3" s="287" t="s">
        <v>170</v>
      </c>
      <c r="C3" s="287"/>
      <c r="D3" s="287"/>
      <c r="E3" s="287"/>
      <c r="F3" s="287"/>
      <c r="G3" s="287"/>
      <c r="H3" s="287"/>
      <c r="I3" s="287"/>
      <c r="J3" s="287"/>
      <c r="K3" s="287"/>
      <c r="L3" s="45"/>
      <c r="M3" s="417">
        <v>2017</v>
      </c>
      <c r="N3" s="417"/>
      <c r="O3" s="417"/>
      <c r="P3" s="417"/>
      <c r="Q3" s="417"/>
    </row>
    <row r="4" spans="1:17" ht="14.25">
      <c r="A4" s="70"/>
      <c r="B4" s="71">
        <v>2008</v>
      </c>
      <c r="C4" s="71">
        <v>2009</v>
      </c>
      <c r="D4" s="71">
        <v>2010</v>
      </c>
      <c r="E4" s="71">
        <v>2011</v>
      </c>
      <c r="F4" s="71">
        <v>2012</v>
      </c>
      <c r="G4" s="71">
        <v>2013</v>
      </c>
      <c r="H4" s="71" t="s">
        <v>366</v>
      </c>
      <c r="I4" s="71">
        <v>2015</v>
      </c>
      <c r="J4" s="71">
        <v>2016</v>
      </c>
      <c r="K4" s="71">
        <v>2017</v>
      </c>
      <c r="L4" s="70"/>
      <c r="M4" s="71" t="s">
        <v>188</v>
      </c>
      <c r="N4" s="71" t="s">
        <v>189</v>
      </c>
      <c r="O4" s="71" t="s">
        <v>190</v>
      </c>
      <c r="P4" s="71" t="s">
        <v>191</v>
      </c>
      <c r="Q4" s="71" t="s">
        <v>192</v>
      </c>
    </row>
    <row r="5" spans="1:17" ht="12.75" customHeight="1">
      <c r="A5" s="70" t="s">
        <v>193</v>
      </c>
      <c r="B5" s="24">
        <v>51</v>
      </c>
      <c r="C5" s="24">
        <v>51</v>
      </c>
      <c r="D5" s="24">
        <v>50</v>
      </c>
      <c r="E5" s="24">
        <v>50</v>
      </c>
      <c r="F5" s="24">
        <v>50</v>
      </c>
      <c r="G5" s="24">
        <v>50</v>
      </c>
      <c r="H5" s="24">
        <v>49</v>
      </c>
      <c r="I5" s="24">
        <v>49</v>
      </c>
      <c r="J5" s="24">
        <v>49</v>
      </c>
      <c r="K5" s="179">
        <v>48.223294267606136</v>
      </c>
      <c r="L5" s="24"/>
      <c r="M5" s="59">
        <v>7.9399999999999995</v>
      </c>
      <c r="N5" s="59">
        <v>230.57000000000002</v>
      </c>
      <c r="O5" s="59">
        <v>695.12</v>
      </c>
      <c r="P5" s="59">
        <v>659.88000000000011</v>
      </c>
      <c r="Q5" s="59">
        <v>101.07</v>
      </c>
    </row>
    <row r="6" spans="1:17" ht="12.75" customHeight="1">
      <c r="A6" s="70" t="s">
        <v>194</v>
      </c>
      <c r="B6" s="24">
        <v>48</v>
      </c>
      <c r="C6" s="24">
        <v>48</v>
      </c>
      <c r="D6" s="24">
        <v>48</v>
      </c>
      <c r="E6" s="24">
        <v>47</v>
      </c>
      <c r="F6" s="24">
        <v>47</v>
      </c>
      <c r="G6" s="24">
        <v>46</v>
      </c>
      <c r="H6" s="24">
        <v>45</v>
      </c>
      <c r="I6" s="24">
        <v>45</v>
      </c>
      <c r="J6" s="24">
        <v>44</v>
      </c>
      <c r="K6" s="179">
        <v>44.003429872303222</v>
      </c>
      <c r="L6" s="24"/>
      <c r="M6" s="59">
        <v>24.3</v>
      </c>
      <c r="N6" s="59">
        <v>443.58000000000004</v>
      </c>
      <c r="O6" s="59">
        <v>503.28000000000003</v>
      </c>
      <c r="P6" s="59">
        <v>315.82000000000005</v>
      </c>
      <c r="Q6" s="59">
        <v>39.599999999999994</v>
      </c>
    </row>
    <row r="7" spans="1:17" ht="12.75" customHeight="1">
      <c r="A7" s="70" t="s">
        <v>195</v>
      </c>
      <c r="B7" s="24">
        <v>45</v>
      </c>
      <c r="C7" s="24">
        <v>45</v>
      </c>
      <c r="D7" s="24">
        <v>45</v>
      </c>
      <c r="E7" s="24">
        <v>44</v>
      </c>
      <c r="F7" s="24">
        <v>44</v>
      </c>
      <c r="G7" s="24">
        <v>44</v>
      </c>
      <c r="H7" s="24">
        <v>43</v>
      </c>
      <c r="I7" s="24">
        <v>43</v>
      </c>
      <c r="J7" s="24">
        <v>42</v>
      </c>
      <c r="K7" s="179">
        <v>42.185412950536538</v>
      </c>
      <c r="L7" s="24"/>
      <c r="M7" s="59">
        <v>122</v>
      </c>
      <c r="N7" s="59">
        <v>663.39</v>
      </c>
      <c r="O7" s="59">
        <v>538.91</v>
      </c>
      <c r="P7" s="59">
        <v>384.09</v>
      </c>
      <c r="Q7" s="59">
        <v>57.559999999999988</v>
      </c>
    </row>
    <row r="8" spans="1:17" ht="12.75" customHeight="1">
      <c r="A8" s="70" t="s">
        <v>196</v>
      </c>
      <c r="B8" s="24">
        <v>41</v>
      </c>
      <c r="C8" s="24">
        <v>41</v>
      </c>
      <c r="D8" s="24">
        <v>41</v>
      </c>
      <c r="E8" s="24">
        <v>40</v>
      </c>
      <c r="F8" s="24">
        <v>40</v>
      </c>
      <c r="G8" s="24">
        <v>40</v>
      </c>
      <c r="H8" s="24">
        <v>39</v>
      </c>
      <c r="I8" s="24">
        <v>39</v>
      </c>
      <c r="J8" s="24">
        <v>38</v>
      </c>
      <c r="K8" s="179">
        <v>38.36975459125631</v>
      </c>
      <c r="L8" s="24"/>
      <c r="M8" s="59">
        <v>5682.9299999999994</v>
      </c>
      <c r="N8" s="59">
        <v>5706.87</v>
      </c>
      <c r="O8" s="59">
        <v>4135.1899999999996</v>
      </c>
      <c r="P8" s="59">
        <v>3420.9200000000005</v>
      </c>
      <c r="Q8" s="59">
        <v>743.68999999999994</v>
      </c>
    </row>
    <row r="9" spans="1:17">
      <c r="A9" s="70"/>
      <c r="B9" s="72"/>
      <c r="C9" s="72"/>
      <c r="D9" s="24"/>
      <c r="E9" s="24"/>
      <c r="F9" s="24"/>
      <c r="G9" s="24"/>
      <c r="H9" s="24"/>
      <c r="I9" s="24"/>
      <c r="J9" s="24"/>
      <c r="K9" s="179"/>
      <c r="L9" s="24"/>
      <c r="M9" s="59"/>
      <c r="N9" s="59"/>
      <c r="O9" s="59"/>
      <c r="P9" s="59"/>
      <c r="Q9" s="59"/>
    </row>
    <row r="10" spans="1:17">
      <c r="A10" s="73" t="s">
        <v>152</v>
      </c>
      <c r="B10" s="74">
        <v>43</v>
      </c>
      <c r="C10" s="74">
        <v>42</v>
      </c>
      <c r="D10" s="74">
        <v>42</v>
      </c>
      <c r="E10" s="74">
        <v>42</v>
      </c>
      <c r="F10" s="74">
        <v>41</v>
      </c>
      <c r="G10" s="74">
        <v>41</v>
      </c>
      <c r="H10" s="74">
        <v>41</v>
      </c>
      <c r="I10" s="74">
        <v>40</v>
      </c>
      <c r="J10" s="74">
        <v>40</v>
      </c>
      <c r="K10" s="180">
        <v>39.632562954743499</v>
      </c>
      <c r="L10" s="74"/>
      <c r="M10" s="66">
        <v>5837.1699999999992</v>
      </c>
      <c r="N10" s="66">
        <v>7044.41</v>
      </c>
      <c r="O10" s="66">
        <v>5872.5</v>
      </c>
      <c r="P10" s="66">
        <v>4780.7100000000009</v>
      </c>
      <c r="Q10" s="66">
        <v>941.91999999999985</v>
      </c>
    </row>
    <row r="11" spans="1:17">
      <c r="A11" s="50" t="s">
        <v>197</v>
      </c>
    </row>
    <row r="12" spans="1:17">
      <c r="A12" s="231" t="s">
        <v>446</v>
      </c>
    </row>
    <row r="13" spans="1:17">
      <c r="A13" s="50" t="s">
        <v>177</v>
      </c>
    </row>
    <row r="21" spans="13:17">
      <c r="M21" s="80"/>
      <c r="N21" s="80"/>
      <c r="O21" s="80"/>
      <c r="P21" s="80"/>
      <c r="Q21" s="80"/>
    </row>
    <row r="22" spans="13:17">
      <c r="M22" s="80"/>
      <c r="N22" s="80"/>
      <c r="O22" s="80"/>
      <c r="P22" s="80"/>
      <c r="Q22" s="80"/>
    </row>
    <row r="23" spans="13:17">
      <c r="M23" s="80"/>
      <c r="N23" s="80"/>
      <c r="O23" s="80"/>
      <c r="P23" s="80"/>
      <c r="Q23" s="80"/>
    </row>
    <row r="24" spans="13:17">
      <c r="M24" s="80"/>
      <c r="N24" s="80"/>
      <c r="O24" s="80"/>
      <c r="P24" s="80"/>
      <c r="Q24" s="80"/>
    </row>
    <row r="25" spans="13:17">
      <c r="M25" s="80"/>
      <c r="N25" s="80"/>
      <c r="O25" s="80"/>
      <c r="P25" s="80"/>
      <c r="Q25" s="80"/>
    </row>
    <row r="26" spans="13:17">
      <c r="M26" s="80"/>
      <c r="N26" s="80"/>
      <c r="O26" s="80"/>
      <c r="P26" s="80"/>
      <c r="Q26" s="80"/>
    </row>
  </sheetData>
  <mergeCells count="1">
    <mergeCell ref="M3:Q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K33"/>
  <sheetViews>
    <sheetView workbookViewId="0"/>
  </sheetViews>
  <sheetFormatPr defaultRowHeight="12.75"/>
  <cols>
    <col min="1" max="1" customWidth="true" width="19.0" collapsed="false"/>
    <col min="3" max="3" customWidth="true" width="2.85546875" collapsed="false"/>
    <col min="5" max="5" customWidth="true" width="3.0" collapsed="false"/>
    <col min="7" max="7" customWidth="true" width="2.85546875" collapsed="false"/>
    <col min="8" max="8" customWidth="true" width="17.42578125" collapsed="false"/>
  </cols>
  <sheetData>
    <row r="1" spans="1:11" s="7" customFormat="1">
      <c r="A1" s="163" t="s">
        <v>21</v>
      </c>
    </row>
    <row r="2" spans="1:11" ht="15.75">
      <c r="A2" s="418" t="s">
        <v>492</v>
      </c>
      <c r="B2" s="418"/>
      <c r="C2" s="418"/>
      <c r="D2" s="418"/>
      <c r="E2" s="418"/>
      <c r="F2" s="418"/>
      <c r="G2" s="418"/>
      <c r="H2" s="418"/>
      <c r="I2" s="418"/>
      <c r="J2" s="418"/>
      <c r="K2" s="418"/>
    </row>
    <row r="3" spans="1:11" ht="17.25" customHeight="1">
      <c r="A3" s="49" t="s">
        <v>198</v>
      </c>
      <c r="B3" s="49"/>
      <c r="C3" s="49"/>
      <c r="D3" s="49"/>
      <c r="E3" s="49"/>
      <c r="F3" s="49"/>
      <c r="G3" s="49"/>
      <c r="H3" s="49"/>
    </row>
    <row r="4" spans="1:11">
      <c r="A4" s="55"/>
      <c r="B4" s="56" t="s">
        <v>172</v>
      </c>
      <c r="C4" s="16"/>
      <c r="D4" s="56" t="s">
        <v>173</v>
      </c>
      <c r="E4" s="16"/>
      <c r="F4" s="56" t="s">
        <v>152</v>
      </c>
      <c r="G4" s="55"/>
      <c r="H4" s="56" t="s">
        <v>199</v>
      </c>
    </row>
    <row r="5" spans="1:11">
      <c r="A5" s="75" t="s">
        <v>193</v>
      </c>
      <c r="B5" s="59">
        <v>1456.13</v>
      </c>
      <c r="C5" s="59"/>
      <c r="D5" s="59">
        <v>238.45</v>
      </c>
      <c r="E5" s="59"/>
      <c r="F5" s="59">
        <v>1694.5800000000002</v>
      </c>
      <c r="G5" s="59"/>
      <c r="H5" s="59">
        <v>85.928666690271342</v>
      </c>
    </row>
    <row r="6" spans="1:11">
      <c r="A6" s="75" t="s">
        <v>200</v>
      </c>
      <c r="B6" s="59">
        <v>1161.25</v>
      </c>
      <c r="C6" s="59"/>
      <c r="D6" s="59">
        <v>165.33</v>
      </c>
      <c r="E6" s="59"/>
      <c r="F6" s="59">
        <v>1326.58</v>
      </c>
      <c r="G6" s="59"/>
      <c r="H6" s="59">
        <v>87.53712554086448</v>
      </c>
    </row>
    <row r="7" spans="1:11">
      <c r="A7" s="75" t="s">
        <v>195</v>
      </c>
      <c r="B7" s="59">
        <v>1566.42</v>
      </c>
      <c r="C7" s="59"/>
      <c r="D7" s="59">
        <v>199.53</v>
      </c>
      <c r="E7" s="59"/>
      <c r="F7" s="59">
        <v>1765.95</v>
      </c>
      <c r="G7" s="59"/>
      <c r="H7" s="59">
        <v>88.701265607746535</v>
      </c>
    </row>
    <row r="8" spans="1:11">
      <c r="A8" s="75" t="s">
        <v>201</v>
      </c>
      <c r="B8" s="59">
        <v>279.11</v>
      </c>
      <c r="C8" s="59"/>
      <c r="D8" s="59">
        <v>14.33</v>
      </c>
      <c r="E8" s="59"/>
      <c r="F8" s="59">
        <v>293.44</v>
      </c>
      <c r="G8" s="59"/>
      <c r="H8" s="59">
        <v>95.116548527808078</v>
      </c>
    </row>
    <row r="9" spans="1:11" ht="14.25">
      <c r="A9" s="75" t="s">
        <v>233</v>
      </c>
      <c r="B9" s="59">
        <v>17516.04</v>
      </c>
      <c r="C9" s="59"/>
      <c r="D9" s="59">
        <v>1880.12</v>
      </c>
      <c r="E9" s="59"/>
      <c r="F9" s="59">
        <v>19396.16</v>
      </c>
      <c r="G9" s="59"/>
      <c r="H9" s="59">
        <v>90.306741128140828</v>
      </c>
    </row>
    <row r="10" spans="1:11">
      <c r="A10" s="76"/>
      <c r="B10" s="59"/>
      <c r="C10" s="59"/>
      <c r="D10" s="59"/>
      <c r="E10" s="59"/>
      <c r="F10" s="59"/>
      <c r="G10" s="59"/>
      <c r="H10" s="59"/>
    </row>
    <row r="11" spans="1:11">
      <c r="A11" s="77" t="s">
        <v>152</v>
      </c>
      <c r="B11" s="66">
        <v>21978.95</v>
      </c>
      <c r="C11" s="66"/>
      <c r="D11" s="66">
        <v>2497.7599999999998</v>
      </c>
      <c r="E11" s="66"/>
      <c r="F11" s="66">
        <v>24476.71</v>
      </c>
      <c r="G11" s="66"/>
      <c r="H11" s="66">
        <v>89.7953605692922</v>
      </c>
    </row>
    <row r="12" spans="1:11">
      <c r="A12" s="62"/>
      <c r="B12" s="59"/>
      <c r="C12" s="59"/>
      <c r="D12" s="59"/>
      <c r="E12" s="59"/>
      <c r="F12" s="59"/>
      <c r="G12" s="59"/>
      <c r="H12" s="59"/>
    </row>
    <row r="13" spans="1:11">
      <c r="A13" s="49" t="s">
        <v>202</v>
      </c>
      <c r="B13" s="59"/>
      <c r="C13" s="59"/>
      <c r="D13" s="59"/>
      <c r="E13" s="59"/>
      <c r="F13" s="59"/>
      <c r="G13" s="59"/>
      <c r="H13" s="59"/>
    </row>
    <row r="14" spans="1:11">
      <c r="A14" s="62"/>
      <c r="B14" s="56" t="s">
        <v>172</v>
      </c>
      <c r="C14" s="16"/>
      <c r="D14" s="56" t="s">
        <v>173</v>
      </c>
      <c r="E14" s="16"/>
      <c r="F14" s="56" t="s">
        <v>152</v>
      </c>
      <c r="G14" s="55"/>
      <c r="H14" s="56" t="s">
        <v>199</v>
      </c>
    </row>
    <row r="15" spans="1:11">
      <c r="A15" s="75" t="s">
        <v>193</v>
      </c>
      <c r="B15" s="59">
        <v>1215.93</v>
      </c>
      <c r="C15" s="59"/>
      <c r="D15" s="59">
        <v>195</v>
      </c>
      <c r="E15" s="59"/>
      <c r="F15" s="59">
        <v>1410.93</v>
      </c>
      <c r="G15" s="59"/>
      <c r="H15" s="59">
        <v>86.179328527992169</v>
      </c>
    </row>
    <row r="16" spans="1:11">
      <c r="A16" s="75" t="s">
        <v>200</v>
      </c>
      <c r="B16" s="59">
        <v>1028</v>
      </c>
      <c r="C16" s="59"/>
      <c r="D16" s="59">
        <v>153</v>
      </c>
      <c r="E16" s="59"/>
      <c r="F16" s="59">
        <v>1181</v>
      </c>
      <c r="G16" s="59"/>
      <c r="H16" s="59">
        <v>87.044877222692634</v>
      </c>
    </row>
    <row r="17" spans="1:8">
      <c r="A17" s="75" t="s">
        <v>195</v>
      </c>
      <c r="B17" s="59">
        <v>1310</v>
      </c>
      <c r="C17" s="59"/>
      <c r="D17" s="59">
        <v>185</v>
      </c>
      <c r="E17" s="59"/>
      <c r="F17" s="59">
        <v>1495</v>
      </c>
      <c r="G17" s="59"/>
      <c r="H17" s="59">
        <v>87.625418060200673</v>
      </c>
    </row>
    <row r="18" spans="1:8">
      <c r="A18" s="75" t="s">
        <v>201</v>
      </c>
      <c r="B18" s="59">
        <v>223</v>
      </c>
      <c r="C18" s="59"/>
      <c r="D18" s="59">
        <v>12</v>
      </c>
      <c r="E18" s="59"/>
      <c r="F18" s="59">
        <v>235</v>
      </c>
      <c r="G18" s="59"/>
      <c r="H18" s="59">
        <v>94.893617021276597</v>
      </c>
    </row>
    <row r="19" spans="1:8" ht="14.25">
      <c r="A19" s="75" t="s">
        <v>233</v>
      </c>
      <c r="B19" s="59">
        <v>13809.91</v>
      </c>
      <c r="C19" s="59"/>
      <c r="D19" s="59">
        <v>1740</v>
      </c>
      <c r="E19" s="59"/>
      <c r="F19" s="59">
        <v>15549.91</v>
      </c>
      <c r="G19" s="59"/>
      <c r="H19" s="59">
        <v>88.810224625094293</v>
      </c>
    </row>
    <row r="20" spans="1:8">
      <c r="A20" s="78"/>
      <c r="B20" s="59"/>
      <c r="C20" s="59"/>
      <c r="D20" s="59"/>
      <c r="E20" s="59"/>
      <c r="F20" s="59"/>
      <c r="G20" s="59"/>
      <c r="H20" s="59"/>
    </row>
    <row r="21" spans="1:8">
      <c r="A21" s="77" t="s">
        <v>152</v>
      </c>
      <c r="B21" s="66">
        <v>17586.84</v>
      </c>
      <c r="C21" s="66"/>
      <c r="D21" s="66">
        <v>2285</v>
      </c>
      <c r="E21" s="66"/>
      <c r="F21" s="66">
        <v>19871.84</v>
      </c>
      <c r="G21" s="66"/>
      <c r="H21" s="66">
        <v>88.501316435720085</v>
      </c>
    </row>
    <row r="22" spans="1:8">
      <c r="A22" s="62"/>
      <c r="B22" s="59"/>
      <c r="C22" s="59"/>
      <c r="D22" s="59"/>
      <c r="E22" s="59"/>
      <c r="F22" s="59"/>
      <c r="G22" s="59"/>
      <c r="H22" s="59"/>
    </row>
    <row r="23" spans="1:8">
      <c r="A23" s="49" t="s">
        <v>150</v>
      </c>
      <c r="B23" s="59"/>
      <c r="C23" s="59"/>
      <c r="D23" s="59"/>
      <c r="E23" s="59"/>
      <c r="F23" s="59"/>
      <c r="G23" s="59"/>
      <c r="H23" s="59"/>
    </row>
    <row r="24" spans="1:8">
      <c r="A24" s="62"/>
      <c r="B24" s="56" t="s">
        <v>172</v>
      </c>
      <c r="C24" s="16"/>
      <c r="D24" s="56" t="s">
        <v>173</v>
      </c>
      <c r="E24" s="16"/>
      <c r="F24" s="56" t="s">
        <v>152</v>
      </c>
      <c r="G24" s="55"/>
      <c r="H24" s="56" t="s">
        <v>199</v>
      </c>
    </row>
    <row r="25" spans="1:8">
      <c r="A25" s="75" t="s">
        <v>193</v>
      </c>
      <c r="B25" s="59">
        <v>240.2</v>
      </c>
      <c r="C25" s="59"/>
      <c r="D25" s="59">
        <v>43.45</v>
      </c>
      <c r="E25" s="59"/>
      <c r="F25" s="59">
        <v>283.64999999999998</v>
      </c>
      <c r="G25" s="59"/>
      <c r="H25" s="59">
        <v>84.681826194253489</v>
      </c>
    </row>
    <row r="26" spans="1:8">
      <c r="A26" s="75" t="s">
        <v>200</v>
      </c>
      <c r="B26" s="59">
        <v>133.25</v>
      </c>
      <c r="C26" s="59"/>
      <c r="D26" s="59">
        <v>12.33</v>
      </c>
      <c r="E26" s="59"/>
      <c r="F26" s="59">
        <v>145.58000000000001</v>
      </c>
      <c r="G26" s="59"/>
      <c r="H26" s="59">
        <v>91.530430004121428</v>
      </c>
    </row>
    <row r="27" spans="1:8">
      <c r="A27" s="75" t="s">
        <v>195</v>
      </c>
      <c r="B27" s="59">
        <v>256.42</v>
      </c>
      <c r="C27" s="59"/>
      <c r="D27" s="59">
        <v>14.53</v>
      </c>
      <c r="E27" s="59"/>
      <c r="F27" s="59">
        <v>270.95</v>
      </c>
      <c r="G27" s="59"/>
      <c r="H27" s="59">
        <v>94.63738697176602</v>
      </c>
    </row>
    <row r="28" spans="1:8">
      <c r="A28" s="75" t="s">
        <v>201</v>
      </c>
      <c r="B28" s="59">
        <v>56.11</v>
      </c>
      <c r="C28" s="59"/>
      <c r="D28" s="59">
        <v>2.33</v>
      </c>
      <c r="E28" s="59"/>
      <c r="F28" s="59">
        <v>58.44</v>
      </c>
      <c r="G28" s="59"/>
      <c r="H28" s="59">
        <v>96.01300479123887</v>
      </c>
    </row>
    <row r="29" spans="1:8" ht="14.25">
      <c r="A29" s="75" t="s">
        <v>233</v>
      </c>
      <c r="B29" s="59">
        <v>3706.13</v>
      </c>
      <c r="C29" s="59"/>
      <c r="D29" s="59">
        <v>140.12</v>
      </c>
      <c r="E29" s="59"/>
      <c r="F29" s="59">
        <v>3846.25</v>
      </c>
      <c r="G29" s="59"/>
      <c r="H29" s="59">
        <v>96.356971075723109</v>
      </c>
    </row>
    <row r="30" spans="1:8">
      <c r="A30" s="78"/>
      <c r="B30" s="59"/>
      <c r="C30" s="59"/>
      <c r="D30" s="59"/>
      <c r="E30" s="59"/>
      <c r="F30" s="59"/>
      <c r="G30" s="59"/>
      <c r="H30" s="59"/>
    </row>
    <row r="31" spans="1:8">
      <c r="A31" s="77" t="s">
        <v>152</v>
      </c>
      <c r="B31" s="66">
        <v>4392.1100000000006</v>
      </c>
      <c r="C31" s="66"/>
      <c r="D31" s="66">
        <v>212.76</v>
      </c>
      <c r="E31" s="66"/>
      <c r="F31" s="66">
        <v>4604.87</v>
      </c>
      <c r="G31" s="66"/>
      <c r="H31" s="66">
        <v>95.379674127608396</v>
      </c>
    </row>
    <row r="32" spans="1:8">
      <c r="A32" s="30" t="s">
        <v>369</v>
      </c>
    </row>
    <row r="33" spans="1:1">
      <c r="A33" s="50" t="s">
        <v>177</v>
      </c>
    </row>
  </sheetData>
  <mergeCells count="1">
    <mergeCell ref="A2:K2"/>
  </mergeCells>
  <phoneticPr fontId="5" type="noConversion"/>
  <hyperlinks>
    <hyperlink ref="A1" location="Contents!A1" display="Return to contents"/>
  </hyperlinks>
  <pageMargins left="0.75" right="0.75" top="1" bottom="1" header="0.5" footer="0.5"/>
  <pageSetup paperSize="9" scale="9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H17"/>
  <sheetViews>
    <sheetView workbookViewId="0"/>
  </sheetViews>
  <sheetFormatPr defaultRowHeight="12.75"/>
  <cols>
    <col min="1" max="1" customWidth="true" width="35.5703125" collapsed="false"/>
    <col min="3" max="3" customWidth="true" width="2.7109375" collapsed="false"/>
    <col min="5" max="5" customWidth="true" width="2.5703125" collapsed="false"/>
  </cols>
  <sheetData>
    <row r="1" spans="1:8" s="7" customFormat="1">
      <c r="A1" s="163" t="s">
        <v>21</v>
      </c>
    </row>
    <row r="2" spans="1:8" ht="15.75">
      <c r="A2" s="192" t="s">
        <v>493</v>
      </c>
      <c r="B2" s="49"/>
      <c r="C2" s="49"/>
      <c r="D2" s="49"/>
      <c r="E2" s="49"/>
      <c r="F2" s="49"/>
    </row>
    <row r="3" spans="1:8">
      <c r="A3" t="s">
        <v>138</v>
      </c>
      <c r="B3" s="28" t="s">
        <v>172</v>
      </c>
      <c r="C3" s="68"/>
      <c r="D3" s="28" t="s">
        <v>173</v>
      </c>
      <c r="E3" s="68"/>
      <c r="F3" s="28" t="s">
        <v>152</v>
      </c>
    </row>
    <row r="4" spans="1:8">
      <c r="A4" t="s">
        <v>203</v>
      </c>
      <c r="B4" s="214">
        <v>20673.150000000001</v>
      </c>
      <c r="C4" s="214"/>
      <c r="D4" s="214">
        <v>2305.9899999999998</v>
      </c>
      <c r="E4" s="214"/>
      <c r="F4" s="214">
        <v>22979.14</v>
      </c>
      <c r="G4" s="80"/>
      <c r="H4" s="11"/>
    </row>
    <row r="5" spans="1:8">
      <c r="A5" t="s">
        <v>204</v>
      </c>
      <c r="B5" s="214">
        <v>109.57</v>
      </c>
      <c r="C5" s="214"/>
      <c r="D5" s="214">
        <v>16.850000000000001</v>
      </c>
      <c r="E5" s="214"/>
      <c r="F5" s="214">
        <v>126.41999999999999</v>
      </c>
      <c r="G5" s="80"/>
      <c r="H5" s="11"/>
    </row>
    <row r="6" spans="1:8">
      <c r="A6" t="s">
        <v>205</v>
      </c>
      <c r="B6" s="214">
        <v>116.03</v>
      </c>
      <c r="C6" s="214"/>
      <c r="D6" s="214">
        <v>20.8</v>
      </c>
      <c r="E6" s="214"/>
      <c r="F6" s="214">
        <v>136.83000000000001</v>
      </c>
      <c r="G6" s="80"/>
      <c r="H6" s="11"/>
    </row>
    <row r="7" spans="1:8">
      <c r="A7" t="s">
        <v>206</v>
      </c>
      <c r="B7" s="214">
        <v>466.96</v>
      </c>
      <c r="C7" s="214"/>
      <c r="D7" s="214">
        <v>63.04</v>
      </c>
      <c r="E7" s="214"/>
      <c r="F7" s="214">
        <v>530</v>
      </c>
      <c r="G7" s="80"/>
      <c r="H7" s="11"/>
    </row>
    <row r="8" spans="1:8">
      <c r="A8" t="s">
        <v>207</v>
      </c>
      <c r="B8" s="295">
        <v>3.2</v>
      </c>
      <c r="C8" s="214"/>
      <c r="D8" s="295">
        <v>0</v>
      </c>
      <c r="E8" s="214"/>
      <c r="F8" s="295">
        <v>3.2</v>
      </c>
      <c r="G8" s="80"/>
      <c r="H8" s="11"/>
    </row>
    <row r="9" spans="1:8">
      <c r="B9" s="214"/>
      <c r="C9" s="214"/>
      <c r="D9" s="214"/>
      <c r="E9" s="214"/>
      <c r="F9" s="214"/>
      <c r="G9" s="80"/>
      <c r="H9" s="11"/>
    </row>
    <row r="10" spans="1:8">
      <c r="A10" t="s">
        <v>208</v>
      </c>
      <c r="B10" s="214">
        <v>76.760000000000005</v>
      </c>
      <c r="C10" s="214"/>
      <c r="D10" s="295">
        <v>12.25</v>
      </c>
      <c r="E10" s="214"/>
      <c r="F10" s="214">
        <v>89.01</v>
      </c>
      <c r="G10" s="80"/>
      <c r="H10" s="11"/>
    </row>
    <row r="11" spans="1:8">
      <c r="A11" t="s">
        <v>209</v>
      </c>
      <c r="B11" s="214">
        <v>2</v>
      </c>
      <c r="C11" s="214"/>
      <c r="D11" s="295">
        <v>0</v>
      </c>
      <c r="E11" s="214"/>
      <c r="F11" s="214">
        <v>2</v>
      </c>
      <c r="G11" s="80"/>
      <c r="H11" s="11"/>
    </row>
    <row r="12" spans="1:8">
      <c r="A12" t="s">
        <v>426</v>
      </c>
      <c r="B12" s="214">
        <v>241.76</v>
      </c>
      <c r="C12" s="214"/>
      <c r="D12" s="214">
        <v>41.22</v>
      </c>
      <c r="E12" s="214"/>
      <c r="F12" s="214">
        <v>282.98</v>
      </c>
      <c r="G12" s="80"/>
      <c r="H12" s="11"/>
    </row>
    <row r="13" spans="1:8">
      <c r="A13" t="s">
        <v>210</v>
      </c>
      <c r="B13" s="214">
        <v>26.74</v>
      </c>
      <c r="C13" s="214"/>
      <c r="D13" s="214">
        <v>4.9000000000000004</v>
      </c>
      <c r="E13" s="214"/>
      <c r="F13" s="214">
        <v>31.64</v>
      </c>
      <c r="G13" s="80"/>
      <c r="H13" s="11"/>
    </row>
    <row r="14" spans="1:8">
      <c r="A14" s="49" t="s">
        <v>211</v>
      </c>
      <c r="B14" s="125">
        <v>262.77999999999997</v>
      </c>
      <c r="C14" s="125"/>
      <c r="D14" s="125">
        <v>32.71</v>
      </c>
      <c r="E14" s="125"/>
      <c r="F14" s="125">
        <v>295.48999999999995</v>
      </c>
      <c r="G14" s="80"/>
      <c r="H14" s="11"/>
    </row>
    <row r="15" spans="1:8">
      <c r="A15" s="139" t="s">
        <v>341</v>
      </c>
    </row>
    <row r="16" spans="1:8">
      <c r="B16" s="11"/>
      <c r="D16" s="11"/>
      <c r="F16" s="11"/>
    </row>
    <row r="17" spans="2:6">
      <c r="B17" s="11"/>
      <c r="F17"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H7"/>
  <sheetViews>
    <sheetView workbookViewId="0"/>
  </sheetViews>
  <sheetFormatPr defaultRowHeight="12.75"/>
  <cols>
    <col min="1" max="1" customWidth="true" width="11.7109375" collapsed="false"/>
    <col min="3" max="3" customWidth="true" width="2.85546875" collapsed="false"/>
    <col min="5" max="5" customWidth="true" width="2.42578125" collapsed="false"/>
  </cols>
  <sheetData>
    <row r="1" spans="1:8" s="7" customFormat="1">
      <c r="A1" s="163" t="s">
        <v>21</v>
      </c>
    </row>
    <row r="2" spans="1:8" ht="15.75">
      <c r="A2" s="192" t="s">
        <v>494</v>
      </c>
      <c r="B2" s="49"/>
      <c r="C2" s="49"/>
      <c r="D2" s="49"/>
      <c r="E2" s="49"/>
      <c r="F2" s="49"/>
    </row>
    <row r="3" spans="1:8">
      <c r="B3" s="56" t="s">
        <v>172</v>
      </c>
      <c r="C3" s="68"/>
      <c r="D3" s="56" t="s">
        <v>173</v>
      </c>
      <c r="E3" s="68"/>
      <c r="F3" s="56" t="s">
        <v>152</v>
      </c>
    </row>
    <row r="4" spans="1:8">
      <c r="A4" t="s">
        <v>212</v>
      </c>
      <c r="B4" s="59">
        <v>17955.87</v>
      </c>
      <c r="C4" s="59"/>
      <c r="D4" s="59">
        <v>1946.54</v>
      </c>
      <c r="E4" s="59"/>
      <c r="F4" s="59">
        <v>19902.41</v>
      </c>
      <c r="H4" s="11"/>
    </row>
    <row r="5" spans="1:8" ht="14.25">
      <c r="A5" s="49" t="s">
        <v>234</v>
      </c>
      <c r="B5" s="66">
        <v>4023.08</v>
      </c>
      <c r="C5" s="66"/>
      <c r="D5" s="66">
        <v>551.22</v>
      </c>
      <c r="E5" s="66"/>
      <c r="F5" s="66">
        <v>4574.3</v>
      </c>
      <c r="G5" s="62"/>
      <c r="H5" s="11"/>
    </row>
    <row r="6" spans="1:8">
      <c r="A6" s="30" t="s">
        <v>213</v>
      </c>
    </row>
    <row r="7" spans="1:8">
      <c r="A7" s="139" t="s">
        <v>341</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65"/>
  <sheetViews>
    <sheetView zoomScaleNormal="100" workbookViewId="0"/>
  </sheetViews>
  <sheetFormatPr defaultRowHeight="12.75"/>
  <cols>
    <col min="1" max="1" customWidth="true" width="28.7109375" collapsed="false"/>
    <col min="2" max="10" customWidth="true" width="10.7109375" collapsed="false"/>
  </cols>
  <sheetData>
    <row r="1" spans="1:2" s="7" customFormat="1">
      <c r="A1" s="163" t="s">
        <v>21</v>
      </c>
    </row>
    <row r="2" spans="1:2" ht="15.75">
      <c r="A2" s="165" t="s">
        <v>22</v>
      </c>
    </row>
    <row r="4" spans="1:2" ht="15.75">
      <c r="A4" s="165" t="s">
        <v>637</v>
      </c>
      <c r="B4" s="2"/>
    </row>
    <row r="5" spans="1:2">
      <c r="A5" s="225"/>
    </row>
    <row r="6" spans="1:2" ht="15">
      <c r="A6" s="220" t="s">
        <v>345</v>
      </c>
    </row>
    <row r="16" spans="1:2" ht="16.5">
      <c r="A16" s="251" t="s">
        <v>638</v>
      </c>
    </row>
    <row r="17" spans="1:6" ht="25.5">
      <c r="A17" s="357"/>
      <c r="B17" s="358" t="s">
        <v>392</v>
      </c>
      <c r="C17" s="359" t="s">
        <v>393</v>
      </c>
      <c r="D17" s="359" t="s">
        <v>394</v>
      </c>
      <c r="E17" s="358" t="s">
        <v>395</v>
      </c>
      <c r="F17" s="358" t="s">
        <v>152</v>
      </c>
    </row>
    <row r="18" spans="1:6">
      <c r="A18" s="62" t="s">
        <v>248</v>
      </c>
      <c r="B18" s="63">
        <v>828.96</v>
      </c>
      <c r="C18" s="63">
        <v>713.93</v>
      </c>
      <c r="D18" s="63">
        <v>48.49</v>
      </c>
      <c r="E18" s="63">
        <v>32.33</v>
      </c>
      <c r="F18" s="63">
        <v>1623.7099999999998</v>
      </c>
    </row>
    <row r="19" spans="1:6">
      <c r="A19" s="62" t="s">
        <v>249</v>
      </c>
      <c r="B19" s="63">
        <v>1382.88</v>
      </c>
      <c r="C19" s="63">
        <v>1198.8699999999999</v>
      </c>
      <c r="D19" s="63">
        <v>52.4</v>
      </c>
      <c r="E19" s="63">
        <v>40.700000000000003</v>
      </c>
      <c r="F19" s="63">
        <v>2674.85</v>
      </c>
    </row>
    <row r="20" spans="1:6">
      <c r="A20" s="62" t="s">
        <v>250</v>
      </c>
      <c r="B20" s="63">
        <v>564.92999999999995</v>
      </c>
      <c r="C20" s="63">
        <v>546.76</v>
      </c>
      <c r="D20" s="63">
        <v>0</v>
      </c>
      <c r="E20" s="63">
        <v>21.19</v>
      </c>
      <c r="F20" s="63">
        <v>1132.8800000000001</v>
      </c>
    </row>
    <row r="21" spans="1:6">
      <c r="A21" s="62" t="s">
        <v>251</v>
      </c>
      <c r="B21" s="63">
        <v>407.51</v>
      </c>
      <c r="C21" s="63">
        <v>400.84</v>
      </c>
      <c r="D21" s="63">
        <v>7.7</v>
      </c>
      <c r="E21" s="63">
        <v>8.6999999999999993</v>
      </c>
      <c r="F21" s="63">
        <v>824.75</v>
      </c>
    </row>
    <row r="22" spans="1:6">
      <c r="A22" s="62" t="s">
        <v>252</v>
      </c>
      <c r="B22" s="63">
        <v>269.25</v>
      </c>
      <c r="C22" s="63">
        <v>218.14</v>
      </c>
      <c r="D22" s="63">
        <v>22.24</v>
      </c>
      <c r="E22" s="63">
        <v>2.97</v>
      </c>
      <c r="F22" s="63">
        <v>512.6</v>
      </c>
    </row>
    <row r="23" spans="1:6">
      <c r="A23" s="62"/>
      <c r="B23" s="63"/>
      <c r="C23" s="63"/>
      <c r="D23" s="63"/>
      <c r="E23" s="63"/>
      <c r="F23" s="63"/>
    </row>
    <row r="24" spans="1:6">
      <c r="A24" s="62" t="s">
        <v>253</v>
      </c>
      <c r="B24" s="63">
        <v>690.42</v>
      </c>
      <c r="C24" s="63">
        <v>687.93</v>
      </c>
      <c r="D24" s="63">
        <v>7.7</v>
      </c>
      <c r="E24" s="63">
        <v>84.27</v>
      </c>
      <c r="F24" s="63">
        <v>1470.32</v>
      </c>
    </row>
    <row r="25" spans="1:6">
      <c r="A25" s="62" t="s">
        <v>254</v>
      </c>
      <c r="B25" s="63">
        <v>637.23</v>
      </c>
      <c r="C25" s="63">
        <v>608.25</v>
      </c>
      <c r="D25" s="63">
        <v>55.65</v>
      </c>
      <c r="E25" s="63">
        <v>28.5</v>
      </c>
      <c r="F25" s="63">
        <v>1329.63</v>
      </c>
    </row>
    <row r="26" spans="1:6">
      <c r="A26" s="62" t="s">
        <v>255</v>
      </c>
      <c r="B26" s="63">
        <v>554.44000000000005</v>
      </c>
      <c r="C26" s="63">
        <v>545.86</v>
      </c>
      <c r="D26" s="63">
        <v>62.4</v>
      </c>
      <c r="E26" s="63">
        <v>26.3</v>
      </c>
      <c r="F26" s="63">
        <v>1189.0000000000002</v>
      </c>
    </row>
    <row r="27" spans="1:6">
      <c r="A27" s="62" t="s">
        <v>256</v>
      </c>
      <c r="B27" s="63">
        <v>532.94000000000005</v>
      </c>
      <c r="C27" s="63">
        <v>625.1</v>
      </c>
      <c r="D27" s="63">
        <v>52.3</v>
      </c>
      <c r="E27" s="63">
        <v>35</v>
      </c>
      <c r="F27" s="63">
        <v>1244.8399999999999</v>
      </c>
    </row>
    <row r="28" spans="1:6">
      <c r="A28" s="62" t="s">
        <v>257</v>
      </c>
      <c r="B28" s="63">
        <v>453.67</v>
      </c>
      <c r="C28" s="63">
        <v>455.76</v>
      </c>
      <c r="D28" s="63">
        <v>0</v>
      </c>
      <c r="E28" s="63">
        <v>25.28</v>
      </c>
      <c r="F28" s="63">
        <v>934.71</v>
      </c>
    </row>
    <row r="29" spans="1:6">
      <c r="A29" s="62"/>
      <c r="B29" s="63"/>
      <c r="C29" s="63"/>
      <c r="D29" s="63"/>
      <c r="E29" s="63"/>
      <c r="F29" s="63"/>
    </row>
    <row r="30" spans="1:6">
      <c r="A30" s="62" t="s">
        <v>258</v>
      </c>
      <c r="B30" s="63">
        <v>577.79999999999995</v>
      </c>
      <c r="C30" s="63">
        <v>652.54</v>
      </c>
      <c r="D30" s="63">
        <v>31.8</v>
      </c>
      <c r="E30" s="63">
        <v>3</v>
      </c>
      <c r="F30" s="63">
        <v>1265.1399999999999</v>
      </c>
    </row>
    <row r="31" spans="1:6">
      <c r="A31" s="62" t="s">
        <v>88</v>
      </c>
      <c r="B31" s="63">
        <v>1600.1</v>
      </c>
      <c r="C31" s="63">
        <v>1436.81</v>
      </c>
      <c r="D31" s="63">
        <v>163</v>
      </c>
      <c r="E31" s="63">
        <v>81.349999999999994</v>
      </c>
      <c r="F31" s="63">
        <v>3281.2599999999998</v>
      </c>
    </row>
    <row r="32" spans="1:6">
      <c r="A32" s="62" t="s">
        <v>444</v>
      </c>
      <c r="B32" s="63">
        <v>164.2</v>
      </c>
      <c r="C32" s="63">
        <v>155.59</v>
      </c>
      <c r="D32" s="63">
        <v>0</v>
      </c>
      <c r="E32" s="63">
        <v>7.6</v>
      </c>
      <c r="F32" s="63">
        <v>327.39</v>
      </c>
    </row>
    <row r="33" spans="1:6">
      <c r="A33" s="62" t="s">
        <v>260</v>
      </c>
      <c r="B33" s="63">
        <v>754.4</v>
      </c>
      <c r="C33" s="63">
        <v>788.22</v>
      </c>
      <c r="D33" s="63">
        <v>63.7</v>
      </c>
      <c r="E33" s="63">
        <v>14</v>
      </c>
      <c r="F33" s="63">
        <v>1620.32</v>
      </c>
    </row>
    <row r="34" spans="1:6">
      <c r="A34" s="62" t="s">
        <v>261</v>
      </c>
      <c r="B34" s="63">
        <v>1760.93</v>
      </c>
      <c r="C34" s="63">
        <v>1586.39</v>
      </c>
      <c r="D34" s="63">
        <v>83.25</v>
      </c>
      <c r="E34" s="63">
        <v>67.58</v>
      </c>
      <c r="F34" s="63">
        <v>3498.15</v>
      </c>
    </row>
    <row r="35" spans="1:6">
      <c r="A35" s="62"/>
      <c r="B35" s="63"/>
      <c r="C35" s="63"/>
      <c r="D35" s="63"/>
      <c r="E35" s="63"/>
      <c r="F35" s="63"/>
    </row>
    <row r="36" spans="1:6">
      <c r="A36" s="62" t="s">
        <v>262</v>
      </c>
      <c r="B36" s="63">
        <v>2479.73</v>
      </c>
      <c r="C36" s="63">
        <v>2082.59</v>
      </c>
      <c r="D36" s="63">
        <v>312.3</v>
      </c>
      <c r="E36" s="63">
        <v>145.5</v>
      </c>
      <c r="F36" s="63">
        <v>5020.12</v>
      </c>
    </row>
    <row r="37" spans="1:6">
      <c r="A37" s="62" t="s">
        <v>263</v>
      </c>
      <c r="B37" s="63">
        <v>1090.2</v>
      </c>
      <c r="C37" s="63">
        <v>1154.96</v>
      </c>
      <c r="D37" s="63">
        <v>40.700000000000003</v>
      </c>
      <c r="E37" s="63">
        <v>79.42</v>
      </c>
      <c r="F37" s="63">
        <v>2365.2799999999997</v>
      </c>
    </row>
    <row r="38" spans="1:6">
      <c r="A38" s="62" t="s">
        <v>264</v>
      </c>
      <c r="B38" s="63">
        <v>341</v>
      </c>
      <c r="C38" s="63">
        <v>354.74</v>
      </c>
      <c r="D38" s="63">
        <v>41</v>
      </c>
      <c r="E38" s="63">
        <v>1</v>
      </c>
      <c r="F38" s="63">
        <v>737.74</v>
      </c>
    </row>
    <row r="39" spans="1:6">
      <c r="A39" s="62" t="s">
        <v>265</v>
      </c>
      <c r="B39" s="63">
        <v>432.74</v>
      </c>
      <c r="C39" s="63">
        <v>397.99</v>
      </c>
      <c r="D39" s="63">
        <v>31.91</v>
      </c>
      <c r="E39" s="63">
        <v>29.61</v>
      </c>
      <c r="F39" s="63">
        <v>892.25</v>
      </c>
    </row>
    <row r="40" spans="1:6">
      <c r="A40" s="62" t="s">
        <v>266</v>
      </c>
      <c r="B40" s="63">
        <v>415.25</v>
      </c>
      <c r="C40" s="63">
        <v>398.51</v>
      </c>
      <c r="D40" s="63">
        <v>0</v>
      </c>
      <c r="E40" s="63">
        <v>42.14</v>
      </c>
      <c r="F40" s="63">
        <v>855.9</v>
      </c>
    </row>
    <row r="41" spans="1:6">
      <c r="A41" s="62"/>
      <c r="B41" s="63"/>
      <c r="C41" s="63"/>
      <c r="D41" s="63"/>
      <c r="E41" s="63"/>
      <c r="F41" s="63"/>
    </row>
    <row r="42" spans="1:6">
      <c r="A42" s="62" t="s">
        <v>267</v>
      </c>
      <c r="B42" s="63">
        <v>679.6</v>
      </c>
      <c r="C42" s="63">
        <v>626.4</v>
      </c>
      <c r="D42" s="63">
        <v>37.799999999999997</v>
      </c>
      <c r="E42" s="63">
        <v>52.26</v>
      </c>
      <c r="F42" s="63">
        <v>1396.06</v>
      </c>
    </row>
    <row r="43" spans="1:6">
      <c r="A43" s="62" t="s">
        <v>268</v>
      </c>
      <c r="B43" s="63">
        <v>1651.57</v>
      </c>
      <c r="C43" s="63">
        <v>1578.67</v>
      </c>
      <c r="D43" s="63">
        <v>212.91</v>
      </c>
      <c r="E43" s="63">
        <v>58.55</v>
      </c>
      <c r="F43" s="63">
        <v>3501.7</v>
      </c>
    </row>
    <row r="44" spans="1:6">
      <c r="A44" s="62" t="s">
        <v>269</v>
      </c>
      <c r="B44" s="63">
        <v>118.75</v>
      </c>
      <c r="C44" s="63">
        <v>126.13</v>
      </c>
      <c r="D44" s="63">
        <v>0</v>
      </c>
      <c r="E44" s="63">
        <v>8.26</v>
      </c>
      <c r="F44" s="63">
        <v>253.14</v>
      </c>
    </row>
    <row r="45" spans="1:6">
      <c r="A45" s="62" t="s">
        <v>270</v>
      </c>
      <c r="B45" s="63">
        <v>674.99</v>
      </c>
      <c r="C45" s="63">
        <v>621.77</v>
      </c>
      <c r="D45" s="63">
        <v>18.690000000000001</v>
      </c>
      <c r="E45" s="63">
        <v>13.88</v>
      </c>
      <c r="F45" s="63">
        <v>1329.3300000000002</v>
      </c>
    </row>
    <row r="46" spans="1:6">
      <c r="A46" s="62" t="s">
        <v>271</v>
      </c>
      <c r="B46" s="63">
        <v>783.8</v>
      </c>
      <c r="C46" s="63">
        <v>764.3</v>
      </c>
      <c r="D46" s="63">
        <v>84.7</v>
      </c>
      <c r="E46" s="63">
        <v>23.4</v>
      </c>
      <c r="F46" s="63">
        <v>1656.2</v>
      </c>
    </row>
    <row r="47" spans="1:6">
      <c r="A47" s="62"/>
      <c r="B47" s="63"/>
      <c r="C47" s="63"/>
      <c r="D47" s="63"/>
      <c r="E47" s="63"/>
      <c r="F47" s="63"/>
    </row>
    <row r="48" spans="1:6">
      <c r="A48" s="62" t="s">
        <v>272</v>
      </c>
      <c r="B48" s="63">
        <v>472.54</v>
      </c>
      <c r="C48" s="63">
        <v>474.44</v>
      </c>
      <c r="D48" s="63">
        <v>0</v>
      </c>
      <c r="E48" s="63">
        <v>107.95</v>
      </c>
      <c r="F48" s="63">
        <v>1054.93</v>
      </c>
    </row>
    <row r="49" spans="1:11">
      <c r="A49" s="62" t="s">
        <v>273</v>
      </c>
      <c r="B49" s="63">
        <v>160.41999999999999</v>
      </c>
      <c r="C49" s="63">
        <v>153.78</v>
      </c>
      <c r="D49" s="63">
        <v>0</v>
      </c>
      <c r="E49" s="63">
        <v>9.08</v>
      </c>
      <c r="F49" s="63">
        <v>323.27999999999997</v>
      </c>
    </row>
    <row r="50" spans="1:11">
      <c r="A50" s="62" t="s">
        <v>274</v>
      </c>
      <c r="B50" s="63">
        <v>507.34</v>
      </c>
      <c r="C50" s="63">
        <v>494.5</v>
      </c>
      <c r="D50" s="63">
        <v>25</v>
      </c>
      <c r="E50" s="63">
        <v>29.6</v>
      </c>
      <c r="F50" s="63">
        <v>1056.4399999999998</v>
      </c>
    </row>
    <row r="51" spans="1:11">
      <c r="A51" s="62" t="s">
        <v>275</v>
      </c>
      <c r="B51" s="63">
        <v>1610.57</v>
      </c>
      <c r="C51" s="63">
        <v>1512.33</v>
      </c>
      <c r="D51" s="63">
        <v>147.19999999999999</v>
      </c>
      <c r="E51" s="63">
        <v>12.2</v>
      </c>
      <c r="F51" s="63">
        <v>3282.2999999999993</v>
      </c>
    </row>
    <row r="52" spans="1:11">
      <c r="A52" s="62" t="s">
        <v>276</v>
      </c>
      <c r="B52" s="63">
        <v>430.24</v>
      </c>
      <c r="C52" s="63">
        <v>458.59</v>
      </c>
      <c r="D52" s="63">
        <v>19.7</v>
      </c>
      <c r="E52" s="63">
        <v>16.8</v>
      </c>
      <c r="F52" s="63">
        <v>925.32999999999993</v>
      </c>
    </row>
    <row r="53" spans="1:11">
      <c r="A53" s="62"/>
      <c r="B53" s="63"/>
      <c r="C53" s="63"/>
      <c r="D53" s="63"/>
      <c r="E53" s="63"/>
      <c r="F53" s="63"/>
    </row>
    <row r="54" spans="1:11">
      <c r="A54" s="62" t="s">
        <v>277</v>
      </c>
      <c r="B54" s="63">
        <v>454.66</v>
      </c>
      <c r="C54" s="63">
        <v>437.74</v>
      </c>
      <c r="D54" s="63">
        <v>47.6</v>
      </c>
      <c r="E54" s="63">
        <v>21</v>
      </c>
      <c r="F54" s="63">
        <v>961.00000000000011</v>
      </c>
    </row>
    <row r="55" spans="1:11">
      <c r="A55" s="62" t="s">
        <v>278</v>
      </c>
      <c r="B55" s="63">
        <v>972.19</v>
      </c>
      <c r="C55" s="63">
        <v>840.86</v>
      </c>
      <c r="D55" s="63">
        <v>110.86</v>
      </c>
      <c r="E55" s="63">
        <v>0</v>
      </c>
      <c r="F55" s="63">
        <v>1923.91</v>
      </c>
    </row>
    <row r="56" spans="1:11">
      <c r="A56" s="62"/>
      <c r="B56" s="63"/>
      <c r="C56" s="63"/>
      <c r="D56" s="63"/>
      <c r="E56" s="63"/>
      <c r="F56" s="63"/>
    </row>
    <row r="57" spans="1:11">
      <c r="A57" s="62" t="s">
        <v>279</v>
      </c>
      <c r="B57" s="63">
        <v>24455.25</v>
      </c>
      <c r="C57" s="63">
        <v>23099.29</v>
      </c>
      <c r="D57" s="63">
        <v>1781.0000000000002</v>
      </c>
      <c r="E57" s="63">
        <v>1128.42</v>
      </c>
      <c r="F57" s="63">
        <v>50464.46</v>
      </c>
    </row>
    <row r="58" spans="1:11">
      <c r="A58" s="62"/>
      <c r="B58" s="63"/>
      <c r="C58" s="63"/>
      <c r="D58" s="63"/>
      <c r="E58" s="63"/>
      <c r="F58" s="63"/>
    </row>
    <row r="59" spans="1:11">
      <c r="A59" s="62" t="s">
        <v>451</v>
      </c>
      <c r="B59" s="63">
        <v>21.46</v>
      </c>
      <c r="C59" s="63">
        <v>50.8</v>
      </c>
      <c r="D59" s="63">
        <v>55</v>
      </c>
      <c r="E59" s="63">
        <v>0</v>
      </c>
      <c r="F59" s="63">
        <v>127.25999999999999</v>
      </c>
    </row>
    <row r="60" spans="1:11">
      <c r="A60" s="62"/>
      <c r="B60" s="63"/>
      <c r="C60" s="63"/>
      <c r="D60" s="63"/>
      <c r="E60" s="63"/>
      <c r="F60" s="63"/>
    </row>
    <row r="61" spans="1:11">
      <c r="A61" s="49" t="s">
        <v>152</v>
      </c>
      <c r="B61" s="115">
        <v>24476.71</v>
      </c>
      <c r="C61" s="115">
        <v>23150.09</v>
      </c>
      <c r="D61" s="115">
        <v>1836.0000000000002</v>
      </c>
      <c r="E61" s="115">
        <v>1128.42</v>
      </c>
      <c r="F61" s="115">
        <v>50591.72</v>
      </c>
    </row>
    <row r="62" spans="1:11">
      <c r="A62" s="253" t="s">
        <v>452</v>
      </c>
    </row>
    <row r="63" spans="1:11" ht="27" customHeight="1"/>
    <row r="64" spans="1:11" ht="93" customHeight="1">
      <c r="A64" s="387" t="s">
        <v>626</v>
      </c>
      <c r="B64" s="387"/>
      <c r="C64" s="387"/>
      <c r="D64" s="387"/>
      <c r="E64" s="387"/>
      <c r="F64" s="387"/>
      <c r="G64" s="387"/>
      <c r="H64" s="387"/>
      <c r="I64" s="387"/>
      <c r="J64" s="387"/>
      <c r="K64" s="387"/>
    </row>
    <row r="65" spans="1:8" ht="16.5">
      <c r="A65" s="254"/>
    </row>
    <row r="66" spans="1:8" ht="17.25">
      <c r="A66" s="255" t="s">
        <v>639</v>
      </c>
    </row>
    <row r="67" spans="1:8">
      <c r="A67" s="58"/>
      <c r="B67" s="360">
        <v>2011</v>
      </c>
      <c r="C67" s="360">
        <v>2012</v>
      </c>
      <c r="D67" s="360">
        <v>2013</v>
      </c>
      <c r="E67" s="360">
        <v>2014</v>
      </c>
      <c r="F67" s="360">
        <v>2015</v>
      </c>
      <c r="G67" s="360">
        <v>2016</v>
      </c>
      <c r="H67" s="360">
        <v>2017</v>
      </c>
    </row>
    <row r="68" spans="1:8">
      <c r="A68" s="62" t="s">
        <v>248</v>
      </c>
      <c r="B68" s="63">
        <v>1594.0400048252195</v>
      </c>
      <c r="C68" s="63">
        <v>1592.1999999999998</v>
      </c>
      <c r="D68" s="63">
        <v>1606.47</v>
      </c>
      <c r="E68" s="63">
        <v>1622.8999999999999</v>
      </c>
      <c r="F68" s="63">
        <v>1632.1499999999999</v>
      </c>
      <c r="G68" s="63">
        <v>1603.3999999999999</v>
      </c>
      <c r="H68" s="63">
        <v>1623.7099999999998</v>
      </c>
    </row>
    <row r="69" spans="1:8">
      <c r="A69" s="62" t="s">
        <v>249</v>
      </c>
      <c r="B69" s="63">
        <v>2538.1600111223756</v>
      </c>
      <c r="C69" s="63">
        <v>2546.3999999999996</v>
      </c>
      <c r="D69" s="63">
        <v>2594.0800000000004</v>
      </c>
      <c r="E69" s="63">
        <v>2593.31</v>
      </c>
      <c r="F69" s="63">
        <v>2649.7599999999998</v>
      </c>
      <c r="G69" s="63">
        <v>2654.8300000000004</v>
      </c>
      <c r="H69" s="63">
        <v>2674.85</v>
      </c>
    </row>
    <row r="70" spans="1:8">
      <c r="A70" s="62" t="s">
        <v>250</v>
      </c>
      <c r="B70" s="63">
        <v>1154.1700020320714</v>
      </c>
      <c r="C70" s="63">
        <v>1144.73</v>
      </c>
      <c r="D70" s="63">
        <v>1152.8</v>
      </c>
      <c r="E70" s="63">
        <v>1140.0900000000001</v>
      </c>
      <c r="F70" s="63">
        <v>1136.4100000000001</v>
      </c>
      <c r="G70" s="63">
        <v>1124.6100000000001</v>
      </c>
      <c r="H70" s="63">
        <v>1132.8800000000001</v>
      </c>
    </row>
    <row r="71" spans="1:8">
      <c r="A71" s="62" t="s">
        <v>251</v>
      </c>
      <c r="B71" s="63">
        <v>857.59000269137323</v>
      </c>
      <c r="C71" s="63">
        <v>862.59999999999991</v>
      </c>
      <c r="D71" s="63">
        <v>859.15</v>
      </c>
      <c r="E71" s="63">
        <v>865.71</v>
      </c>
      <c r="F71" s="63">
        <v>843.91</v>
      </c>
      <c r="G71" s="63">
        <v>840.9899999999999</v>
      </c>
      <c r="H71" s="63">
        <v>824.75</v>
      </c>
    </row>
    <row r="72" spans="1:8">
      <c r="A72" s="62" t="s">
        <v>252</v>
      </c>
      <c r="B72" s="63">
        <v>483.16000125557179</v>
      </c>
      <c r="C72" s="63">
        <v>482.57</v>
      </c>
      <c r="D72" s="63">
        <v>493.15999999999997</v>
      </c>
      <c r="E72" s="63">
        <v>495.32</v>
      </c>
      <c r="F72" s="63">
        <v>490.27</v>
      </c>
      <c r="G72" s="63">
        <v>528.45999999999992</v>
      </c>
      <c r="H72" s="63">
        <v>512.6</v>
      </c>
    </row>
    <row r="73" spans="1:8">
      <c r="A73" s="62"/>
      <c r="B73" s="63"/>
      <c r="C73" s="63"/>
      <c r="D73" s="63"/>
      <c r="E73" s="63"/>
      <c r="F73" s="63"/>
      <c r="G73" s="63"/>
      <c r="H73" s="63"/>
    </row>
    <row r="74" spans="1:8">
      <c r="A74" s="62" t="s">
        <v>253</v>
      </c>
      <c r="B74" s="63">
        <v>1524.0600041173398</v>
      </c>
      <c r="C74" s="63">
        <v>1531.85</v>
      </c>
      <c r="D74" s="63">
        <v>1487.71</v>
      </c>
      <c r="E74" s="63">
        <v>1480.92</v>
      </c>
      <c r="F74" s="63">
        <v>1479.0800000000002</v>
      </c>
      <c r="G74" s="63">
        <v>1465.94</v>
      </c>
      <c r="H74" s="63">
        <v>1470.32</v>
      </c>
    </row>
    <row r="75" spans="1:8">
      <c r="A75" s="62" t="s">
        <v>254</v>
      </c>
      <c r="B75" s="63">
        <v>1431.0200030468404</v>
      </c>
      <c r="C75" s="63">
        <v>1414.2</v>
      </c>
      <c r="D75" s="63">
        <v>1392.7800000000002</v>
      </c>
      <c r="E75" s="63">
        <v>1372.4199999999998</v>
      </c>
      <c r="F75" s="63">
        <v>1375.47</v>
      </c>
      <c r="G75" s="63">
        <v>1367.1000000000001</v>
      </c>
      <c r="H75" s="63">
        <v>1329.63</v>
      </c>
    </row>
    <row r="76" spans="1:8">
      <c r="A76" s="62" t="s">
        <v>255</v>
      </c>
      <c r="B76" s="63">
        <v>1175.9000032320619</v>
      </c>
      <c r="C76" s="63">
        <v>1149.3400000000001</v>
      </c>
      <c r="D76" s="63">
        <v>1139.0999999999999</v>
      </c>
      <c r="E76" s="63">
        <v>1138.9999999999998</v>
      </c>
      <c r="F76" s="63">
        <v>1150.7</v>
      </c>
      <c r="G76" s="63">
        <v>1149.33</v>
      </c>
      <c r="H76" s="63">
        <v>1189.0000000000002</v>
      </c>
    </row>
    <row r="77" spans="1:8">
      <c r="A77" s="62" t="s">
        <v>256</v>
      </c>
      <c r="B77" s="63">
        <v>1167.7000033836812</v>
      </c>
      <c r="C77" s="63">
        <v>1159.1999999999998</v>
      </c>
      <c r="D77" s="63">
        <v>1183.5900000000001</v>
      </c>
      <c r="E77" s="63">
        <v>1190.8</v>
      </c>
      <c r="F77" s="63">
        <v>1204.24</v>
      </c>
      <c r="G77" s="63">
        <v>1217.0699999999997</v>
      </c>
      <c r="H77" s="63">
        <v>1244.8399999999999</v>
      </c>
    </row>
    <row r="78" spans="1:8">
      <c r="A78" s="62" t="s">
        <v>257</v>
      </c>
      <c r="B78" s="63">
        <v>923.32000056654215</v>
      </c>
      <c r="C78" s="63">
        <v>908.76</v>
      </c>
      <c r="D78" s="63">
        <v>902.7299999999999</v>
      </c>
      <c r="E78" s="63">
        <v>902.43999999999994</v>
      </c>
      <c r="F78" s="63">
        <v>920.21</v>
      </c>
      <c r="G78" s="63">
        <v>913.18</v>
      </c>
      <c r="H78" s="63">
        <v>934.71</v>
      </c>
    </row>
    <row r="79" spans="1:8">
      <c r="A79" s="62"/>
      <c r="B79" s="63"/>
      <c r="C79" s="63"/>
      <c r="D79" s="63"/>
      <c r="E79" s="63"/>
      <c r="F79" s="63"/>
      <c r="G79" s="63"/>
      <c r="H79" s="63"/>
    </row>
    <row r="80" spans="1:8">
      <c r="A80" s="62" t="s">
        <v>258</v>
      </c>
      <c r="B80" s="63">
        <v>1185.2900014594197</v>
      </c>
      <c r="C80" s="63">
        <v>1193.1000000000001</v>
      </c>
      <c r="D80" s="63">
        <v>1206.5900000000001</v>
      </c>
      <c r="E80" s="63">
        <v>1200.8699999999999</v>
      </c>
      <c r="F80" s="63">
        <v>1212.5900000000001</v>
      </c>
      <c r="G80" s="63">
        <v>1227.1400000000001</v>
      </c>
      <c r="H80" s="63">
        <v>1265.1399999999999</v>
      </c>
    </row>
    <row r="81" spans="1:8">
      <c r="A81" s="62" t="s">
        <v>88</v>
      </c>
      <c r="B81" s="63">
        <v>3116.1600004546344</v>
      </c>
      <c r="C81" s="63">
        <v>3171.09</v>
      </c>
      <c r="D81" s="63">
        <v>3212.51</v>
      </c>
      <c r="E81" s="63">
        <v>3159.02</v>
      </c>
      <c r="F81" s="63">
        <v>3193.38</v>
      </c>
      <c r="G81" s="63">
        <v>3213.07</v>
      </c>
      <c r="H81" s="63">
        <v>3281.2599999999998</v>
      </c>
    </row>
    <row r="82" spans="1:8">
      <c r="A82" s="62" t="s">
        <v>444</v>
      </c>
      <c r="B82" s="63">
        <v>362.22000097483397</v>
      </c>
      <c r="C82" s="63">
        <v>344.1</v>
      </c>
      <c r="D82" s="63">
        <v>339.58</v>
      </c>
      <c r="E82" s="63">
        <v>322.95999999999998</v>
      </c>
      <c r="F82" s="63">
        <v>323.56</v>
      </c>
      <c r="G82" s="63">
        <v>321.39</v>
      </c>
      <c r="H82" s="63">
        <v>327.39</v>
      </c>
    </row>
    <row r="83" spans="1:8">
      <c r="A83" s="62" t="s">
        <v>260</v>
      </c>
      <c r="B83" s="63">
        <v>1546.1400031447411</v>
      </c>
      <c r="C83" s="63">
        <v>1563.7</v>
      </c>
      <c r="D83" s="63">
        <v>1568.29</v>
      </c>
      <c r="E83" s="63">
        <v>1577.64</v>
      </c>
      <c r="F83" s="63">
        <v>1581.21</v>
      </c>
      <c r="G83" s="63">
        <v>1604.91</v>
      </c>
      <c r="H83" s="63">
        <v>1620.32</v>
      </c>
    </row>
    <row r="84" spans="1:8">
      <c r="A84" s="62" t="s">
        <v>261</v>
      </c>
      <c r="B84" s="63">
        <v>3492.54000633955</v>
      </c>
      <c r="C84" s="63">
        <v>3490.72</v>
      </c>
      <c r="D84" s="63">
        <v>3507.04</v>
      </c>
      <c r="E84" s="63">
        <v>3469.16</v>
      </c>
      <c r="F84" s="63">
        <v>3475.67</v>
      </c>
      <c r="G84" s="63">
        <v>3494.3500000000004</v>
      </c>
      <c r="H84" s="63">
        <v>3498.15</v>
      </c>
    </row>
    <row r="85" spans="1:8">
      <c r="A85" s="62"/>
      <c r="B85" s="63"/>
      <c r="C85" s="63"/>
      <c r="D85" s="63"/>
      <c r="E85" s="63"/>
      <c r="F85" s="63"/>
      <c r="G85" s="63"/>
      <c r="H85" s="63"/>
    </row>
    <row r="86" spans="1:8">
      <c r="A86" s="62" t="s">
        <v>262</v>
      </c>
      <c r="B86" s="63">
        <v>4949.7100096493959</v>
      </c>
      <c r="C86" s="63">
        <v>4958.99</v>
      </c>
      <c r="D86" s="63">
        <v>4813.49</v>
      </c>
      <c r="E86" s="63">
        <v>4802.78</v>
      </c>
      <c r="F86" s="63">
        <v>4778.91</v>
      </c>
      <c r="G86" s="63">
        <v>4869.05</v>
      </c>
      <c r="H86" s="63">
        <v>5020.12</v>
      </c>
    </row>
    <row r="87" spans="1:8">
      <c r="A87" s="62" t="s">
        <v>263</v>
      </c>
      <c r="B87" s="63">
        <v>2360.5300055313855</v>
      </c>
      <c r="C87" s="63">
        <v>2350.5300000000002</v>
      </c>
      <c r="D87" s="63">
        <v>2340.38</v>
      </c>
      <c r="E87" s="63">
        <v>2331.0200000000004</v>
      </c>
      <c r="F87" s="63">
        <v>2357.4</v>
      </c>
      <c r="G87" s="63">
        <v>2354.8300000000004</v>
      </c>
      <c r="H87" s="63">
        <v>2365.2799999999997</v>
      </c>
    </row>
    <row r="88" spans="1:8">
      <c r="A88" s="62" t="s">
        <v>264</v>
      </c>
      <c r="B88" s="63">
        <v>750.91000106185675</v>
      </c>
      <c r="C88" s="63">
        <v>746.7</v>
      </c>
      <c r="D88" s="63">
        <v>733.09</v>
      </c>
      <c r="E88" s="63">
        <v>724.93999999999994</v>
      </c>
      <c r="F88" s="63">
        <v>734.1</v>
      </c>
      <c r="G88" s="63">
        <v>735.3</v>
      </c>
      <c r="H88" s="63">
        <v>737.74</v>
      </c>
    </row>
    <row r="89" spans="1:8">
      <c r="A89" s="62" t="s">
        <v>265</v>
      </c>
      <c r="B89" s="63">
        <v>809.59000033885241</v>
      </c>
      <c r="C89" s="63">
        <v>811.5</v>
      </c>
      <c r="D89" s="63">
        <v>831.85</v>
      </c>
      <c r="E89" s="63">
        <v>846.86</v>
      </c>
      <c r="F89" s="63">
        <v>866.30000000000007</v>
      </c>
      <c r="G89" s="63">
        <v>872.89</v>
      </c>
      <c r="H89" s="63">
        <v>892.25</v>
      </c>
    </row>
    <row r="90" spans="1:8">
      <c r="A90" s="62" t="s">
        <v>266</v>
      </c>
      <c r="B90" s="63">
        <v>884.39000281319022</v>
      </c>
      <c r="C90" s="63">
        <v>892.90000000000009</v>
      </c>
      <c r="D90" s="63">
        <v>877.01</v>
      </c>
      <c r="E90" s="63">
        <v>881.31999999999994</v>
      </c>
      <c r="F90" s="63">
        <v>874.02</v>
      </c>
      <c r="G90" s="63">
        <v>848.29</v>
      </c>
      <c r="H90" s="63">
        <v>855.9</v>
      </c>
    </row>
    <row r="91" spans="1:8">
      <c r="A91" s="62"/>
      <c r="B91" s="63"/>
      <c r="C91" s="63"/>
      <c r="D91" s="63"/>
      <c r="E91" s="63"/>
      <c r="F91" s="63"/>
      <c r="G91" s="63"/>
      <c r="H91" s="63"/>
    </row>
    <row r="92" spans="1:8">
      <c r="A92" s="62" t="s">
        <v>267</v>
      </c>
      <c r="B92" s="63">
        <v>1347.4700037576258</v>
      </c>
      <c r="C92" s="63">
        <v>1311.6</v>
      </c>
      <c r="D92" s="63">
        <v>1333.1299999999999</v>
      </c>
      <c r="E92" s="63">
        <v>1324.6899999999998</v>
      </c>
      <c r="F92" s="63">
        <v>1331.94</v>
      </c>
      <c r="G92" s="63">
        <v>1371.32</v>
      </c>
      <c r="H92" s="63">
        <v>1396.06</v>
      </c>
    </row>
    <row r="93" spans="1:8">
      <c r="A93" s="62" t="s">
        <v>268</v>
      </c>
      <c r="B93" s="63">
        <v>3538.3700073193759</v>
      </c>
      <c r="C93" s="63">
        <v>3525.1</v>
      </c>
      <c r="D93" s="63">
        <v>3503.27</v>
      </c>
      <c r="E93" s="63">
        <v>3452.1299999999997</v>
      </c>
      <c r="F93" s="63">
        <v>3405.63</v>
      </c>
      <c r="G93" s="63">
        <v>3474.21</v>
      </c>
      <c r="H93" s="63">
        <v>3501.7</v>
      </c>
    </row>
    <row r="94" spans="1:8">
      <c r="A94" s="62" t="s">
        <v>269</v>
      </c>
      <c r="B94" s="63">
        <v>241.56000090405345</v>
      </c>
      <c r="C94" s="63">
        <v>243.39000000000001</v>
      </c>
      <c r="D94" s="63">
        <v>249.76000000000002</v>
      </c>
      <c r="E94" s="63">
        <v>253.92000000000002</v>
      </c>
      <c r="F94" s="63">
        <v>255.07</v>
      </c>
      <c r="G94" s="63">
        <v>259.51</v>
      </c>
      <c r="H94" s="63">
        <v>253.14</v>
      </c>
    </row>
    <row r="95" spans="1:8">
      <c r="A95" s="62" t="s">
        <v>270</v>
      </c>
      <c r="B95" s="63">
        <v>1350.536203449592</v>
      </c>
      <c r="C95" s="63">
        <v>1336.7999999999997</v>
      </c>
      <c r="D95" s="63">
        <v>1338.52</v>
      </c>
      <c r="E95" s="63">
        <v>1336.52</v>
      </c>
      <c r="F95" s="63">
        <v>1337.0399999999997</v>
      </c>
      <c r="G95" s="63">
        <v>1328.8700000000003</v>
      </c>
      <c r="H95" s="63">
        <v>1329.3300000000002</v>
      </c>
    </row>
    <row r="96" spans="1:8">
      <c r="A96" s="62" t="s">
        <v>271</v>
      </c>
      <c r="B96" s="63">
        <v>1575.8600039035082</v>
      </c>
      <c r="C96" s="63">
        <v>1599.8000000000002</v>
      </c>
      <c r="D96" s="63">
        <v>1581.55</v>
      </c>
      <c r="E96" s="63">
        <v>1576.45</v>
      </c>
      <c r="F96" s="63">
        <v>1595.8000000000002</v>
      </c>
      <c r="G96" s="63">
        <v>1632.65</v>
      </c>
      <c r="H96" s="63">
        <v>1656.2</v>
      </c>
    </row>
    <row r="97" spans="1:8">
      <c r="A97" s="62"/>
      <c r="B97" s="63"/>
      <c r="C97" s="63"/>
      <c r="D97" s="63"/>
      <c r="E97" s="63"/>
      <c r="F97" s="63"/>
      <c r="G97" s="63"/>
      <c r="H97" s="63"/>
    </row>
    <row r="98" spans="1:8">
      <c r="A98" s="62" t="s">
        <v>272</v>
      </c>
      <c r="B98" s="63">
        <v>1121.8700030762698</v>
      </c>
      <c r="C98" s="63">
        <v>1117.9000000000001</v>
      </c>
      <c r="D98" s="63">
        <v>1098.0999999999999</v>
      </c>
      <c r="E98" s="63">
        <v>1063.3599999999999</v>
      </c>
      <c r="F98" s="63">
        <v>1049.3400000000001</v>
      </c>
      <c r="G98" s="63">
        <v>1052.2</v>
      </c>
      <c r="H98" s="63">
        <v>1054.93</v>
      </c>
    </row>
    <row r="99" spans="1:8">
      <c r="A99" s="62" t="s">
        <v>273</v>
      </c>
      <c r="B99" s="63">
        <v>356.35000112652779</v>
      </c>
      <c r="C99" s="63">
        <v>340.53</v>
      </c>
      <c r="D99" s="63">
        <v>332.45999999999992</v>
      </c>
      <c r="E99" s="63">
        <v>321.77999999999997</v>
      </c>
      <c r="F99" s="63">
        <v>322.78999999999996</v>
      </c>
      <c r="G99" s="63">
        <v>318.02999999999997</v>
      </c>
      <c r="H99" s="63">
        <v>323.27999999999997</v>
      </c>
    </row>
    <row r="100" spans="1:8">
      <c r="A100" s="62" t="s">
        <v>274</v>
      </c>
      <c r="B100" s="63">
        <v>1082.8000031560659</v>
      </c>
      <c r="C100" s="63">
        <v>1096.3</v>
      </c>
      <c r="D100" s="63">
        <v>1081.6499999999999</v>
      </c>
      <c r="E100" s="63">
        <v>1061.9999999999998</v>
      </c>
      <c r="F100" s="63">
        <v>1062.76</v>
      </c>
      <c r="G100" s="63">
        <v>1042.8</v>
      </c>
      <c r="H100" s="63">
        <v>1056.4399999999998</v>
      </c>
    </row>
    <row r="101" spans="1:8">
      <c r="A101" s="62" t="s">
        <v>275</v>
      </c>
      <c r="B101" s="63">
        <v>3145.0000083837658</v>
      </c>
      <c r="C101" s="63">
        <v>3149.3999999999996</v>
      </c>
      <c r="D101" s="63">
        <v>3173.69</v>
      </c>
      <c r="E101" s="63">
        <v>3146.6499999999996</v>
      </c>
      <c r="F101" s="63">
        <v>3176.0800000000004</v>
      </c>
      <c r="G101" s="63">
        <v>3202.2799999999997</v>
      </c>
      <c r="H101" s="63">
        <v>3282.2999999999993</v>
      </c>
    </row>
    <row r="102" spans="1:8">
      <c r="A102" s="62" t="s">
        <v>276</v>
      </c>
      <c r="B102" s="63">
        <v>943.82000245898962</v>
      </c>
      <c r="C102" s="63">
        <v>923.65</v>
      </c>
      <c r="D102" s="63">
        <v>934.12</v>
      </c>
      <c r="E102" s="63">
        <v>931.65</v>
      </c>
      <c r="F102" s="63">
        <v>921.45</v>
      </c>
      <c r="G102" s="63">
        <v>942.31</v>
      </c>
      <c r="H102" s="63">
        <v>925.32999999999993</v>
      </c>
    </row>
    <row r="103" spans="1:8">
      <c r="A103" s="62"/>
      <c r="B103" s="63"/>
      <c r="C103" s="63"/>
      <c r="D103" s="63"/>
      <c r="E103" s="63"/>
      <c r="F103" s="63"/>
      <c r="G103" s="63"/>
      <c r="H103" s="63"/>
    </row>
    <row r="104" spans="1:8">
      <c r="A104" s="62" t="s">
        <v>277</v>
      </c>
      <c r="B104" s="63">
        <v>904.0000020340085</v>
      </c>
      <c r="C104" s="63">
        <v>898.2</v>
      </c>
      <c r="D104" s="63">
        <v>909.39</v>
      </c>
      <c r="E104" s="63">
        <v>911.38</v>
      </c>
      <c r="F104" s="63">
        <v>921.03</v>
      </c>
      <c r="G104" s="63">
        <v>928.21</v>
      </c>
      <c r="H104" s="63">
        <v>961.00000000000011</v>
      </c>
    </row>
    <row r="105" spans="1:8">
      <c r="A105" s="62" t="s">
        <v>278</v>
      </c>
      <c r="B105" s="63">
        <v>1837.0399999146164</v>
      </c>
      <c r="C105" s="63">
        <v>1855.6100000000001</v>
      </c>
      <c r="D105" s="63">
        <v>1867.5299999999997</v>
      </c>
      <c r="E105" s="63">
        <v>1868.26</v>
      </c>
      <c r="F105" s="63">
        <v>1880.02</v>
      </c>
      <c r="G105" s="63">
        <v>1899.27</v>
      </c>
      <c r="H105" s="63">
        <v>1923.91</v>
      </c>
    </row>
    <row r="106" spans="1:8">
      <c r="A106" s="62"/>
      <c r="B106" s="63"/>
      <c r="C106" s="63"/>
      <c r="D106" s="63"/>
      <c r="E106" s="63"/>
      <c r="F106" s="63"/>
      <c r="G106" s="63"/>
      <c r="H106" s="63"/>
    </row>
    <row r="107" spans="1:8">
      <c r="A107" s="62" t="s">
        <v>279</v>
      </c>
      <c r="B107" s="63">
        <v>49751.276307525332</v>
      </c>
      <c r="C107" s="63">
        <v>49713.460000000014</v>
      </c>
      <c r="D107" s="63">
        <v>49644.569999999992</v>
      </c>
      <c r="E107" s="63">
        <v>49368.270000000004</v>
      </c>
      <c r="F107" s="63">
        <v>49538.29</v>
      </c>
      <c r="G107" s="63">
        <v>49857.79</v>
      </c>
      <c r="H107" s="63">
        <v>50464.46</v>
      </c>
    </row>
    <row r="108" spans="1:8">
      <c r="A108" s="62"/>
      <c r="B108" s="63"/>
      <c r="C108" s="63"/>
      <c r="D108" s="63"/>
      <c r="E108" s="63"/>
      <c r="F108" s="63"/>
      <c r="G108" s="63"/>
      <c r="H108" s="63"/>
    </row>
    <row r="109" spans="1:8">
      <c r="A109" s="62" t="s">
        <v>318</v>
      </c>
      <c r="B109" s="63">
        <v>155.88000022619957</v>
      </c>
      <c r="C109" s="63">
        <v>153.19999999999999</v>
      </c>
      <c r="D109" s="63">
        <v>145.4</v>
      </c>
      <c r="E109" s="63">
        <v>152.56</v>
      </c>
      <c r="F109" s="63">
        <v>140.56</v>
      </c>
      <c r="G109" s="63">
        <v>127.26</v>
      </c>
      <c r="H109" s="63">
        <v>127.25999999999999</v>
      </c>
    </row>
    <row r="110" spans="1:8">
      <c r="A110" s="62"/>
      <c r="B110" s="63"/>
      <c r="C110" s="63"/>
      <c r="D110" s="63"/>
      <c r="E110" s="63"/>
      <c r="F110" s="63"/>
      <c r="G110" s="63"/>
      <c r="H110" s="63"/>
    </row>
    <row r="111" spans="1:8">
      <c r="A111" s="49" t="s">
        <v>152</v>
      </c>
      <c r="B111" s="115">
        <v>49907.156307751531</v>
      </c>
      <c r="C111" s="115">
        <v>49866.660000000011</v>
      </c>
      <c r="D111" s="115">
        <v>49789.969999999994</v>
      </c>
      <c r="E111" s="115">
        <v>49520.83</v>
      </c>
      <c r="F111" s="115">
        <v>49678.85</v>
      </c>
      <c r="G111" s="115">
        <v>49985.05</v>
      </c>
      <c r="H111" s="115">
        <v>50591.72</v>
      </c>
    </row>
    <row r="112" spans="1:8">
      <c r="A112" s="395" t="s">
        <v>397</v>
      </c>
      <c r="B112" s="395"/>
      <c r="C112" s="395"/>
      <c r="D112" s="395"/>
      <c r="E112" s="395"/>
      <c r="F112" s="395"/>
      <c r="G112" s="395"/>
      <c r="H112" s="395"/>
    </row>
    <row r="114" spans="1:11" ht="64.5" customHeight="1">
      <c r="A114" s="387" t="s">
        <v>628</v>
      </c>
      <c r="B114" s="387"/>
      <c r="C114" s="387"/>
      <c r="D114" s="387"/>
      <c r="E114" s="387"/>
      <c r="F114" s="387"/>
      <c r="G114" s="387"/>
      <c r="H114" s="387"/>
      <c r="I114" s="387"/>
      <c r="J114" s="387"/>
      <c r="K114" s="387"/>
    </row>
    <row r="115" spans="1:11" ht="48.75" customHeight="1">
      <c r="A115" s="396" t="s">
        <v>627</v>
      </c>
      <c r="B115" s="396"/>
      <c r="C115" s="396"/>
      <c r="D115" s="396"/>
      <c r="E115" s="396"/>
      <c r="F115" s="396"/>
      <c r="G115" s="396"/>
      <c r="H115" s="396"/>
      <c r="I115" s="396"/>
      <c r="J115" s="396"/>
      <c r="K115" s="396"/>
    </row>
    <row r="117" spans="1:11" ht="17.25">
      <c r="A117" s="255" t="s">
        <v>640</v>
      </c>
    </row>
    <row r="118" spans="1:11">
      <c r="A118" s="376" t="s">
        <v>616</v>
      </c>
      <c r="B118" s="361">
        <v>2011</v>
      </c>
      <c r="C118" s="361">
        <v>2012</v>
      </c>
      <c r="D118" s="361">
        <v>2013</v>
      </c>
      <c r="E118" s="361">
        <v>2014</v>
      </c>
      <c r="F118" s="361">
        <v>2015</v>
      </c>
      <c r="G118" s="361">
        <v>2016</v>
      </c>
      <c r="H118" s="361">
        <v>2017</v>
      </c>
    </row>
    <row r="119" spans="1:11">
      <c r="A119" s="252" t="s">
        <v>248</v>
      </c>
      <c r="B119" s="9">
        <v>13.40305132576807</v>
      </c>
      <c r="C119" s="9">
        <v>13.473181761085293</v>
      </c>
      <c r="D119" s="9">
        <v>13.486090621051124</v>
      </c>
      <c r="E119" s="9">
        <v>13.593567071292133</v>
      </c>
      <c r="F119" s="9">
        <v>13.640318627450981</v>
      </c>
      <c r="G119" s="9">
        <v>14.039540975427219</v>
      </c>
      <c r="H119" s="9">
        <v>14.000652825935667</v>
      </c>
    </row>
    <row r="120" spans="1:11">
      <c r="A120" s="252" t="s">
        <v>249</v>
      </c>
      <c r="B120" s="9">
        <v>13.39159069997703</v>
      </c>
      <c r="C120" s="9">
        <v>13.376531573986806</v>
      </c>
      <c r="D120" s="9">
        <v>13.271757231850982</v>
      </c>
      <c r="E120" s="9">
        <v>13.51168969386614</v>
      </c>
      <c r="F120" s="9">
        <v>13.287924528301886</v>
      </c>
      <c r="G120" s="9">
        <v>13.36997095859245</v>
      </c>
      <c r="H120" s="9">
        <v>13.327476307082641</v>
      </c>
    </row>
    <row r="121" spans="1:11">
      <c r="A121" s="252" t="s">
        <v>250</v>
      </c>
      <c r="B121" s="9">
        <v>13.201694701104008</v>
      </c>
      <c r="C121" s="9">
        <v>13.214469787635512</v>
      </c>
      <c r="D121" s="9">
        <v>13.068181818181818</v>
      </c>
      <c r="E121" s="9">
        <v>13.256848143567611</v>
      </c>
      <c r="F121" s="9">
        <v>13.248239436619718</v>
      </c>
      <c r="G121" s="9">
        <v>13.331732778474313</v>
      </c>
      <c r="H121" s="9">
        <v>13.309441423628273</v>
      </c>
    </row>
    <row r="122" spans="1:11">
      <c r="A122" s="252" t="s">
        <v>251</v>
      </c>
      <c r="B122" s="9">
        <v>12.914096439141485</v>
      </c>
      <c r="C122" s="9">
        <v>12.4715974959425</v>
      </c>
      <c r="D122" s="9">
        <v>12.425071291392657</v>
      </c>
      <c r="E122" s="9">
        <v>12.20385579466565</v>
      </c>
      <c r="F122" s="9">
        <v>12.375592417061611</v>
      </c>
      <c r="G122" s="9">
        <v>12.266495439898216</v>
      </c>
      <c r="H122" s="9">
        <v>12.452258260078812</v>
      </c>
    </row>
    <row r="123" spans="1:11">
      <c r="A123" s="252" t="s">
        <v>252</v>
      </c>
      <c r="B123" s="9">
        <v>13.579352560125317</v>
      </c>
      <c r="C123" s="9">
        <v>13.680916758190522</v>
      </c>
      <c r="D123" s="9">
        <v>13.46013464190121</v>
      </c>
      <c r="E123" s="9">
        <v>13.252039085843496</v>
      </c>
      <c r="F123" s="9">
        <v>13.438775510204081</v>
      </c>
      <c r="G123" s="9">
        <v>12.460734965749538</v>
      </c>
      <c r="H123" s="9">
        <v>12.924307452204447</v>
      </c>
    </row>
    <row r="124" spans="1:11">
      <c r="A124" s="256"/>
      <c r="B124" s="9"/>
      <c r="C124" s="9"/>
      <c r="D124" s="9"/>
      <c r="E124" s="9"/>
      <c r="F124" s="9"/>
      <c r="G124" s="9"/>
      <c r="H124" s="9"/>
    </row>
    <row r="125" spans="1:11">
      <c r="A125" s="252" t="s">
        <v>253</v>
      </c>
      <c r="B125" s="9">
        <v>12.685196086617809</v>
      </c>
      <c r="C125" s="9">
        <v>12.493390345007672</v>
      </c>
      <c r="D125" s="9">
        <v>12.724926228902138</v>
      </c>
      <c r="E125" s="9">
        <v>12.726548361829133</v>
      </c>
      <c r="F125" s="9">
        <v>12.696416497633535</v>
      </c>
      <c r="G125" s="9">
        <v>12.727669618128981</v>
      </c>
      <c r="H125" s="9">
        <v>12.755046520485337</v>
      </c>
    </row>
    <row r="126" spans="1:11">
      <c r="A126" s="252" t="s">
        <v>254</v>
      </c>
      <c r="B126" s="9">
        <v>12.100459786118874</v>
      </c>
      <c r="C126" s="9">
        <v>12.27690567105077</v>
      </c>
      <c r="D126" s="9">
        <v>12.60285185025632</v>
      </c>
      <c r="E126" s="9">
        <v>12.888911557686423</v>
      </c>
      <c r="F126" s="9">
        <v>13.028363636363636</v>
      </c>
      <c r="G126" s="9">
        <v>13.165825469972933</v>
      </c>
      <c r="H126" s="9">
        <v>13.693283093793008</v>
      </c>
    </row>
    <row r="127" spans="1:11">
      <c r="A127" s="252" t="s">
        <v>255</v>
      </c>
      <c r="B127" s="9">
        <v>13.7154519565191</v>
      </c>
      <c r="C127" s="9">
        <v>13.97758713696556</v>
      </c>
      <c r="D127" s="9">
        <v>14.047932578351331</v>
      </c>
      <c r="E127" s="9">
        <v>14.010535557506588</v>
      </c>
      <c r="F127" s="9">
        <v>13.876629018245005</v>
      </c>
      <c r="G127" s="9">
        <v>13.886351178512699</v>
      </c>
      <c r="H127" s="9">
        <v>13.338940285954582</v>
      </c>
    </row>
    <row r="128" spans="1:11">
      <c r="A128" s="252" t="s">
        <v>256</v>
      </c>
      <c r="B128" s="9">
        <v>13.571122680551209</v>
      </c>
      <c r="C128" s="9">
        <v>13.746549344375433</v>
      </c>
      <c r="D128" s="9">
        <v>13.565508326363013</v>
      </c>
      <c r="E128" s="9">
        <v>13.608498488411152</v>
      </c>
      <c r="F128" s="9">
        <v>13.632890365448505</v>
      </c>
      <c r="G128" s="9">
        <v>13.516067276327577</v>
      </c>
      <c r="H128" s="9">
        <v>13.437871533691078</v>
      </c>
    </row>
    <row r="129" spans="1:8">
      <c r="A129" s="252" t="s">
        <v>257</v>
      </c>
      <c r="B129" s="9">
        <v>14.405623177055199</v>
      </c>
      <c r="C129" s="9">
        <v>14.8179937497249</v>
      </c>
      <c r="D129" s="9">
        <v>15.129662246740445</v>
      </c>
      <c r="E129" s="9">
        <v>15.198794379681752</v>
      </c>
      <c r="F129" s="9">
        <v>15.070652173913043</v>
      </c>
      <c r="G129" s="9">
        <v>15.444928710659454</v>
      </c>
      <c r="H129" s="9">
        <v>15.212204854981758</v>
      </c>
    </row>
    <row r="130" spans="1:8">
      <c r="A130" s="256"/>
      <c r="B130" s="9"/>
      <c r="C130" s="9"/>
      <c r="D130" s="9"/>
      <c r="E130" s="9"/>
      <c r="F130" s="9"/>
      <c r="G130" s="9"/>
      <c r="H130" s="9"/>
    </row>
    <row r="131" spans="1:8">
      <c r="A131" s="252" t="s">
        <v>258</v>
      </c>
      <c r="B131" s="9">
        <v>13.663322883057713</v>
      </c>
      <c r="C131" s="9">
        <v>13.534489984075098</v>
      </c>
      <c r="D131" s="9">
        <v>13.447815745199279</v>
      </c>
      <c r="E131" s="9">
        <v>13.695071073471734</v>
      </c>
      <c r="F131" s="9">
        <v>13.695795548227535</v>
      </c>
      <c r="G131" s="9">
        <v>13.675701223984221</v>
      </c>
      <c r="H131" s="9">
        <v>13.494158749229335</v>
      </c>
    </row>
    <row r="132" spans="1:8">
      <c r="A132" s="252" t="s">
        <v>88</v>
      </c>
      <c r="B132" s="9">
        <v>14.258895561690483</v>
      </c>
      <c r="C132" s="9">
        <v>14.206156242806101</v>
      </c>
      <c r="D132" s="9">
        <v>14.306881534999112</v>
      </c>
      <c r="E132" s="9">
        <v>14.86157099353597</v>
      </c>
      <c r="F132" s="9">
        <v>14.917945505793924</v>
      </c>
      <c r="G132" s="9">
        <v>15.102378721907707</v>
      </c>
      <c r="H132" s="9">
        <v>15.127725325027582</v>
      </c>
    </row>
    <row r="133" spans="1:8">
      <c r="A133" s="252" t="s">
        <v>444</v>
      </c>
      <c r="B133" s="9">
        <v>9.8006735973882453</v>
      </c>
      <c r="C133" s="9">
        <v>10.1743679163034</v>
      </c>
      <c r="D133" s="9">
        <v>10.112491901760999</v>
      </c>
      <c r="E133" s="9">
        <v>10.406861530839732</v>
      </c>
      <c r="F133" s="9">
        <v>10.320987654320987</v>
      </c>
      <c r="G133" s="9">
        <v>10.457699368368649</v>
      </c>
      <c r="H133" s="9">
        <v>10.262989095574087</v>
      </c>
    </row>
    <row r="134" spans="1:8">
      <c r="A134" s="252" t="s">
        <v>260</v>
      </c>
      <c r="B134" s="9">
        <v>13.409523043081817</v>
      </c>
      <c r="C134" s="9">
        <v>13.351026411715802</v>
      </c>
      <c r="D134" s="9">
        <v>13.443942128050297</v>
      </c>
      <c r="E134" s="9">
        <v>13.527167161076036</v>
      </c>
      <c r="F134" s="9">
        <v>13.544592030360532</v>
      </c>
      <c r="G134" s="9">
        <v>13.50979182633294</v>
      </c>
      <c r="H134" s="9">
        <v>13.465241433790856</v>
      </c>
    </row>
    <row r="135" spans="1:8">
      <c r="A135" s="252" t="s">
        <v>261</v>
      </c>
      <c r="B135" s="9">
        <v>13.666844163090003</v>
      </c>
      <c r="C135" s="9">
        <v>13.707200806710365</v>
      </c>
      <c r="D135" s="9">
        <v>13.748061042930791</v>
      </c>
      <c r="E135" s="9">
        <v>13.996471768381973</v>
      </c>
      <c r="F135" s="9">
        <v>14.040276179516686</v>
      </c>
      <c r="G135" s="9">
        <v>14.066993861519308</v>
      </c>
      <c r="H135" s="9">
        <v>14.125180452524905</v>
      </c>
    </row>
    <row r="136" spans="1:8">
      <c r="A136" s="256"/>
      <c r="B136" s="9"/>
      <c r="C136" s="9"/>
      <c r="D136" s="9"/>
      <c r="E136" s="9"/>
      <c r="F136" s="9"/>
      <c r="G136" s="9"/>
      <c r="H136" s="9"/>
    </row>
    <row r="137" spans="1:8">
      <c r="A137" s="252" t="s">
        <v>262</v>
      </c>
      <c r="B137" s="9">
        <v>13.065613919588161</v>
      </c>
      <c r="C137" s="9">
        <v>13.06879021736281</v>
      </c>
      <c r="D137" s="9">
        <v>13.553159973324968</v>
      </c>
      <c r="E137" s="9">
        <v>13.641266100050387</v>
      </c>
      <c r="F137" s="9">
        <v>13.815442561205273</v>
      </c>
      <c r="G137" s="9">
        <v>13.767572729793285</v>
      </c>
      <c r="H137" s="9">
        <v>13.519597141104198</v>
      </c>
    </row>
    <row r="138" spans="1:8">
      <c r="A138" s="252" t="s">
        <v>263</v>
      </c>
      <c r="B138" s="9">
        <v>13.162721900247787</v>
      </c>
      <c r="C138" s="9">
        <v>13.150651129745205</v>
      </c>
      <c r="D138" s="9">
        <v>13.207256941180491</v>
      </c>
      <c r="E138" s="9">
        <v>13.209238873969333</v>
      </c>
      <c r="F138" s="9">
        <v>13.058124734832415</v>
      </c>
      <c r="G138" s="9">
        <v>13.098185431644746</v>
      </c>
      <c r="H138" s="9">
        <v>13.031860921328555</v>
      </c>
    </row>
    <row r="139" spans="1:8">
      <c r="A139" s="252" t="s">
        <v>264</v>
      </c>
      <c r="B139" s="9">
        <v>13.756641921658277</v>
      </c>
      <c r="C139" s="9">
        <v>13.641355296638542</v>
      </c>
      <c r="D139" s="9">
        <v>13.766386119030406</v>
      </c>
      <c r="E139" s="9">
        <v>13.809418710513974</v>
      </c>
      <c r="F139" s="9">
        <v>13.525885558583106</v>
      </c>
      <c r="G139" s="9">
        <v>13.47749218006256</v>
      </c>
      <c r="H139" s="9">
        <v>13.384119066337734</v>
      </c>
    </row>
    <row r="140" spans="1:8">
      <c r="A140" s="252" t="s">
        <v>265</v>
      </c>
      <c r="B140" s="9">
        <v>14.375177552994648</v>
      </c>
      <c r="C140" s="9">
        <v>14.555760936537277</v>
      </c>
      <c r="D140" s="9">
        <v>14.221313938811083</v>
      </c>
      <c r="E140" s="9">
        <v>14.218406820489809</v>
      </c>
      <c r="F140" s="9">
        <v>14.191685912240185</v>
      </c>
      <c r="G140" s="9">
        <v>14.18048093115971</v>
      </c>
      <c r="H140" s="9">
        <v>14.1664331745587</v>
      </c>
    </row>
    <row r="141" spans="1:8">
      <c r="A141" s="252" t="s">
        <v>266</v>
      </c>
      <c r="B141" s="9">
        <v>13.454471400796043</v>
      </c>
      <c r="C141" s="9">
        <v>13.395677007503638</v>
      </c>
      <c r="D141" s="9">
        <v>13.693116384077719</v>
      </c>
      <c r="E141" s="9">
        <v>13.670403485680572</v>
      </c>
      <c r="F141" s="9">
        <v>13.673913043478262</v>
      </c>
      <c r="G141" s="9">
        <v>14.076554008652701</v>
      </c>
      <c r="H141" s="9">
        <v>13.909335202710597</v>
      </c>
    </row>
    <row r="142" spans="1:8">
      <c r="A142" s="256"/>
      <c r="B142" s="9"/>
      <c r="C142" s="9"/>
      <c r="D142" s="9"/>
      <c r="E142" s="9"/>
      <c r="F142" s="9"/>
      <c r="G142" s="9"/>
      <c r="H142" s="9"/>
    </row>
    <row r="143" spans="1:8">
      <c r="A143" s="252" t="s">
        <v>267</v>
      </c>
      <c r="B143" s="9">
        <v>13.721270194097531</v>
      </c>
      <c r="C143" s="9">
        <v>14.01723086306801</v>
      </c>
      <c r="D143" s="9">
        <v>13.709840750714486</v>
      </c>
      <c r="E143" s="9">
        <v>13.715661777472468</v>
      </c>
      <c r="F143" s="9">
        <v>13.557807807807809</v>
      </c>
      <c r="G143" s="9">
        <v>13.344806463845055</v>
      </c>
      <c r="H143" s="9">
        <v>13.083248570978325</v>
      </c>
    </row>
    <row r="144" spans="1:8">
      <c r="A144" s="252" t="s">
        <v>268</v>
      </c>
      <c r="B144" s="9">
        <v>13.777812919269326</v>
      </c>
      <c r="C144" s="9">
        <v>13.856344500865225</v>
      </c>
      <c r="D144" s="9">
        <v>13.93840611771288</v>
      </c>
      <c r="E144" s="9">
        <v>14.202246149478729</v>
      </c>
      <c r="F144" s="9">
        <v>14.375513799177922</v>
      </c>
      <c r="G144" s="9">
        <v>14.050388433629516</v>
      </c>
      <c r="H144" s="9">
        <v>13.954936173858412</v>
      </c>
    </row>
    <row r="145" spans="1:8">
      <c r="A145" s="252" t="s">
        <v>269</v>
      </c>
      <c r="B145" s="9">
        <v>11.040735179742446</v>
      </c>
      <c r="C145" s="9">
        <v>10.953613542051849</v>
      </c>
      <c r="D145" s="9">
        <v>10.582158872517615</v>
      </c>
      <c r="E145" s="9">
        <v>10.483616887208569</v>
      </c>
      <c r="F145" s="9">
        <v>10.450980392156863</v>
      </c>
      <c r="G145" s="9">
        <v>10.404223343994451</v>
      </c>
      <c r="H145" s="9">
        <v>10.776645334597456</v>
      </c>
    </row>
    <row r="146" spans="1:8">
      <c r="A146" s="252" t="s">
        <v>270</v>
      </c>
      <c r="B146" s="9">
        <v>12.860077320132538</v>
      </c>
      <c r="C146" s="9">
        <v>13.112657091561942</v>
      </c>
      <c r="D146" s="9">
        <v>13.132414906015599</v>
      </c>
      <c r="E146" s="9">
        <v>13.280758986023404</v>
      </c>
      <c r="F146" s="9">
        <v>13.329094988780852</v>
      </c>
      <c r="G146" s="9">
        <v>13.564156012251006</v>
      </c>
      <c r="H146" s="9">
        <v>13.478970609254285</v>
      </c>
    </row>
    <row r="147" spans="1:8">
      <c r="A147" s="252" t="s">
        <v>271</v>
      </c>
      <c r="B147" s="9">
        <v>14.902973577491732</v>
      </c>
      <c r="C147" s="9">
        <v>14.584948118514813</v>
      </c>
      <c r="D147" s="9">
        <v>14.75704214220227</v>
      </c>
      <c r="E147" s="9">
        <v>14.745155253893241</v>
      </c>
      <c r="F147" s="9">
        <v>14.556390977443609</v>
      </c>
      <c r="G147" s="9">
        <v>14.280464275870516</v>
      </c>
      <c r="H147" s="9">
        <v>14.215674435454655</v>
      </c>
    </row>
    <row r="148" spans="1:8">
      <c r="A148" s="256"/>
      <c r="B148" s="9"/>
      <c r="C148" s="9"/>
      <c r="D148" s="9"/>
      <c r="E148" s="9"/>
      <c r="F148" s="9"/>
      <c r="G148" s="9"/>
      <c r="H148" s="9"/>
    </row>
    <row r="149" spans="1:8">
      <c r="A149" s="252" t="s">
        <v>272</v>
      </c>
      <c r="B149" s="9">
        <v>13.214543538331981</v>
      </c>
      <c r="C149" s="9">
        <v>13.164862688970389</v>
      </c>
      <c r="D149" s="9">
        <v>13.270193971405156</v>
      </c>
      <c r="E149" s="9">
        <v>13.685863677399942</v>
      </c>
      <c r="F149" s="9">
        <v>13.848427073403242</v>
      </c>
      <c r="G149" s="9">
        <v>13.840524615092187</v>
      </c>
      <c r="H149" s="9">
        <v>13.848312210288833</v>
      </c>
    </row>
    <row r="150" spans="1:8">
      <c r="A150" s="252" t="s">
        <v>273</v>
      </c>
      <c r="B150" s="9">
        <v>9.2409148017113871</v>
      </c>
      <c r="C150" s="9">
        <v>9.4793410272222722</v>
      </c>
      <c r="D150" s="9">
        <v>9.7365096552968797</v>
      </c>
      <c r="E150" s="9">
        <v>10.025483249425074</v>
      </c>
      <c r="F150" s="9">
        <v>10.024767801857585</v>
      </c>
      <c r="G150" s="9">
        <v>10.159418922743138</v>
      </c>
      <c r="H150" s="9">
        <v>10.009898539965356</v>
      </c>
    </row>
    <row r="151" spans="1:8">
      <c r="A151" s="252" t="s">
        <v>274</v>
      </c>
      <c r="B151" s="9">
        <v>13.205578092281423</v>
      </c>
      <c r="C151" s="9">
        <v>12.953571102800328</v>
      </c>
      <c r="D151" s="9">
        <v>13.093884343364307</v>
      </c>
      <c r="E151" s="9">
        <v>13.187382297551792</v>
      </c>
      <c r="F151" s="9">
        <v>13.240827845719661</v>
      </c>
      <c r="G151" s="9">
        <v>13.439777522056003</v>
      </c>
      <c r="H151" s="9">
        <v>13.259626670705391</v>
      </c>
    </row>
    <row r="152" spans="1:8">
      <c r="A152" s="252" t="s">
        <v>275</v>
      </c>
      <c r="B152" s="9">
        <v>13.699205050921805</v>
      </c>
      <c r="C152" s="9">
        <v>13.707690353718171</v>
      </c>
      <c r="D152" s="9">
        <v>13.602777839045402</v>
      </c>
      <c r="E152" s="9">
        <v>13.741598207617626</v>
      </c>
      <c r="F152" s="9">
        <v>13.712846347607053</v>
      </c>
      <c r="G152" s="9">
        <v>13.688059757422838</v>
      </c>
      <c r="H152" s="9">
        <v>13.429302623160591</v>
      </c>
    </row>
    <row r="153" spans="1:8">
      <c r="A153" s="252" t="s">
        <v>276</v>
      </c>
      <c r="B153" s="9">
        <v>13.16140786128312</v>
      </c>
      <c r="C153" s="9">
        <v>13.370865587614356</v>
      </c>
      <c r="D153" s="9">
        <v>13.108594184901298</v>
      </c>
      <c r="E153" s="9">
        <v>13.24424408307841</v>
      </c>
      <c r="F153" s="9">
        <v>13.43756786102063</v>
      </c>
      <c r="G153" s="9">
        <v>13.177192219121096</v>
      </c>
      <c r="H153" s="9">
        <v>13.500048631299105</v>
      </c>
    </row>
    <row r="154" spans="1:8">
      <c r="A154" s="256"/>
      <c r="B154" s="9"/>
      <c r="C154" s="9"/>
      <c r="D154" s="9"/>
      <c r="E154" s="9"/>
      <c r="F154" s="9"/>
      <c r="G154" s="9"/>
      <c r="H154" s="9"/>
    </row>
    <row r="155" spans="1:8">
      <c r="A155" s="252" t="s">
        <v>277</v>
      </c>
      <c r="B155" s="9">
        <v>13.598451296836984</v>
      </c>
      <c r="C155" s="9">
        <v>13.707414829659317</v>
      </c>
      <c r="D155" s="9">
        <v>13.60362440756991</v>
      </c>
      <c r="E155" s="9">
        <v>13.567337444315214</v>
      </c>
      <c r="F155" s="9">
        <v>13.469055374592834</v>
      </c>
      <c r="G155" s="9">
        <v>13.410758341323623</v>
      </c>
      <c r="H155" s="9">
        <v>13.091571279916751</v>
      </c>
    </row>
    <row r="156" spans="1:8">
      <c r="A156" s="252" t="s">
        <v>278</v>
      </c>
      <c r="B156" s="9">
        <v>14.044876541174499</v>
      </c>
      <c r="C156" s="9">
        <v>14.068150096194781</v>
      </c>
      <c r="D156" s="9">
        <v>13.999239637381999</v>
      </c>
      <c r="E156" s="9">
        <v>14.06281780908439</v>
      </c>
      <c r="F156" s="9">
        <v>14.12872340425532</v>
      </c>
      <c r="G156" s="9">
        <v>14.125427137795048</v>
      </c>
      <c r="H156" s="9">
        <v>13.988180320285252</v>
      </c>
    </row>
    <row r="157" spans="1:8">
      <c r="A157" s="256"/>
      <c r="B157" s="9"/>
      <c r="C157" s="9"/>
      <c r="D157" s="9"/>
      <c r="E157" s="9"/>
      <c r="F157" s="9"/>
      <c r="G157" s="9"/>
      <c r="H157" s="9"/>
    </row>
    <row r="158" spans="1:8">
      <c r="A158" s="252" t="s">
        <v>279</v>
      </c>
      <c r="B158" s="9">
        <v>13.450549406282873</v>
      </c>
      <c r="C158" s="9">
        <v>13.475424965391662</v>
      </c>
      <c r="D158" s="9">
        <v>13.541057964647495</v>
      </c>
      <c r="E158" s="9">
        <v>13.686381961531161</v>
      </c>
      <c r="F158" s="9">
        <v>13.701622996487545</v>
      </c>
      <c r="G158" s="9">
        <v>13.702432458398176</v>
      </c>
      <c r="H158" s="9">
        <v>13.62887862071644</v>
      </c>
    </row>
    <row r="159" spans="1:8">
      <c r="A159" s="252"/>
      <c r="B159" s="9"/>
      <c r="C159" s="9"/>
      <c r="D159" s="9"/>
      <c r="E159" s="9"/>
      <c r="F159" s="9"/>
      <c r="G159" s="9"/>
      <c r="H159" s="9"/>
    </row>
    <row r="160" spans="1:8" ht="14.25">
      <c r="A160" s="252" t="s">
        <v>617</v>
      </c>
      <c r="B160" s="9">
        <v>8.3333333212407208</v>
      </c>
      <c r="C160" s="9">
        <v>8.3877284595300274</v>
      </c>
      <c r="D160" s="9">
        <v>8.6795048143053641</v>
      </c>
      <c r="E160" s="9">
        <v>8.1345044572627163</v>
      </c>
      <c r="F160" s="9">
        <v>8.5870802504268635</v>
      </c>
      <c r="G160" s="9">
        <v>9.2330661637592328</v>
      </c>
      <c r="H160" s="9">
        <v>9.3116454502593129</v>
      </c>
    </row>
    <row r="161" spans="1:10">
      <c r="A161" s="256"/>
      <c r="B161" s="9"/>
      <c r="C161" s="9"/>
      <c r="D161" s="9"/>
      <c r="E161" s="9"/>
      <c r="F161" s="9"/>
      <c r="G161" s="9"/>
      <c r="H161" s="9"/>
    </row>
    <row r="162" spans="1:10">
      <c r="A162" s="304" t="s">
        <v>396</v>
      </c>
      <c r="B162" s="145">
        <v>13.434566294771267</v>
      </c>
      <c r="C162" s="145">
        <v>13.459794580186438</v>
      </c>
      <c r="D162" s="145">
        <v>13.526860932031092</v>
      </c>
      <c r="E162" s="145">
        <v>13.669278160321626</v>
      </c>
      <c r="F162" s="145">
        <v>13.687072063866212</v>
      </c>
      <c r="G162" s="145">
        <v>13.691053625033884</v>
      </c>
      <c r="H162" s="145">
        <v>13.61801891692949</v>
      </c>
    </row>
    <row r="163" spans="1:10">
      <c r="A163" s="398" t="s">
        <v>397</v>
      </c>
      <c r="B163" s="398"/>
      <c r="C163" s="398"/>
      <c r="D163" s="398"/>
      <c r="E163" s="398"/>
      <c r="F163" s="398"/>
      <c r="G163" s="398"/>
      <c r="H163" s="398"/>
    </row>
    <row r="164" spans="1:10" ht="27" customHeight="1">
      <c r="A164" s="397" t="s">
        <v>629</v>
      </c>
      <c r="B164" s="397"/>
      <c r="C164" s="397"/>
      <c r="D164" s="397"/>
      <c r="E164" s="397"/>
      <c r="F164" s="397"/>
      <c r="G164" s="397"/>
      <c r="H164" s="397"/>
    </row>
    <row r="166" spans="1:10" ht="75.75" customHeight="1">
      <c r="A166" s="388" t="s">
        <v>630</v>
      </c>
      <c r="B166" s="388"/>
      <c r="C166" s="388"/>
      <c r="D166" s="388"/>
      <c r="E166" s="388"/>
      <c r="F166" s="388"/>
      <c r="G166" s="388"/>
      <c r="H166" s="388"/>
      <c r="I166" s="388"/>
      <c r="J166" s="388"/>
    </row>
    <row r="168" spans="1:10" ht="15.75">
      <c r="A168" s="165" t="s">
        <v>641</v>
      </c>
    </row>
    <row r="170" spans="1:10" ht="15">
      <c r="A170" s="257"/>
    </row>
    <row r="189" spans="1:10" ht="129" customHeight="1">
      <c r="A189" s="389" t="s">
        <v>631</v>
      </c>
      <c r="B189" s="389"/>
      <c r="C189" s="389"/>
      <c r="D189" s="389"/>
      <c r="E189" s="389"/>
      <c r="F189" s="389"/>
      <c r="G189" s="389"/>
      <c r="H189" s="389"/>
      <c r="I189" s="389"/>
      <c r="J189" s="389"/>
    </row>
    <row r="190" spans="1:10" ht="52.5" customHeight="1">
      <c r="A190" s="399" t="s">
        <v>642</v>
      </c>
      <c r="B190" s="399"/>
      <c r="C190" s="399"/>
      <c r="D190" s="399"/>
      <c r="E190" s="399"/>
      <c r="F190" s="399"/>
      <c r="G190" s="399"/>
      <c r="H190" s="375"/>
      <c r="I190" s="375"/>
      <c r="J190" s="375"/>
    </row>
    <row r="191" spans="1:10" ht="12.75" customHeight="1">
      <c r="A191" s="371"/>
      <c r="B191" s="371"/>
      <c r="C191" s="394" t="s">
        <v>619</v>
      </c>
      <c r="D191" s="394"/>
      <c r="E191" s="394"/>
      <c r="F191" s="394"/>
      <c r="G191" s="394"/>
    </row>
    <row r="192" spans="1:10" ht="28.5" customHeight="1">
      <c r="A192" s="304" t="s">
        <v>616</v>
      </c>
      <c r="B192" s="304"/>
      <c r="C192" s="372" t="s">
        <v>160</v>
      </c>
      <c r="D192" s="372" t="s">
        <v>620</v>
      </c>
      <c r="E192" s="372" t="s">
        <v>144</v>
      </c>
      <c r="F192" s="373" t="s">
        <v>624</v>
      </c>
      <c r="G192" s="372" t="s">
        <v>152</v>
      </c>
    </row>
    <row r="193" spans="1:7">
      <c r="A193" s="306" t="s">
        <v>398</v>
      </c>
      <c r="B193" s="307"/>
      <c r="C193" s="307"/>
      <c r="D193" s="307"/>
      <c r="E193" s="307"/>
      <c r="F193" s="307"/>
      <c r="G193" s="307"/>
    </row>
    <row r="194" spans="1:7">
      <c r="A194" s="308" t="s">
        <v>172</v>
      </c>
      <c r="B194" s="309"/>
      <c r="C194" s="309">
        <v>89.7953605692922</v>
      </c>
      <c r="D194" s="309">
        <v>63.409127135142882</v>
      </c>
      <c r="E194" s="309">
        <v>75.858932461873636</v>
      </c>
      <c r="F194" s="309">
        <v>84.361159338128459</v>
      </c>
      <c r="G194" s="309">
        <v>77.094354570273552</v>
      </c>
    </row>
    <row r="195" spans="1:7">
      <c r="A195" s="308" t="s">
        <v>173</v>
      </c>
      <c r="B195" s="309"/>
      <c r="C195" s="309">
        <v>10.2046394307078</v>
      </c>
      <c r="D195" s="309">
        <v>36.590872864857118</v>
      </c>
      <c r="E195" s="309">
        <v>24.141067538126364</v>
      </c>
      <c r="F195" s="309">
        <v>15.638840661871541</v>
      </c>
      <c r="G195" s="309">
        <v>22.905645429726448</v>
      </c>
    </row>
    <row r="196" spans="1:7">
      <c r="A196" s="308" t="s">
        <v>399</v>
      </c>
      <c r="B196" s="309"/>
      <c r="C196" s="309">
        <v>0</v>
      </c>
      <c r="D196" s="309">
        <v>0</v>
      </c>
      <c r="E196" s="309">
        <v>0</v>
      </c>
      <c r="F196" s="309">
        <v>0</v>
      </c>
      <c r="G196" s="309">
        <v>0</v>
      </c>
    </row>
    <row r="197" spans="1:7">
      <c r="A197" s="308"/>
      <c r="B197" s="309"/>
      <c r="C197" s="309"/>
      <c r="D197" s="309"/>
      <c r="E197" s="309"/>
      <c r="F197" s="309"/>
      <c r="G197" s="309"/>
    </row>
    <row r="198" spans="1:7">
      <c r="A198" s="306" t="s">
        <v>621</v>
      </c>
      <c r="B198" s="309"/>
      <c r="C198" s="309"/>
      <c r="D198" s="309"/>
      <c r="E198" s="309"/>
      <c r="F198" s="309"/>
      <c r="G198" s="309"/>
    </row>
    <row r="199" spans="1:7">
      <c r="A199" s="308" t="s">
        <v>178</v>
      </c>
      <c r="B199" s="309"/>
      <c r="C199" s="309">
        <v>8.0510003182617282</v>
      </c>
      <c r="D199" s="309">
        <v>4.7893982269615352</v>
      </c>
      <c r="E199" s="309">
        <v>1.0784313725490198</v>
      </c>
      <c r="F199" s="309">
        <v>0.67409559579066725</v>
      </c>
      <c r="G199" s="309">
        <v>6.1408862952277552</v>
      </c>
    </row>
    <row r="200" spans="1:7">
      <c r="A200" s="308" t="s">
        <v>400</v>
      </c>
      <c r="B200" s="309"/>
      <c r="C200" s="309">
        <v>30.986313111525199</v>
      </c>
      <c r="D200" s="309">
        <v>27.935053384241694</v>
      </c>
      <c r="E200" s="309">
        <v>19.378540305010894</v>
      </c>
      <c r="F200" s="309">
        <v>8.989122347021933</v>
      </c>
      <c r="G200" s="309">
        <v>28.677993157773635</v>
      </c>
    </row>
    <row r="201" spans="1:7">
      <c r="A201" s="308" t="s">
        <v>401</v>
      </c>
      <c r="B201" s="309"/>
      <c r="C201" s="309">
        <v>25.203019523457204</v>
      </c>
      <c r="D201" s="309">
        <v>26.146075458021969</v>
      </c>
      <c r="E201" s="309">
        <v>27.214596949891071</v>
      </c>
      <c r="F201" s="309">
        <v>22.026361478226978</v>
      </c>
      <c r="G201" s="309">
        <v>25.636665446440638</v>
      </c>
    </row>
    <row r="202" spans="1:7">
      <c r="A202" s="308" t="s">
        <v>402</v>
      </c>
      <c r="B202" s="309"/>
      <c r="C202" s="309">
        <v>23.468962944774844</v>
      </c>
      <c r="D202" s="309">
        <v>24.020813741976831</v>
      </c>
      <c r="E202" s="309">
        <v>29.249999999999989</v>
      </c>
      <c r="F202" s="309">
        <v>36.657159054671723</v>
      </c>
      <c r="G202" s="309">
        <v>24.225564973873194</v>
      </c>
    </row>
    <row r="203" spans="1:7">
      <c r="A203" s="308" t="s">
        <v>403</v>
      </c>
      <c r="B203" s="309"/>
      <c r="C203" s="309">
        <v>12.290704101981024</v>
      </c>
      <c r="D203" s="309">
        <v>17.108659188797969</v>
      </c>
      <c r="E203" s="309">
        <v>23.078431372549023</v>
      </c>
      <c r="F203" s="309">
        <v>31.653261524288705</v>
      </c>
      <c r="G203" s="309">
        <v>15.318890126684762</v>
      </c>
    </row>
    <row r="204" spans="1:7">
      <c r="A204" s="308" t="s">
        <v>399</v>
      </c>
      <c r="B204" s="309"/>
      <c r="C204" s="309">
        <v>0</v>
      </c>
      <c r="D204" s="309">
        <v>0</v>
      </c>
      <c r="E204" s="309">
        <v>0</v>
      </c>
      <c r="F204" s="309">
        <v>0</v>
      </c>
      <c r="G204" s="309">
        <v>0</v>
      </c>
    </row>
    <row r="205" spans="1:7">
      <c r="A205" s="308" t="s">
        <v>404</v>
      </c>
      <c r="B205" s="309"/>
      <c r="C205" s="309">
        <v>39.632562954743513</v>
      </c>
      <c r="D205" s="309">
        <v>41.567426735706007</v>
      </c>
      <c r="E205" s="309">
        <v>45.114493464052288</v>
      </c>
      <c r="F205" s="309">
        <v>40.921483204365515</v>
      </c>
      <c r="G205" s="309">
        <v>40.610303626415472</v>
      </c>
    </row>
    <row r="206" spans="1:7">
      <c r="A206" s="308"/>
      <c r="B206" s="309"/>
      <c r="C206" s="309"/>
      <c r="D206" s="309"/>
      <c r="E206" s="309"/>
      <c r="F206" s="309"/>
      <c r="G206" s="309"/>
    </row>
    <row r="207" spans="1:7">
      <c r="A207" s="306" t="s">
        <v>622</v>
      </c>
      <c r="B207" s="309"/>
      <c r="C207" s="309"/>
      <c r="D207" s="309"/>
      <c r="E207" s="309"/>
      <c r="F207" s="309"/>
      <c r="G207" s="309"/>
    </row>
    <row r="208" spans="1:7">
      <c r="A208" s="310" t="s">
        <v>405</v>
      </c>
      <c r="B208" s="309"/>
      <c r="C208" s="309">
        <v>66.703572498101252</v>
      </c>
      <c r="D208" s="309">
        <v>59.598472403347017</v>
      </c>
      <c r="E208" s="309">
        <v>64.18191721132898</v>
      </c>
      <c r="F208" s="309">
        <v>50.512879566311163</v>
      </c>
      <c r="G208" s="309">
        <v>62.999577796524811</v>
      </c>
    </row>
    <row r="209" spans="1:7">
      <c r="A209" s="310" t="s">
        <v>454</v>
      </c>
      <c r="B209" s="309"/>
      <c r="C209" s="309">
        <v>25.335880516621721</v>
      </c>
      <c r="D209" s="309">
        <v>29.32122510106872</v>
      </c>
      <c r="E209" s="309">
        <v>24.45315904139434</v>
      </c>
      <c r="F209" s="309">
        <v>29.956064202955034</v>
      </c>
      <c r="G209" s="309">
        <v>27.23058239569637</v>
      </c>
    </row>
    <row r="210" spans="1:7">
      <c r="A210" s="310" t="s">
        <v>406</v>
      </c>
      <c r="B210" s="309"/>
      <c r="C210" s="309">
        <v>2.1724324878629524</v>
      </c>
      <c r="D210" s="309">
        <v>3.572210734385914</v>
      </c>
      <c r="E210" s="309">
        <v>4.7456427015250551</v>
      </c>
      <c r="F210" s="309">
        <v>4.3891506926974451</v>
      </c>
      <c r="G210" s="309">
        <v>2.9557998818779043</v>
      </c>
    </row>
    <row r="211" spans="1:7">
      <c r="A211" s="310" t="s">
        <v>407</v>
      </c>
      <c r="B211" s="309"/>
      <c r="C211" s="309">
        <v>1.0345753166990173</v>
      </c>
      <c r="D211" s="309">
        <v>1.6996478199436806</v>
      </c>
      <c r="E211" s="309">
        <v>1.4046840958605666</v>
      </c>
      <c r="F211" s="309">
        <v>4.6407185628742509</v>
      </c>
      <c r="G211" s="309">
        <v>1.4328036287360859</v>
      </c>
    </row>
    <row r="212" spans="1:7">
      <c r="A212" s="310" t="s">
        <v>226</v>
      </c>
      <c r="B212" s="309"/>
      <c r="C212" s="309">
        <v>4.7535391807150562</v>
      </c>
      <c r="D212" s="309">
        <v>5.808443941254656</v>
      </c>
      <c r="E212" s="309">
        <v>5.2145969498910683</v>
      </c>
      <c r="F212" s="309">
        <v>10.501186975162101</v>
      </c>
      <c r="G212" s="309">
        <v>5.3812362971648335</v>
      </c>
    </row>
    <row r="213" spans="1:7">
      <c r="A213" s="310"/>
      <c r="B213" s="309"/>
      <c r="C213" s="309"/>
      <c r="D213" s="309"/>
      <c r="E213" s="309"/>
      <c r="F213" s="309"/>
      <c r="G213" s="309"/>
    </row>
    <row r="214" spans="1:7">
      <c r="A214" s="311" t="s">
        <v>408</v>
      </c>
      <c r="B214" s="309"/>
      <c r="C214" s="309"/>
      <c r="D214" s="309"/>
      <c r="E214" s="309"/>
      <c r="F214" s="309"/>
      <c r="G214" s="309"/>
    </row>
    <row r="215" spans="1:7">
      <c r="A215" s="310" t="s">
        <v>212</v>
      </c>
      <c r="B215" s="309"/>
      <c r="C215" s="309">
        <v>81.311622354474935</v>
      </c>
      <c r="D215" s="309">
        <v>84.999151191204874</v>
      </c>
      <c r="E215" s="309">
        <v>87.879629629629633</v>
      </c>
      <c r="F215" s="309">
        <v>83.376147114055911</v>
      </c>
      <c r="G215" s="309">
        <v>83.283410803190719</v>
      </c>
    </row>
    <row r="216" spans="1:7">
      <c r="A216" s="310" t="s">
        <v>409</v>
      </c>
      <c r="B216" s="309"/>
      <c r="C216" s="309">
        <v>11.598413348852851</v>
      </c>
      <c r="D216" s="309">
        <v>10.032790369281502</v>
      </c>
      <c r="E216" s="309">
        <v>12.12037037037037</v>
      </c>
      <c r="F216" s="309">
        <v>16.44669241398859</v>
      </c>
      <c r="G216" s="309">
        <v>11.009133510384704</v>
      </c>
    </row>
    <row r="217" spans="1:7">
      <c r="A217" s="310" t="s">
        <v>410</v>
      </c>
      <c r="B217" s="309"/>
      <c r="C217" s="309">
        <v>7.0899642966722247</v>
      </c>
      <c r="D217" s="309">
        <v>4.9680584395136265</v>
      </c>
      <c r="E217" s="309">
        <v>0</v>
      </c>
      <c r="F217" s="309">
        <v>0.17716047195549728</v>
      </c>
      <c r="G217" s="309">
        <v>5.7074556864245771</v>
      </c>
    </row>
    <row r="218" spans="1:7">
      <c r="A218" s="310"/>
      <c r="B218" s="309"/>
      <c r="C218" s="309"/>
      <c r="D218" s="309"/>
      <c r="E218" s="309"/>
      <c r="F218" s="309"/>
      <c r="G218" s="309"/>
    </row>
    <row r="219" spans="1:7">
      <c r="A219" s="311" t="s">
        <v>411</v>
      </c>
      <c r="B219" s="309"/>
      <c r="C219" s="309"/>
      <c r="D219" s="309"/>
      <c r="E219" s="309"/>
      <c r="F219" s="309"/>
      <c r="G219" s="309"/>
    </row>
    <row r="220" spans="1:7">
      <c r="A220" s="310" t="s">
        <v>193</v>
      </c>
      <c r="B220" s="309"/>
      <c r="C220" s="309">
        <v>6.9232343725933756</v>
      </c>
      <c r="D220" s="309">
        <v>1.4443140393838643</v>
      </c>
      <c r="E220" s="309">
        <v>5.5751633986928102</v>
      </c>
      <c r="F220" s="309">
        <v>3.339474896361124</v>
      </c>
      <c r="G220" s="309">
        <v>4.2872628169194487</v>
      </c>
    </row>
    <row r="221" spans="1:7">
      <c r="A221" s="310" t="s">
        <v>455</v>
      </c>
      <c r="B221" s="309"/>
      <c r="C221" s="309">
        <v>85.928666690271342</v>
      </c>
      <c r="D221" s="309">
        <v>41.216054551979902</v>
      </c>
      <c r="E221" s="309">
        <v>84.368894099257517</v>
      </c>
      <c r="F221" s="309">
        <v>82.49336870026525</v>
      </c>
      <c r="G221" s="309">
        <v>78.902720147533429</v>
      </c>
    </row>
    <row r="222" spans="1:7">
      <c r="A222" s="310" t="s">
        <v>200</v>
      </c>
      <c r="B222" s="309"/>
      <c r="C222" s="309">
        <v>5.4197643392433044</v>
      </c>
      <c r="D222" s="309">
        <v>4.7877999610368693</v>
      </c>
      <c r="E222" s="309">
        <v>7.3894335511982572</v>
      </c>
      <c r="F222" s="309">
        <v>1.9983701236580091</v>
      </c>
      <c r="G222" s="309">
        <v>5.1257201771357055</v>
      </c>
    </row>
    <row r="223" spans="1:7">
      <c r="A223" s="310" t="s">
        <v>455</v>
      </c>
      <c r="B223" s="309"/>
      <c r="C223" s="309">
        <v>87.53712554086448</v>
      </c>
      <c r="D223" s="309">
        <v>55.77870405456612</v>
      </c>
      <c r="E223" s="309">
        <v>70.354536743568957</v>
      </c>
      <c r="F223" s="309">
        <v>91.134751773049643</v>
      </c>
      <c r="G223" s="309">
        <v>73.095299611675188</v>
      </c>
    </row>
    <row r="224" spans="1:7">
      <c r="A224" s="310" t="s">
        <v>195</v>
      </c>
      <c r="B224" s="309"/>
      <c r="C224" s="309">
        <v>7.2148176777026007</v>
      </c>
      <c r="D224" s="309">
        <v>23.292566033220606</v>
      </c>
      <c r="E224" s="309">
        <v>10.967864923747277</v>
      </c>
      <c r="F224" s="309">
        <v>10.359458597597705</v>
      </c>
      <c r="G224" s="309">
        <v>14.778149467936652</v>
      </c>
    </row>
    <row r="225" spans="1:19">
      <c r="A225" s="310" t="s">
        <v>455</v>
      </c>
      <c r="B225" s="309"/>
      <c r="C225" s="309">
        <v>88.701265607746535</v>
      </c>
      <c r="D225" s="309">
        <v>61.691130789559089</v>
      </c>
      <c r="E225" s="309">
        <v>73.382331032427871</v>
      </c>
      <c r="F225" s="309">
        <v>78.79435656263361</v>
      </c>
      <c r="G225" s="309">
        <v>68.653330693959219</v>
      </c>
    </row>
    <row r="226" spans="1:19">
      <c r="A226" s="310" t="s">
        <v>196</v>
      </c>
      <c r="B226" s="309"/>
      <c r="C226" s="309">
        <v>80.442183610460717</v>
      </c>
      <c r="D226" s="309">
        <v>70.475319966358668</v>
      </c>
      <c r="E226" s="309">
        <v>76.067538126361654</v>
      </c>
      <c r="F226" s="309">
        <v>84.302696382383161</v>
      </c>
      <c r="G226" s="309">
        <v>75.808867538008201</v>
      </c>
    </row>
    <row r="227" spans="1:19">
      <c r="A227" s="310" t="s">
        <v>455</v>
      </c>
      <c r="B227" s="309"/>
      <c r="C227" s="309">
        <v>90.37842312692996</v>
      </c>
      <c r="D227" s="309">
        <v>64.950138215518137</v>
      </c>
      <c r="E227" s="309">
        <v>76.127022769583263</v>
      </c>
      <c r="F227" s="309">
        <v>84.958653371300073</v>
      </c>
      <c r="G227" s="309">
        <v>78.907965763312987</v>
      </c>
    </row>
    <row r="228" spans="1:19">
      <c r="A228" s="310"/>
      <c r="B228" s="309"/>
      <c r="C228" s="309"/>
      <c r="D228" s="309"/>
      <c r="E228" s="309"/>
      <c r="F228" s="309"/>
      <c r="G228" s="309"/>
    </row>
    <row r="229" spans="1:19">
      <c r="A229" s="310" t="s">
        <v>412</v>
      </c>
      <c r="B229" s="309"/>
      <c r="C229" s="309">
        <v>89.795360569292185</v>
      </c>
      <c r="D229" s="309">
        <v>63.409127135142889</v>
      </c>
      <c r="E229" s="309">
        <v>75.858932461873636</v>
      </c>
      <c r="F229" s="309">
        <v>84.361159338128473</v>
      </c>
      <c r="G229" s="309">
        <v>77.094354570273552</v>
      </c>
    </row>
    <row r="230" spans="1:19">
      <c r="A230" s="310"/>
      <c r="B230" s="309"/>
      <c r="C230" s="309"/>
      <c r="D230" s="309"/>
      <c r="E230" s="309"/>
      <c r="F230" s="309"/>
      <c r="G230" s="309"/>
    </row>
    <row r="231" spans="1:19">
      <c r="A231" s="311" t="s">
        <v>413</v>
      </c>
      <c r="B231" s="309"/>
      <c r="C231" s="309"/>
      <c r="D231" s="309"/>
      <c r="E231" s="309"/>
      <c r="F231" s="309"/>
      <c r="G231" s="309"/>
    </row>
    <row r="232" spans="1:19">
      <c r="A232" s="310" t="s">
        <v>149</v>
      </c>
      <c r="B232" s="309"/>
      <c r="C232" s="309">
        <v>81.186728118280598</v>
      </c>
      <c r="D232" s="309">
        <v>87.252446966728854</v>
      </c>
      <c r="E232" s="309">
        <v>82.843681917211327</v>
      </c>
      <c r="F232" s="309">
        <v>66.34482514261417</v>
      </c>
      <c r="G232" s="309">
        <v>83.691264104086599</v>
      </c>
    </row>
    <row r="233" spans="1:19">
      <c r="A233" s="310" t="s">
        <v>174</v>
      </c>
      <c r="B233" s="309"/>
      <c r="C233" s="309">
        <v>88.501316435720085</v>
      </c>
      <c r="D233" s="309">
        <v>60.765571795067288</v>
      </c>
      <c r="E233" s="309">
        <v>73.898922426545525</v>
      </c>
      <c r="F233" s="309">
        <v>81.574941921012581</v>
      </c>
      <c r="G233" s="309">
        <v>74.622687074066747</v>
      </c>
    </row>
    <row r="234" spans="1:19">
      <c r="A234" s="310" t="s">
        <v>623</v>
      </c>
      <c r="B234" s="309"/>
      <c r="C234" s="309">
        <v>18.813271881719398</v>
      </c>
      <c r="D234" s="309">
        <v>12.747553033271144</v>
      </c>
      <c r="E234" s="309">
        <v>17.156318082788673</v>
      </c>
      <c r="F234" s="309">
        <v>33.655174857385816</v>
      </c>
      <c r="G234" s="309">
        <v>16.308735895913401</v>
      </c>
    </row>
    <row r="235" spans="1:19">
      <c r="A235" s="312" t="s">
        <v>174</v>
      </c>
      <c r="B235" s="313"/>
      <c r="C235" s="313">
        <v>95.379674127608396</v>
      </c>
      <c r="D235" s="313">
        <v>81.503319135093363</v>
      </c>
      <c r="E235" s="313">
        <v>85.323343598209462</v>
      </c>
      <c r="F235" s="313">
        <v>89.853661104384898</v>
      </c>
      <c r="G235" s="313">
        <v>89.778168847648786</v>
      </c>
    </row>
    <row r="236" spans="1:19">
      <c r="A236" s="392" t="s">
        <v>632</v>
      </c>
      <c r="B236" s="393"/>
      <c r="C236" s="393"/>
      <c r="D236" s="393"/>
      <c r="E236" s="393"/>
      <c r="F236" s="393"/>
      <c r="G236" s="393"/>
      <c r="H236" s="393"/>
      <c r="I236" s="253"/>
      <c r="J236" s="253"/>
      <c r="L236" s="390"/>
      <c r="M236" s="391"/>
      <c r="N236" s="391"/>
      <c r="O236" s="391"/>
      <c r="P236" s="391"/>
      <c r="Q236" s="391"/>
      <c r="R236" s="391"/>
      <c r="S236" s="391"/>
    </row>
    <row r="238" spans="1:19" ht="46.5" customHeight="1">
      <c r="A238" s="389" t="s">
        <v>633</v>
      </c>
      <c r="B238" s="389"/>
      <c r="C238" s="389"/>
      <c r="D238" s="389"/>
      <c r="E238" s="389"/>
      <c r="F238" s="389"/>
      <c r="G238" s="389"/>
      <c r="H238" s="389"/>
      <c r="I238" s="389"/>
      <c r="J238" s="389"/>
    </row>
    <row r="239" spans="1:19" ht="12.75" customHeight="1">
      <c r="A239" s="305"/>
      <c r="B239" s="305"/>
      <c r="C239" s="305"/>
      <c r="D239" s="305"/>
      <c r="E239" s="305"/>
      <c r="F239" s="305"/>
      <c r="G239" s="305"/>
      <c r="H239" s="305"/>
      <c r="I239" s="305"/>
      <c r="J239" s="305"/>
    </row>
    <row r="240" spans="1:19" ht="36.75" customHeight="1">
      <c r="A240" s="399" t="s">
        <v>643</v>
      </c>
      <c r="B240" s="399"/>
      <c r="C240" s="399"/>
      <c r="D240" s="399"/>
      <c r="E240" s="399"/>
      <c r="F240" s="399"/>
      <c r="G240" s="399"/>
      <c r="H240" s="399"/>
      <c r="I240" s="375"/>
      <c r="J240" s="375"/>
    </row>
    <row r="241" spans="1:10" ht="12.75" customHeight="1">
      <c r="A241" s="401"/>
      <c r="B241" s="403" t="s">
        <v>456</v>
      </c>
      <c r="C241" s="403"/>
      <c r="D241" s="403"/>
      <c r="E241" s="403"/>
      <c r="F241" s="403"/>
      <c r="G241" s="403"/>
      <c r="H241" s="403"/>
    </row>
    <row r="242" spans="1:10" ht="13.5" customHeight="1" thickBot="1">
      <c r="A242" s="402"/>
      <c r="B242" s="314" t="s">
        <v>457</v>
      </c>
      <c r="C242" s="314" t="s">
        <v>458</v>
      </c>
      <c r="D242" s="314" t="s">
        <v>459</v>
      </c>
      <c r="E242" s="314" t="s">
        <v>460</v>
      </c>
      <c r="F242" s="314" t="s">
        <v>461</v>
      </c>
      <c r="G242" s="314" t="s">
        <v>442</v>
      </c>
      <c r="H242" s="314" t="s">
        <v>625</v>
      </c>
    </row>
    <row r="243" spans="1:10">
      <c r="A243" s="315" t="s">
        <v>414</v>
      </c>
      <c r="B243" s="316">
        <v>16</v>
      </c>
      <c r="C243" s="316">
        <v>28</v>
      </c>
      <c r="D243" s="317">
        <v>35</v>
      </c>
      <c r="E243" s="318">
        <v>39</v>
      </c>
      <c r="F243" s="319">
        <v>45</v>
      </c>
      <c r="G243" s="319">
        <v>55</v>
      </c>
      <c r="H243" s="319">
        <v>57</v>
      </c>
    </row>
    <row r="244" spans="1:10">
      <c r="A244" s="315" t="s">
        <v>415</v>
      </c>
      <c r="B244" s="316">
        <v>35</v>
      </c>
      <c r="C244" s="316">
        <v>35</v>
      </c>
      <c r="D244" s="317">
        <v>35</v>
      </c>
      <c r="E244" s="318">
        <v>33</v>
      </c>
      <c r="F244" s="319">
        <v>35</v>
      </c>
      <c r="G244" s="319">
        <v>27</v>
      </c>
      <c r="H244" s="319">
        <v>28</v>
      </c>
    </row>
    <row r="245" spans="1:10">
      <c r="A245" s="315" t="s">
        <v>416</v>
      </c>
      <c r="B245" s="316">
        <v>1</v>
      </c>
      <c r="C245" s="316">
        <v>3</v>
      </c>
      <c r="D245" s="317">
        <v>2</v>
      </c>
      <c r="E245" s="318">
        <v>2</v>
      </c>
      <c r="F245" s="319">
        <v>2</v>
      </c>
      <c r="G245" s="319">
        <v>2</v>
      </c>
      <c r="H245" s="319">
        <v>1</v>
      </c>
    </row>
    <row r="246" spans="1:10">
      <c r="A246" s="315" t="s">
        <v>417</v>
      </c>
      <c r="B246" s="316">
        <v>14</v>
      </c>
      <c r="C246" s="316">
        <v>8</v>
      </c>
      <c r="D246" s="317">
        <v>6</v>
      </c>
      <c r="E246" s="318">
        <v>6</v>
      </c>
      <c r="F246" s="319">
        <v>4</v>
      </c>
      <c r="G246" s="319">
        <v>2</v>
      </c>
      <c r="H246" s="319">
        <v>2</v>
      </c>
    </row>
    <row r="247" spans="1:10" ht="14.25">
      <c r="A247" s="315" t="s">
        <v>462</v>
      </c>
      <c r="B247" s="317">
        <v>34</v>
      </c>
      <c r="C247" s="317">
        <v>25</v>
      </c>
      <c r="D247" s="317">
        <v>21</v>
      </c>
      <c r="E247" s="317">
        <v>20</v>
      </c>
      <c r="F247" s="317">
        <v>14</v>
      </c>
      <c r="G247" s="317">
        <v>13</v>
      </c>
      <c r="H247" s="319">
        <v>12</v>
      </c>
    </row>
    <row r="248" spans="1:10">
      <c r="A248" s="315"/>
      <c r="B248" s="317"/>
      <c r="C248" s="317"/>
      <c r="D248" s="317"/>
      <c r="E248" s="317"/>
      <c r="F248" s="317"/>
      <c r="G248" s="317"/>
      <c r="H248" s="320"/>
    </row>
    <row r="249" spans="1:10">
      <c r="A249" s="321" t="s">
        <v>463</v>
      </c>
      <c r="B249" s="303">
        <v>2857</v>
      </c>
      <c r="C249" s="303">
        <v>1944</v>
      </c>
      <c r="D249" s="303">
        <v>2044</v>
      </c>
      <c r="E249" s="303">
        <v>2215</v>
      </c>
      <c r="F249" s="303">
        <v>2448</v>
      </c>
      <c r="G249" s="303">
        <v>2524</v>
      </c>
      <c r="H249" s="303">
        <v>2630</v>
      </c>
    </row>
    <row r="250" spans="1:10" ht="41.25" customHeight="1">
      <c r="A250" s="404" t="s">
        <v>464</v>
      </c>
      <c r="B250" s="405"/>
      <c r="C250" s="405"/>
      <c r="D250" s="405"/>
      <c r="E250" s="405"/>
      <c r="F250" s="405"/>
      <c r="G250" s="405"/>
      <c r="H250" s="405"/>
    </row>
    <row r="251" spans="1:10" ht="12.75" customHeight="1">
      <c r="A251" s="322"/>
      <c r="B251" s="323"/>
      <c r="C251" s="323"/>
      <c r="D251" s="323"/>
      <c r="E251" s="323"/>
      <c r="F251" s="323"/>
      <c r="G251" s="323"/>
      <c r="H251" s="323"/>
    </row>
    <row r="252" spans="1:10" ht="62.25" customHeight="1">
      <c r="A252" s="389" t="s">
        <v>465</v>
      </c>
      <c r="B252" s="389"/>
      <c r="C252" s="389"/>
      <c r="D252" s="389"/>
      <c r="E252" s="389"/>
      <c r="F252" s="389"/>
      <c r="G252" s="389"/>
      <c r="H252" s="389"/>
      <c r="I252" s="389"/>
      <c r="J252" s="389"/>
    </row>
    <row r="254" spans="1:10" ht="16.5" thickBot="1">
      <c r="A254" s="221" t="s">
        <v>644</v>
      </c>
    </row>
    <row r="255" spans="1:10" ht="12.75" customHeight="1">
      <c r="A255" s="259"/>
      <c r="B255" s="400" t="s">
        <v>418</v>
      </c>
      <c r="C255" s="400"/>
      <c r="D255" s="400"/>
      <c r="E255" s="400"/>
      <c r="F255" s="400"/>
      <c r="G255" s="400"/>
      <c r="H255" s="400"/>
    </row>
    <row r="256" spans="1:10" ht="13.5" thickBot="1">
      <c r="A256" s="258" t="s">
        <v>419</v>
      </c>
      <c r="B256" s="260">
        <v>40422</v>
      </c>
      <c r="C256" s="260">
        <v>40787</v>
      </c>
      <c r="D256" s="260">
        <v>41153</v>
      </c>
      <c r="E256" s="260">
        <v>41518</v>
      </c>
      <c r="F256" s="260">
        <v>41883</v>
      </c>
      <c r="G256" s="260">
        <v>42248</v>
      </c>
      <c r="H256" s="260">
        <v>42614</v>
      </c>
    </row>
    <row r="257" spans="1:8">
      <c r="A257" s="258" t="s">
        <v>420</v>
      </c>
      <c r="B257" s="261">
        <v>66</v>
      </c>
      <c r="C257" s="155">
        <v>70</v>
      </c>
      <c r="D257" s="155">
        <v>70</v>
      </c>
      <c r="E257" s="155">
        <v>71</v>
      </c>
      <c r="F257" s="155">
        <v>71</v>
      </c>
      <c r="G257" s="155">
        <v>71</v>
      </c>
      <c r="H257" s="155">
        <v>71</v>
      </c>
    </row>
    <row r="258" spans="1:8">
      <c r="A258" s="258" t="s">
        <v>421</v>
      </c>
      <c r="B258" s="155"/>
      <c r="C258" s="261">
        <v>75</v>
      </c>
      <c r="D258" s="155">
        <v>77</v>
      </c>
      <c r="E258" s="155">
        <v>79</v>
      </c>
      <c r="F258" s="155">
        <v>77</v>
      </c>
      <c r="G258" s="155">
        <v>78</v>
      </c>
      <c r="H258" s="155">
        <v>77</v>
      </c>
    </row>
    <row r="259" spans="1:8">
      <c r="A259" s="258" t="s">
        <v>422</v>
      </c>
      <c r="B259" s="155"/>
      <c r="C259" s="155"/>
      <c r="D259" s="261">
        <v>79</v>
      </c>
      <c r="E259" s="155">
        <v>77</v>
      </c>
      <c r="F259" s="155">
        <v>77</v>
      </c>
      <c r="G259" s="155">
        <v>77</v>
      </c>
      <c r="H259" s="155">
        <v>76</v>
      </c>
    </row>
    <row r="260" spans="1:8">
      <c r="A260" s="258" t="s">
        <v>423</v>
      </c>
      <c r="B260" s="155"/>
      <c r="C260" s="155"/>
      <c r="D260" s="261"/>
      <c r="E260" s="261">
        <v>80</v>
      </c>
      <c r="F260" s="155">
        <v>81</v>
      </c>
      <c r="G260" s="155">
        <v>79</v>
      </c>
      <c r="H260" s="155">
        <v>78</v>
      </c>
    </row>
    <row r="261" spans="1:8">
      <c r="A261" s="258" t="s">
        <v>424</v>
      </c>
      <c r="B261" s="155"/>
      <c r="C261" s="155"/>
      <c r="D261" s="261"/>
      <c r="E261" s="261"/>
      <c r="F261" s="261">
        <v>86</v>
      </c>
      <c r="G261" s="155">
        <v>83</v>
      </c>
      <c r="H261" s="155">
        <v>82</v>
      </c>
    </row>
    <row r="262" spans="1:8">
      <c r="A262" s="279" t="s">
        <v>442</v>
      </c>
      <c r="B262" s="280"/>
      <c r="C262" s="280"/>
      <c r="D262" s="281"/>
      <c r="E262" s="281"/>
      <c r="F262" s="281"/>
      <c r="G262" s="281">
        <v>87</v>
      </c>
      <c r="H262" s="155">
        <v>84</v>
      </c>
    </row>
    <row r="263" spans="1:8" ht="13.5" thickBot="1">
      <c r="A263" s="374" t="s">
        <v>625</v>
      </c>
      <c r="B263" s="282"/>
      <c r="C263" s="282"/>
      <c r="D263" s="282"/>
      <c r="E263" s="282"/>
      <c r="F263" s="282"/>
      <c r="G263" s="282"/>
      <c r="H263" s="324">
        <v>88</v>
      </c>
    </row>
    <row r="264" spans="1:8" ht="16.5">
      <c r="A264" s="254"/>
    </row>
    <row r="265" spans="1:8" ht="16.5">
      <c r="A265" s="254"/>
    </row>
  </sheetData>
  <mergeCells count="19">
    <mergeCell ref="A252:J252"/>
    <mergeCell ref="B255:H255"/>
    <mergeCell ref="A238:J238"/>
    <mergeCell ref="A241:A242"/>
    <mergeCell ref="B241:H241"/>
    <mergeCell ref="A250:H250"/>
    <mergeCell ref="A240:H240"/>
    <mergeCell ref="A64:K64"/>
    <mergeCell ref="A114:K114"/>
    <mergeCell ref="A166:J166"/>
    <mergeCell ref="A189:J189"/>
    <mergeCell ref="L236:S236"/>
    <mergeCell ref="A236:H236"/>
    <mergeCell ref="C191:G191"/>
    <mergeCell ref="A112:H112"/>
    <mergeCell ref="A115:K115"/>
    <mergeCell ref="A164:H164"/>
    <mergeCell ref="A163:H163"/>
    <mergeCell ref="A190:G190"/>
  </mergeCells>
  <phoneticPr fontId="5" type="noConversion"/>
  <hyperlinks>
    <hyperlink ref="A1" location="Contents!A1" display="Return to contents"/>
  </hyperlinks>
  <pageMargins left="0.75" right="0.75" top="1" bottom="1" header="0.5" footer="0.5"/>
  <pageSetup paperSize="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L43"/>
  <sheetViews>
    <sheetView workbookViewId="0"/>
  </sheetViews>
  <sheetFormatPr defaultRowHeight="12.75"/>
  <cols>
    <col min="1" max="1" customWidth="true" width="33.7109375" collapsed="false"/>
    <col min="3" max="3" customWidth="true" width="2.0" collapsed="false"/>
    <col min="5" max="5" customWidth="true" width="2.0" collapsed="false"/>
    <col min="7" max="7" customWidth="true" width="2.0" collapsed="false"/>
    <col min="8" max="8" customWidth="true" width="9.5703125" collapsed="false"/>
    <col min="9" max="9" customWidth="true" width="2.0" collapsed="false"/>
    <col min="10" max="10" customWidth="true" width="9.5703125" collapsed="false"/>
    <col min="11" max="11" customWidth="true" width="2.0" collapsed="false"/>
  </cols>
  <sheetData>
    <row r="1" spans="1:12" s="7" customFormat="1">
      <c r="A1" s="163" t="s">
        <v>21</v>
      </c>
    </row>
    <row r="2" spans="1:12" ht="18.75">
      <c r="A2" s="194" t="s">
        <v>495</v>
      </c>
      <c r="B2" s="44"/>
      <c r="C2" s="44"/>
      <c r="D2" s="44"/>
      <c r="E2" s="44"/>
      <c r="F2" s="44"/>
      <c r="G2" s="6"/>
      <c r="H2" s="6"/>
      <c r="I2" s="6"/>
      <c r="J2" s="6"/>
      <c r="K2" s="6"/>
      <c r="L2" s="6"/>
    </row>
    <row r="3" spans="1:12" ht="13.5" customHeight="1">
      <c r="A3" s="6"/>
      <c r="B3" s="6"/>
      <c r="C3" s="6"/>
      <c r="D3" s="6"/>
      <c r="E3" s="6"/>
      <c r="F3" s="6"/>
      <c r="G3" s="6"/>
      <c r="H3" s="6"/>
      <c r="I3" s="6"/>
      <c r="J3" s="6"/>
      <c r="K3" s="6"/>
      <c r="L3" s="6"/>
    </row>
    <row r="4" spans="1:12" ht="38.25">
      <c r="A4" s="346"/>
      <c r="B4" s="247" t="s">
        <v>193</v>
      </c>
      <c r="C4" s="247"/>
      <c r="D4" s="247" t="s">
        <v>200</v>
      </c>
      <c r="E4" s="247"/>
      <c r="F4" s="247" t="s">
        <v>195</v>
      </c>
      <c r="G4" s="247"/>
      <c r="H4" s="247" t="s">
        <v>214</v>
      </c>
      <c r="I4" s="144"/>
      <c r="J4" s="247" t="s">
        <v>196</v>
      </c>
      <c r="K4" s="144"/>
      <c r="L4" s="247" t="s">
        <v>152</v>
      </c>
    </row>
    <row r="5" spans="1:12">
      <c r="A5" s="344" t="s">
        <v>215</v>
      </c>
      <c r="B5" s="345">
        <v>1070.92</v>
      </c>
      <c r="C5" s="345"/>
      <c r="D5" s="345">
        <v>866.13</v>
      </c>
      <c r="E5" s="345"/>
      <c r="F5" s="345">
        <v>1177.26</v>
      </c>
      <c r="G5" s="345"/>
      <c r="H5" s="345">
        <v>187.46</v>
      </c>
      <c r="I5" s="345"/>
      <c r="J5" s="345">
        <v>13025.07</v>
      </c>
      <c r="K5" s="345"/>
      <c r="L5" s="345">
        <v>16326.84</v>
      </c>
    </row>
    <row r="6" spans="1:12">
      <c r="A6" s="75" t="s">
        <v>216</v>
      </c>
      <c r="B6" s="296">
        <v>576.85</v>
      </c>
      <c r="C6" s="296"/>
      <c r="D6" s="296">
        <v>418.82</v>
      </c>
      <c r="E6" s="296"/>
      <c r="F6" s="296">
        <v>498.22</v>
      </c>
      <c r="G6" s="296"/>
      <c r="H6" s="296">
        <v>98.88</v>
      </c>
      <c r="I6" s="296"/>
      <c r="J6" s="296">
        <v>4608.62</v>
      </c>
      <c r="K6" s="296"/>
      <c r="L6" s="296">
        <v>6201.3899999999994</v>
      </c>
    </row>
    <row r="7" spans="1:12">
      <c r="A7" s="75" t="s">
        <v>217</v>
      </c>
      <c r="B7" s="296" t="s">
        <v>611</v>
      </c>
      <c r="C7" s="296"/>
      <c r="D7" s="296" t="s">
        <v>611</v>
      </c>
      <c r="E7" s="296"/>
      <c r="F7" s="296">
        <v>30.4</v>
      </c>
      <c r="G7" s="296"/>
      <c r="H7" s="296" t="s">
        <v>611</v>
      </c>
      <c r="I7" s="296"/>
      <c r="J7" s="296">
        <v>462.91</v>
      </c>
      <c r="K7" s="296"/>
      <c r="L7" s="296">
        <v>531.74</v>
      </c>
    </row>
    <row r="8" spans="1:12">
      <c r="A8" s="340"/>
      <c r="B8" s="214"/>
      <c r="C8" s="214"/>
      <c r="D8" s="214"/>
      <c r="E8" s="214"/>
      <c r="F8" s="214"/>
      <c r="G8" s="214"/>
      <c r="H8" s="214"/>
      <c r="I8" s="214"/>
      <c r="J8" s="214"/>
      <c r="K8" s="214"/>
      <c r="L8" s="214"/>
    </row>
    <row r="9" spans="1:12">
      <c r="A9" s="340" t="s">
        <v>218</v>
      </c>
      <c r="B9" s="296" t="s">
        <v>611</v>
      </c>
      <c r="C9" s="296"/>
      <c r="D9" s="296" t="s">
        <v>611</v>
      </c>
      <c r="E9" s="296"/>
      <c r="F9" s="296" t="s">
        <v>611</v>
      </c>
      <c r="G9" s="296"/>
      <c r="H9" s="296">
        <v>0</v>
      </c>
      <c r="I9" s="296"/>
      <c r="J9" s="296" t="s">
        <v>611</v>
      </c>
      <c r="K9" s="296"/>
      <c r="L9" s="296">
        <v>36.980000000000004</v>
      </c>
    </row>
    <row r="10" spans="1:12">
      <c r="A10" s="75"/>
      <c r="B10" s="214"/>
      <c r="C10" s="214"/>
      <c r="D10" s="214"/>
      <c r="E10" s="214"/>
      <c r="F10" s="214"/>
      <c r="G10" s="214"/>
      <c r="H10" s="214"/>
      <c r="I10" s="214"/>
      <c r="J10" s="214"/>
      <c r="K10" s="214"/>
      <c r="L10" s="214"/>
    </row>
    <row r="11" spans="1:12">
      <c r="A11" s="106" t="s">
        <v>219</v>
      </c>
      <c r="B11" s="296">
        <v>0</v>
      </c>
      <c r="C11" s="296"/>
      <c r="D11" s="296">
        <v>0</v>
      </c>
      <c r="E11" s="296"/>
      <c r="F11" s="296" t="s">
        <v>611</v>
      </c>
      <c r="G11" s="296"/>
      <c r="H11" s="296">
        <v>0</v>
      </c>
      <c r="I11" s="296"/>
      <c r="J11" s="296" t="s">
        <v>611</v>
      </c>
      <c r="K11" s="296"/>
      <c r="L11" s="296">
        <v>66.89</v>
      </c>
    </row>
    <row r="12" spans="1:12">
      <c r="A12" s="340" t="s">
        <v>220</v>
      </c>
      <c r="B12" s="296">
        <v>0</v>
      </c>
      <c r="C12" s="296"/>
      <c r="D12" s="296" t="s">
        <v>611</v>
      </c>
      <c r="E12" s="296"/>
      <c r="F12" s="296" t="s">
        <v>611</v>
      </c>
      <c r="G12" s="296"/>
      <c r="H12" s="296" t="s">
        <v>611</v>
      </c>
      <c r="I12" s="296"/>
      <c r="J12" s="296" t="s">
        <v>611</v>
      </c>
      <c r="K12" s="296"/>
      <c r="L12" s="296">
        <v>39.700000000000003</v>
      </c>
    </row>
    <row r="13" spans="1:12">
      <c r="A13" s="340" t="s">
        <v>371</v>
      </c>
      <c r="B13" s="296">
        <v>0</v>
      </c>
      <c r="C13" s="296"/>
      <c r="D13" s="296">
        <v>0</v>
      </c>
      <c r="E13" s="296"/>
      <c r="F13" s="296">
        <v>0</v>
      </c>
      <c r="G13" s="296"/>
      <c r="H13" s="296">
        <v>0</v>
      </c>
      <c r="I13" s="296"/>
      <c r="J13" s="296">
        <v>7.7</v>
      </c>
      <c r="K13" s="296"/>
      <c r="L13" s="296">
        <v>7.7</v>
      </c>
    </row>
    <row r="14" spans="1:12">
      <c r="A14" s="340" t="s">
        <v>222</v>
      </c>
      <c r="B14" s="296">
        <v>0</v>
      </c>
      <c r="C14" s="296"/>
      <c r="D14" s="296">
        <v>0</v>
      </c>
      <c r="E14" s="296"/>
      <c r="F14" s="296" t="s">
        <v>611</v>
      </c>
      <c r="G14" s="296"/>
      <c r="H14" s="296">
        <v>0</v>
      </c>
      <c r="I14" s="296"/>
      <c r="J14" s="296" t="s">
        <v>611</v>
      </c>
      <c r="K14" s="296"/>
      <c r="L14" s="296">
        <v>10</v>
      </c>
    </row>
    <row r="15" spans="1:12">
      <c r="A15" s="340" t="s">
        <v>223</v>
      </c>
      <c r="B15" s="296">
        <v>0</v>
      </c>
      <c r="C15" s="296"/>
      <c r="D15" s="296" t="s">
        <v>611</v>
      </c>
      <c r="E15" s="296"/>
      <c r="F15" s="296" t="s">
        <v>611</v>
      </c>
      <c r="G15" s="296"/>
      <c r="H15" s="296" t="s">
        <v>611</v>
      </c>
      <c r="I15" s="296"/>
      <c r="J15" s="296" t="s">
        <v>611</v>
      </c>
      <c r="K15" s="296"/>
      <c r="L15" s="296">
        <v>23.3</v>
      </c>
    </row>
    <row r="16" spans="1:12">
      <c r="A16" s="340"/>
      <c r="B16" s="214"/>
      <c r="C16" s="214"/>
      <c r="D16" s="214"/>
      <c r="E16" s="214"/>
      <c r="F16" s="214"/>
      <c r="G16" s="214"/>
      <c r="H16" s="214"/>
      <c r="I16" s="214"/>
      <c r="J16" s="214"/>
      <c r="K16" s="214"/>
      <c r="L16" s="214"/>
    </row>
    <row r="17" spans="1:12">
      <c r="A17" s="340" t="s">
        <v>224</v>
      </c>
      <c r="B17" s="296">
        <v>0</v>
      </c>
      <c r="C17" s="296"/>
      <c r="D17" s="296">
        <v>0</v>
      </c>
      <c r="E17" s="296"/>
      <c r="F17" s="296">
        <v>0</v>
      </c>
      <c r="G17" s="296"/>
      <c r="H17" s="296">
        <v>0</v>
      </c>
      <c r="I17" s="296"/>
      <c r="J17" s="296">
        <v>7.48</v>
      </c>
      <c r="K17" s="296"/>
      <c r="L17" s="296">
        <v>7.48</v>
      </c>
    </row>
    <row r="18" spans="1:12">
      <c r="A18" s="340" t="s">
        <v>225</v>
      </c>
      <c r="B18" s="296" t="s">
        <v>611</v>
      </c>
      <c r="C18" s="296"/>
      <c r="D18" s="296">
        <v>0</v>
      </c>
      <c r="E18" s="296"/>
      <c r="F18" s="296" t="s">
        <v>611</v>
      </c>
      <c r="G18" s="296"/>
      <c r="H18" s="296" t="s">
        <v>611</v>
      </c>
      <c r="I18" s="296"/>
      <c r="J18" s="296" t="s">
        <v>611</v>
      </c>
      <c r="K18" s="296"/>
      <c r="L18" s="296">
        <v>22.4</v>
      </c>
    </row>
    <row r="19" spans="1:12">
      <c r="A19" s="340"/>
      <c r="B19" s="214"/>
      <c r="C19" s="214"/>
      <c r="D19" s="214"/>
      <c r="E19" s="214"/>
      <c r="F19" s="214"/>
      <c r="G19" s="214"/>
      <c r="H19" s="214"/>
      <c r="I19" s="214"/>
      <c r="J19" s="214"/>
      <c r="K19" s="214"/>
      <c r="L19" s="214"/>
    </row>
    <row r="20" spans="1:12">
      <c r="A20" s="340" t="s">
        <v>211</v>
      </c>
      <c r="B20" s="296" t="s">
        <v>611</v>
      </c>
      <c r="C20" s="296"/>
      <c r="D20" s="296" t="s">
        <v>611</v>
      </c>
      <c r="E20" s="296"/>
      <c r="F20" s="296" t="s">
        <v>611</v>
      </c>
      <c r="G20" s="296"/>
      <c r="H20" s="296">
        <v>0</v>
      </c>
      <c r="I20" s="296"/>
      <c r="J20" s="296" t="s">
        <v>611</v>
      </c>
      <c r="K20" s="296"/>
      <c r="L20" s="296">
        <v>38.78</v>
      </c>
    </row>
    <row r="21" spans="1:12">
      <c r="A21" s="75"/>
      <c r="B21" s="214"/>
      <c r="C21" s="214"/>
      <c r="D21" s="214"/>
      <c r="E21" s="214"/>
      <c r="F21" s="214"/>
      <c r="G21" s="214"/>
      <c r="H21" s="214"/>
      <c r="I21" s="214"/>
      <c r="J21" s="214"/>
      <c r="K21" s="214"/>
      <c r="L21" s="214"/>
    </row>
    <row r="22" spans="1:12">
      <c r="A22" s="101" t="s">
        <v>226</v>
      </c>
      <c r="B22" s="297">
        <v>25.21</v>
      </c>
      <c r="C22" s="297"/>
      <c r="D22" s="297" t="s">
        <v>611</v>
      </c>
      <c r="E22" s="297"/>
      <c r="F22" s="297">
        <v>50.27</v>
      </c>
      <c r="G22" s="297"/>
      <c r="H22" s="297" t="s">
        <v>611</v>
      </c>
      <c r="I22" s="297"/>
      <c r="J22" s="297">
        <v>1068.1300000000001</v>
      </c>
      <c r="K22" s="297"/>
      <c r="L22" s="297">
        <v>1163.5100000000002</v>
      </c>
    </row>
    <row r="23" spans="1:12">
      <c r="A23" s="419" t="s">
        <v>197</v>
      </c>
      <c r="B23" s="420"/>
      <c r="C23" s="6"/>
      <c r="D23" s="6"/>
      <c r="E23" s="6"/>
      <c r="F23" s="6"/>
      <c r="G23" s="6"/>
      <c r="H23" s="6"/>
      <c r="I23" s="6"/>
      <c r="J23" s="6"/>
      <c r="K23" s="6"/>
      <c r="L23" s="6"/>
    </row>
    <row r="24" spans="1:12">
      <c r="A24" s="139" t="s">
        <v>341</v>
      </c>
      <c r="B24" s="62"/>
      <c r="C24" s="62"/>
      <c r="D24" s="62"/>
      <c r="E24" s="62"/>
      <c r="F24" s="62"/>
      <c r="G24" s="62"/>
      <c r="H24" s="62"/>
      <c r="I24" s="62"/>
      <c r="J24" s="62"/>
      <c r="K24" s="62"/>
    </row>
    <row r="25" spans="1:12">
      <c r="A25" s="62"/>
      <c r="B25" s="22"/>
      <c r="C25" s="22"/>
      <c r="D25" s="22"/>
      <c r="E25" s="22"/>
      <c r="F25" s="22"/>
      <c r="G25" s="22"/>
      <c r="H25" s="22"/>
      <c r="I25" s="22"/>
      <c r="J25" s="22"/>
      <c r="K25" s="22"/>
    </row>
    <row r="26" spans="1:12">
      <c r="A26" s="62"/>
      <c r="B26" s="294"/>
      <c r="C26" s="22"/>
      <c r="D26" s="294"/>
      <c r="E26" s="22"/>
      <c r="F26" s="294"/>
      <c r="G26" s="22"/>
      <c r="H26" s="294"/>
      <c r="I26" s="22"/>
      <c r="J26" s="294"/>
      <c r="K26" s="22"/>
      <c r="L26" s="294"/>
    </row>
    <row r="27" spans="1:12">
      <c r="B27" s="294"/>
      <c r="C27" s="68"/>
      <c r="D27" s="294"/>
      <c r="E27" s="68"/>
      <c r="F27" s="294"/>
      <c r="G27" s="68"/>
      <c r="H27" s="294"/>
      <c r="I27" s="68"/>
      <c r="J27" s="294"/>
      <c r="K27" s="68"/>
      <c r="L27" s="294"/>
    </row>
    <row r="28" spans="1:12">
      <c r="B28" s="294"/>
      <c r="C28" s="68"/>
      <c r="D28" s="294"/>
      <c r="E28" s="68"/>
      <c r="F28" s="294"/>
      <c r="G28" s="68"/>
      <c r="H28" s="68"/>
      <c r="I28" s="68"/>
      <c r="J28" s="294"/>
      <c r="K28" s="68"/>
      <c r="L28" s="294"/>
    </row>
    <row r="29" spans="1:12">
      <c r="B29" s="68"/>
      <c r="C29" s="68"/>
      <c r="D29" s="68"/>
      <c r="E29" s="68"/>
      <c r="F29" s="68"/>
      <c r="G29" s="68"/>
      <c r="H29" s="68"/>
      <c r="I29" s="68"/>
      <c r="J29" s="68"/>
      <c r="K29" s="68"/>
    </row>
    <row r="30" spans="1:12">
      <c r="B30" s="68"/>
      <c r="C30" s="68"/>
      <c r="D30" s="68"/>
      <c r="E30" s="68"/>
      <c r="F30" s="68"/>
      <c r="G30" s="68"/>
      <c r="H30" s="68"/>
      <c r="I30" s="68"/>
      <c r="J30" s="68"/>
      <c r="K30" s="68"/>
      <c r="L30" s="294"/>
    </row>
    <row r="31" spans="1:12">
      <c r="B31" s="68"/>
      <c r="C31" s="68"/>
      <c r="D31" s="68"/>
      <c r="E31" s="68"/>
      <c r="F31" s="68"/>
      <c r="G31" s="68"/>
      <c r="H31" s="68"/>
      <c r="I31" s="68"/>
      <c r="J31" s="68"/>
      <c r="K31" s="68"/>
      <c r="L31" s="294"/>
    </row>
    <row r="32" spans="1:12">
      <c r="B32" s="68"/>
      <c r="C32" s="68"/>
      <c r="D32" s="68"/>
      <c r="E32" s="68"/>
      <c r="F32" s="68"/>
      <c r="G32" s="68"/>
      <c r="H32" s="68"/>
      <c r="I32" s="68"/>
      <c r="J32" s="68"/>
      <c r="K32" s="68"/>
      <c r="L32" s="294"/>
    </row>
    <row r="33" spans="2:12">
      <c r="B33" s="68"/>
      <c r="C33" s="68"/>
      <c r="D33" s="68"/>
      <c r="E33" s="68"/>
      <c r="F33" s="68"/>
      <c r="G33" s="68"/>
      <c r="H33" s="68"/>
      <c r="I33" s="68"/>
      <c r="J33" s="294"/>
      <c r="K33" s="68"/>
      <c r="L33" s="294"/>
    </row>
    <row r="34" spans="2:12">
      <c r="B34" s="68"/>
      <c r="C34" s="68"/>
      <c r="D34" s="68"/>
      <c r="E34" s="68"/>
      <c r="F34" s="68"/>
      <c r="G34" s="68"/>
      <c r="H34" s="68"/>
      <c r="I34" s="68"/>
      <c r="J34" s="294"/>
      <c r="K34" s="68"/>
      <c r="L34" s="294"/>
    </row>
    <row r="35" spans="2:12">
      <c r="B35" s="68"/>
      <c r="C35" s="68"/>
      <c r="D35" s="68"/>
      <c r="E35" s="68"/>
      <c r="F35" s="68"/>
      <c r="G35" s="68"/>
      <c r="H35" s="68"/>
      <c r="I35" s="68"/>
      <c r="J35" s="68"/>
      <c r="K35" s="68"/>
      <c r="L35" s="294"/>
    </row>
    <row r="36" spans="2:12">
      <c r="B36" s="68"/>
      <c r="C36" s="68"/>
      <c r="D36" s="68"/>
      <c r="E36" s="68"/>
      <c r="F36" s="68"/>
      <c r="G36" s="68"/>
      <c r="H36" s="68"/>
      <c r="I36" s="68"/>
      <c r="J36" s="294"/>
      <c r="K36" s="68"/>
      <c r="L36" s="294"/>
    </row>
    <row r="37" spans="2:12">
      <c r="B37" s="68"/>
      <c r="C37" s="68"/>
      <c r="D37" s="68"/>
      <c r="E37" s="68"/>
      <c r="F37" s="68"/>
      <c r="G37" s="68"/>
      <c r="H37" s="68"/>
      <c r="I37" s="68"/>
      <c r="J37" s="68"/>
      <c r="K37" s="68"/>
    </row>
    <row r="38" spans="2:12">
      <c r="B38" s="68"/>
      <c r="C38" s="68"/>
      <c r="D38" s="68"/>
      <c r="E38" s="68"/>
      <c r="F38" s="68"/>
      <c r="G38" s="68"/>
      <c r="H38" s="68"/>
      <c r="I38" s="68"/>
      <c r="J38" s="294"/>
      <c r="K38" s="68"/>
      <c r="L38" s="294"/>
    </row>
    <row r="39" spans="2:12">
      <c r="B39" s="68"/>
      <c r="C39" s="68"/>
      <c r="D39" s="68"/>
      <c r="E39" s="68"/>
      <c r="F39" s="68"/>
      <c r="G39" s="68"/>
      <c r="H39" s="68"/>
      <c r="I39" s="68"/>
      <c r="J39" s="294"/>
      <c r="K39" s="68"/>
      <c r="L39" s="294"/>
    </row>
    <row r="40" spans="2:12">
      <c r="B40" s="68"/>
      <c r="C40" s="68"/>
      <c r="D40" s="68"/>
      <c r="E40" s="68"/>
      <c r="F40" s="68"/>
      <c r="G40" s="68"/>
      <c r="H40" s="68"/>
      <c r="I40" s="68"/>
      <c r="J40" s="68"/>
      <c r="K40" s="68"/>
    </row>
    <row r="41" spans="2:12">
      <c r="B41" s="68"/>
      <c r="C41" s="68"/>
      <c r="D41" s="68"/>
      <c r="E41" s="68"/>
      <c r="F41" s="68"/>
      <c r="G41" s="68"/>
      <c r="H41" s="68"/>
      <c r="I41" s="68"/>
      <c r="J41" s="294"/>
      <c r="K41" s="68"/>
      <c r="L41" s="294"/>
    </row>
    <row r="42" spans="2:12">
      <c r="B42" s="68"/>
      <c r="C42" s="68"/>
      <c r="D42" s="68"/>
      <c r="E42" s="68"/>
      <c r="F42" s="68"/>
      <c r="G42" s="68"/>
      <c r="H42" s="68"/>
      <c r="I42" s="68"/>
      <c r="J42" s="68"/>
      <c r="K42" s="68"/>
    </row>
    <row r="43" spans="2:12">
      <c r="D43" s="294"/>
      <c r="E43" s="68"/>
      <c r="F43" s="294"/>
    </row>
  </sheetData>
  <mergeCells count="1">
    <mergeCell ref="A23:B2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26"/>
  <sheetViews>
    <sheetView workbookViewId="0"/>
  </sheetViews>
  <sheetFormatPr defaultRowHeight="12.75"/>
  <cols>
    <col min="1" max="1" customWidth="true" width="7.0" collapsed="false"/>
    <col min="2" max="2" customWidth="true" width="15.28515625" collapsed="false"/>
    <col min="11" max="11" bestFit="true" customWidth="true" width="22.5703125" collapsed="false"/>
    <col min="12" max="12" customWidth="true" width="21.5703125" collapsed="false"/>
    <col min="14" max="14" bestFit="true" customWidth="true" width="10.5703125" collapsed="false"/>
  </cols>
  <sheetData>
    <row r="1" spans="1:14" s="7" customFormat="1">
      <c r="A1" s="163" t="s">
        <v>21</v>
      </c>
    </row>
    <row r="2" spans="1:14" ht="15.75">
      <c r="A2" s="197" t="s">
        <v>496</v>
      </c>
      <c r="B2" s="110"/>
      <c r="C2" s="110"/>
      <c r="J2" s="109"/>
    </row>
    <row r="3" spans="1:14">
      <c r="A3" s="110" t="s">
        <v>138</v>
      </c>
      <c r="B3" s="110"/>
      <c r="C3" s="116"/>
      <c r="K3" s="49"/>
      <c r="L3" s="49"/>
      <c r="M3" s="49"/>
    </row>
    <row r="4" spans="1:14">
      <c r="A4" s="110"/>
      <c r="B4" s="110"/>
      <c r="C4" s="116"/>
      <c r="K4" s="49" t="s">
        <v>0</v>
      </c>
      <c r="L4" s="28" t="s">
        <v>6</v>
      </c>
      <c r="M4" s="28"/>
    </row>
    <row r="5" spans="1:14">
      <c r="A5" s="110"/>
      <c r="B5" s="110"/>
      <c r="C5" s="116"/>
      <c r="K5" t="s">
        <v>1</v>
      </c>
      <c r="L5" s="11">
        <v>16597</v>
      </c>
      <c r="M5" s="337">
        <f>L5/SUM($L$5:$L$11)</f>
        <v>0.67809282562510209</v>
      </c>
      <c r="N5" s="80"/>
    </row>
    <row r="6" spans="1:14">
      <c r="A6" s="110"/>
      <c r="B6" s="110"/>
      <c r="C6" s="116"/>
      <c r="K6" t="s">
        <v>2</v>
      </c>
      <c r="L6" s="11">
        <v>4796</v>
      </c>
      <c r="M6" s="337">
        <f t="shared" ref="M6:M11" si="0">L6/SUM($L$5:$L$11)</f>
        <v>0.19594705017159667</v>
      </c>
      <c r="N6" s="80"/>
    </row>
    <row r="7" spans="1:14">
      <c r="A7" s="110"/>
      <c r="B7" s="110"/>
      <c r="C7" s="116"/>
      <c r="K7" t="s">
        <v>281</v>
      </c>
      <c r="L7" s="11">
        <v>494</v>
      </c>
      <c r="M7" s="337">
        <f t="shared" si="0"/>
        <v>2.0183036443863378E-2</v>
      </c>
      <c r="N7" s="80"/>
    </row>
    <row r="8" spans="1:14">
      <c r="A8" s="110"/>
      <c r="B8" s="110"/>
      <c r="C8" s="116"/>
      <c r="K8" t="s">
        <v>3</v>
      </c>
      <c r="L8" s="11">
        <v>258</v>
      </c>
      <c r="M8" s="337">
        <f t="shared" si="0"/>
        <v>1.05409380617748E-2</v>
      </c>
      <c r="N8" s="80"/>
    </row>
    <row r="9" spans="1:14">
      <c r="A9" s="110"/>
      <c r="B9" s="110"/>
      <c r="C9" s="116"/>
      <c r="K9" t="s">
        <v>4</v>
      </c>
      <c r="L9" s="11">
        <v>47</v>
      </c>
      <c r="M9" s="337">
        <f t="shared" si="0"/>
        <v>1.9202484066023859E-3</v>
      </c>
      <c r="N9" s="80"/>
    </row>
    <row r="10" spans="1:14">
      <c r="A10" s="110"/>
      <c r="B10" s="110"/>
      <c r="C10" s="116"/>
      <c r="K10" t="s">
        <v>211</v>
      </c>
      <c r="L10" s="11">
        <v>551</v>
      </c>
      <c r="M10" s="337">
        <f t="shared" si="0"/>
        <v>2.2511848341232227E-2</v>
      </c>
      <c r="N10" s="80"/>
    </row>
    <row r="11" spans="1:14">
      <c r="A11" s="110"/>
      <c r="B11" s="110"/>
      <c r="C11" s="116"/>
      <c r="K11" s="49" t="s">
        <v>612</v>
      </c>
      <c r="L11" s="115">
        <v>1733</v>
      </c>
      <c r="M11" s="338">
        <f t="shared" si="0"/>
        <v>7.0804052949828403E-2</v>
      </c>
      <c r="N11" s="80"/>
    </row>
    <row r="13" spans="1:14">
      <c r="L13" s="11"/>
    </row>
    <row r="14" spans="1:14">
      <c r="L14" s="11"/>
    </row>
    <row r="15" spans="1:14">
      <c r="L15" s="11"/>
    </row>
    <row r="16" spans="1:14">
      <c r="L16" s="11"/>
    </row>
    <row r="17" spans="2:12">
      <c r="L17" s="11"/>
    </row>
    <row r="18" spans="2:12">
      <c r="L18" s="11"/>
    </row>
    <row r="19" spans="2:12">
      <c r="L19" s="11"/>
    </row>
    <row r="25" spans="2:12">
      <c r="B25" s="231"/>
    </row>
    <row r="26" spans="2:12">
      <c r="D26" s="225"/>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V23"/>
  <sheetViews>
    <sheetView workbookViewId="0"/>
  </sheetViews>
  <sheetFormatPr defaultRowHeight="12.75"/>
  <cols>
    <col min="1" max="1" customWidth="true" width="40.85546875" collapsed="false"/>
    <col min="3" max="3" customWidth="true" width="3.0" collapsed="false"/>
    <col min="5" max="5" customWidth="true" width="2.42578125" collapsed="false"/>
    <col min="7" max="7" customWidth="true" width="2.85546875" collapsed="false"/>
    <col min="9" max="9" customWidth="true" width="2.85546875" collapsed="false"/>
    <col min="11" max="11" customWidth="true" width="3.140625" collapsed="false"/>
    <col min="12" max="12" customWidth="true" width="9.140625" collapsed="false"/>
    <col min="13" max="13" customWidth="true" width="3.140625" collapsed="false"/>
    <col min="14" max="14" customWidth="true" width="10.0" collapsed="false"/>
    <col min="15" max="15" customWidth="true" width="3.140625" collapsed="false"/>
    <col min="16" max="16" customWidth="true" width="9.140625" collapsed="false"/>
    <col min="17" max="17" customWidth="true" width="3.5703125" collapsed="false"/>
    <col min="18" max="18" customWidth="true" width="9.140625" collapsed="false"/>
    <col min="19" max="19" customWidth="true" width="3.5703125" collapsed="false"/>
    <col min="20" max="20" customWidth="true" width="9.140625" collapsed="false"/>
    <col min="21" max="21" customWidth="true" width="3.140625" collapsed="false"/>
    <col min="22" max="22" customWidth="true" width="12.42578125" collapsed="false"/>
  </cols>
  <sheetData>
    <row r="1" spans="1:22" s="7" customFormat="1">
      <c r="A1" s="163" t="s">
        <v>21</v>
      </c>
    </row>
    <row r="2" spans="1:22" ht="18.75">
      <c r="A2" s="192" t="s">
        <v>497</v>
      </c>
      <c r="B2" s="49"/>
      <c r="C2" s="49"/>
      <c r="D2" s="49"/>
      <c r="E2" s="49"/>
      <c r="F2" s="49"/>
      <c r="G2" s="49"/>
      <c r="H2" s="109"/>
      <c r="I2" s="49"/>
      <c r="J2" s="49"/>
      <c r="K2" s="49"/>
      <c r="L2" s="49"/>
      <c r="M2" s="49"/>
      <c r="N2" s="49"/>
      <c r="O2" s="49"/>
      <c r="P2" s="49"/>
      <c r="Q2" s="49"/>
      <c r="R2" s="49"/>
      <c r="S2" s="49"/>
      <c r="T2" s="49"/>
      <c r="U2" s="49"/>
      <c r="V2" s="49" t="s">
        <v>138</v>
      </c>
    </row>
    <row r="3" spans="1:22">
      <c r="A3" t="s">
        <v>138</v>
      </c>
      <c r="B3" s="285" t="s">
        <v>94</v>
      </c>
      <c r="C3" s="285"/>
      <c r="D3" s="285"/>
      <c r="E3" s="285"/>
      <c r="F3" s="285"/>
      <c r="G3" s="285"/>
      <c r="H3" s="285"/>
      <c r="I3" s="285"/>
      <c r="J3" s="285"/>
      <c r="K3" s="285"/>
      <c r="L3" s="285"/>
      <c r="M3" s="285"/>
      <c r="N3" s="285"/>
      <c r="O3" s="285"/>
      <c r="P3" s="285"/>
      <c r="Q3" s="288"/>
      <c r="R3" s="288"/>
      <c r="S3" s="288"/>
      <c r="T3" s="288"/>
      <c r="V3" s="68" t="s">
        <v>95</v>
      </c>
    </row>
    <row r="4" spans="1:22" ht="14.25">
      <c r="B4" s="71">
        <v>2008</v>
      </c>
      <c r="C4" s="126"/>
      <c r="D4" s="71">
        <v>2009</v>
      </c>
      <c r="E4" s="137"/>
      <c r="F4" s="71" t="s">
        <v>340</v>
      </c>
      <c r="G4" s="126"/>
      <c r="H4" s="71" t="s">
        <v>231</v>
      </c>
      <c r="I4" s="137"/>
      <c r="J4" s="71" t="s">
        <v>333</v>
      </c>
      <c r="K4" s="126"/>
      <c r="L4" s="71">
        <v>2013</v>
      </c>
      <c r="M4" s="126"/>
      <c r="N4" s="71" t="s">
        <v>367</v>
      </c>
      <c r="O4" s="126"/>
      <c r="P4" s="71">
        <v>2015</v>
      </c>
      <c r="Q4" s="137"/>
      <c r="R4" s="71">
        <v>2016</v>
      </c>
      <c r="S4" s="137"/>
      <c r="T4" s="71">
        <v>2017</v>
      </c>
      <c r="U4" s="126"/>
      <c r="V4" s="71">
        <v>2017</v>
      </c>
    </row>
    <row r="5" spans="1:22">
      <c r="A5" t="s">
        <v>33</v>
      </c>
      <c r="B5" s="214">
        <v>20154</v>
      </c>
      <c r="C5" s="214"/>
      <c r="D5" s="214">
        <v>19674</v>
      </c>
      <c r="E5" s="214"/>
      <c r="F5" s="214">
        <v>19797</v>
      </c>
      <c r="G5" s="214"/>
      <c r="H5" s="214">
        <v>19504</v>
      </c>
      <c r="I5" s="214"/>
      <c r="J5" s="214">
        <v>19659</v>
      </c>
      <c r="K5" s="214"/>
      <c r="L5" s="214">
        <v>19944</v>
      </c>
      <c r="M5" s="214"/>
      <c r="N5" s="214">
        <v>20153</v>
      </c>
      <c r="O5" s="214"/>
      <c r="P5" s="214">
        <v>20668</v>
      </c>
      <c r="Q5" s="214"/>
      <c r="R5" s="214">
        <v>21252</v>
      </c>
      <c r="S5" s="214"/>
      <c r="T5" s="214">
        <v>21892.829999999998</v>
      </c>
      <c r="U5" s="214"/>
      <c r="V5" s="214">
        <v>194.25</v>
      </c>
    </row>
    <row r="6" spans="1:22">
      <c r="A6" t="s">
        <v>34</v>
      </c>
      <c r="B6" s="214">
        <v>578</v>
      </c>
      <c r="C6" s="214"/>
      <c r="D6" s="214">
        <v>569</v>
      </c>
      <c r="E6" s="214"/>
      <c r="F6" s="214">
        <v>544</v>
      </c>
      <c r="G6" s="214"/>
      <c r="H6" s="214">
        <v>513</v>
      </c>
      <c r="I6" s="214"/>
      <c r="J6" s="214">
        <v>490</v>
      </c>
      <c r="K6" s="214"/>
      <c r="L6" s="214">
        <v>462</v>
      </c>
      <c r="M6" s="214"/>
      <c r="N6" s="214">
        <v>420</v>
      </c>
      <c r="O6" s="214"/>
      <c r="P6" s="214">
        <v>408</v>
      </c>
      <c r="Q6" s="214"/>
      <c r="R6" s="214">
        <v>384</v>
      </c>
      <c r="S6" s="214"/>
      <c r="T6" s="214">
        <v>367.44</v>
      </c>
      <c r="U6" s="214"/>
      <c r="V6" s="214">
        <v>41.56</v>
      </c>
    </row>
    <row r="7" spans="1:22">
      <c r="A7" t="s">
        <v>116</v>
      </c>
      <c r="B7" s="214"/>
      <c r="C7" s="214"/>
      <c r="D7" s="214"/>
      <c r="E7" s="214"/>
      <c r="F7" s="214"/>
      <c r="G7" s="214"/>
      <c r="H7" s="214"/>
      <c r="I7" s="214"/>
      <c r="J7" s="214"/>
      <c r="K7" s="214"/>
      <c r="L7" s="214"/>
      <c r="M7" s="214"/>
      <c r="N7" s="214"/>
      <c r="O7" s="214"/>
      <c r="P7" s="214"/>
      <c r="Q7" s="214"/>
      <c r="R7" s="214"/>
      <c r="S7" s="214"/>
      <c r="T7" s="214"/>
      <c r="U7" s="214"/>
      <c r="V7" s="214"/>
    </row>
    <row r="8" spans="1:22">
      <c r="A8" t="s">
        <v>44</v>
      </c>
      <c r="B8" s="214">
        <v>146</v>
      </c>
      <c r="C8" s="214"/>
      <c r="D8" s="214">
        <v>141</v>
      </c>
      <c r="E8" s="214"/>
      <c r="F8" s="214">
        <v>143</v>
      </c>
      <c r="G8" s="214"/>
      <c r="H8" s="214">
        <v>135</v>
      </c>
      <c r="I8" s="214"/>
      <c r="J8" s="214">
        <v>124</v>
      </c>
      <c r="K8" s="214"/>
      <c r="L8" s="214">
        <v>118</v>
      </c>
      <c r="M8" s="214"/>
      <c r="N8" s="214">
        <v>94</v>
      </c>
      <c r="O8" s="214"/>
      <c r="P8" s="214">
        <v>96</v>
      </c>
      <c r="Q8" s="214"/>
      <c r="R8" s="214">
        <v>88</v>
      </c>
      <c r="S8" s="214"/>
      <c r="T8" s="214">
        <v>67.81</v>
      </c>
      <c r="U8" s="214"/>
      <c r="V8" s="214">
        <v>25.95</v>
      </c>
    </row>
    <row r="9" spans="1:22">
      <c r="A9" t="s">
        <v>45</v>
      </c>
      <c r="B9" s="214">
        <v>32</v>
      </c>
      <c r="C9" s="214"/>
      <c r="D9" s="214">
        <v>32</v>
      </c>
      <c r="E9" s="214"/>
      <c r="F9" s="214">
        <v>29</v>
      </c>
      <c r="G9" s="214"/>
      <c r="H9" s="214">
        <v>24</v>
      </c>
      <c r="I9" s="214"/>
      <c r="J9" s="214">
        <v>23</v>
      </c>
      <c r="K9" s="214"/>
      <c r="L9" s="214">
        <v>19</v>
      </c>
      <c r="M9" s="214"/>
      <c r="N9" s="214">
        <v>20</v>
      </c>
      <c r="O9" s="214"/>
      <c r="P9" s="214">
        <v>21</v>
      </c>
      <c r="Q9" s="214"/>
      <c r="R9" s="214">
        <v>15</v>
      </c>
      <c r="S9" s="214"/>
      <c r="T9" s="214">
        <v>9.3000000000000007</v>
      </c>
      <c r="U9" s="214"/>
      <c r="V9" s="214">
        <v>5.8</v>
      </c>
    </row>
    <row r="10" spans="1:22">
      <c r="A10" t="s">
        <v>46</v>
      </c>
      <c r="B10" s="214">
        <v>97</v>
      </c>
      <c r="C10" s="214"/>
      <c r="D10" s="214">
        <v>124</v>
      </c>
      <c r="E10" s="214"/>
      <c r="F10" s="214">
        <v>113</v>
      </c>
      <c r="G10" s="214"/>
      <c r="H10" s="214">
        <v>102</v>
      </c>
      <c r="I10" s="214"/>
      <c r="J10" s="214">
        <v>86</v>
      </c>
      <c r="K10" s="214"/>
      <c r="L10" s="214">
        <v>81</v>
      </c>
      <c r="M10" s="214"/>
      <c r="N10" s="214">
        <v>80</v>
      </c>
      <c r="O10" s="214"/>
      <c r="P10" s="214">
        <v>82</v>
      </c>
      <c r="Q10" s="214"/>
      <c r="R10" s="214">
        <v>90</v>
      </c>
      <c r="S10" s="214"/>
      <c r="T10" s="214">
        <v>79.260000000000005</v>
      </c>
      <c r="U10" s="214"/>
      <c r="V10" s="214">
        <v>33.53</v>
      </c>
    </row>
    <row r="11" spans="1:22">
      <c r="A11" t="s">
        <v>47</v>
      </c>
      <c r="B11" s="214">
        <v>3</v>
      </c>
      <c r="C11" s="214"/>
      <c r="D11" s="214">
        <v>6</v>
      </c>
      <c r="E11" s="214"/>
      <c r="F11" s="214">
        <v>5</v>
      </c>
      <c r="G11" s="214"/>
      <c r="H11" s="214">
        <v>5</v>
      </c>
      <c r="I11" s="214"/>
      <c r="J11" s="214">
        <v>3</v>
      </c>
      <c r="K11" s="214"/>
      <c r="L11" s="214">
        <v>3</v>
      </c>
      <c r="M11" s="214"/>
      <c r="N11" s="214">
        <v>2</v>
      </c>
      <c r="O11" s="214"/>
      <c r="P11" s="214">
        <v>1</v>
      </c>
      <c r="Q11" s="214"/>
      <c r="R11" s="295">
        <v>0</v>
      </c>
      <c r="S11" s="214"/>
      <c r="T11" s="295">
        <v>0</v>
      </c>
      <c r="U11" s="214"/>
      <c r="V11" s="214">
        <v>8.4</v>
      </c>
    </row>
    <row r="12" spans="1:22">
      <c r="A12" t="s">
        <v>52</v>
      </c>
      <c r="B12" s="214">
        <v>2</v>
      </c>
      <c r="C12" s="214"/>
      <c r="D12" s="214">
        <v>7</v>
      </c>
      <c r="E12" s="214"/>
      <c r="F12" s="214">
        <v>8</v>
      </c>
      <c r="G12" s="214"/>
      <c r="H12" s="214">
        <v>10</v>
      </c>
      <c r="I12" s="214"/>
      <c r="J12" s="214">
        <v>8</v>
      </c>
      <c r="K12" s="214"/>
      <c r="L12" s="214">
        <v>7</v>
      </c>
      <c r="M12" s="214"/>
      <c r="N12" s="214">
        <v>4</v>
      </c>
      <c r="O12" s="214"/>
      <c r="P12" s="214">
        <v>5</v>
      </c>
      <c r="Q12" s="214"/>
      <c r="R12" s="214">
        <v>6</v>
      </c>
      <c r="S12" s="214"/>
      <c r="T12" s="214">
        <v>3.3</v>
      </c>
      <c r="U12" s="214"/>
      <c r="V12" s="214">
        <v>6.2</v>
      </c>
    </row>
    <row r="13" spans="1:22">
      <c r="A13" t="s">
        <v>53</v>
      </c>
      <c r="B13" s="295">
        <v>0</v>
      </c>
      <c r="C13" s="214"/>
      <c r="D13" s="214">
        <v>5</v>
      </c>
      <c r="E13" s="214"/>
      <c r="F13" s="214">
        <v>3</v>
      </c>
      <c r="G13" s="214"/>
      <c r="H13" s="214">
        <v>3</v>
      </c>
      <c r="I13" s="214"/>
      <c r="J13" s="214">
        <v>1</v>
      </c>
      <c r="K13" s="214"/>
      <c r="L13" s="214">
        <v>4</v>
      </c>
      <c r="M13" s="214"/>
      <c r="N13" s="214">
        <v>5</v>
      </c>
      <c r="O13" s="214"/>
      <c r="P13" s="214">
        <v>4</v>
      </c>
      <c r="Q13" s="214"/>
      <c r="R13" s="214">
        <v>5</v>
      </c>
      <c r="S13" s="214"/>
      <c r="T13" s="214">
        <v>1.4</v>
      </c>
      <c r="U13" s="214"/>
      <c r="V13" s="295">
        <v>0.4</v>
      </c>
    </row>
    <row r="14" spans="1:22">
      <c r="B14" s="214"/>
      <c r="C14" s="214"/>
      <c r="D14" s="214"/>
      <c r="E14" s="214"/>
      <c r="F14" s="214"/>
      <c r="G14" s="214"/>
      <c r="H14" s="214"/>
      <c r="I14" s="214"/>
      <c r="J14" s="214"/>
      <c r="K14" s="214"/>
      <c r="L14" s="214"/>
      <c r="M14" s="214"/>
      <c r="N14" s="214"/>
      <c r="O14" s="214"/>
      <c r="P14" s="214"/>
      <c r="Q14" s="214"/>
      <c r="R14" s="214"/>
      <c r="S14" s="214"/>
      <c r="T14" s="214"/>
      <c r="U14" s="214"/>
      <c r="V14" s="214"/>
    </row>
    <row r="15" spans="1:22">
      <c r="A15" t="s">
        <v>307</v>
      </c>
      <c r="B15" s="214">
        <v>80</v>
      </c>
      <c r="C15" s="214"/>
      <c r="D15" s="214">
        <v>70</v>
      </c>
      <c r="E15" s="214"/>
      <c r="F15" s="214">
        <v>66</v>
      </c>
      <c r="G15" s="214"/>
      <c r="H15" s="214">
        <v>67</v>
      </c>
      <c r="I15" s="214"/>
      <c r="J15" s="214">
        <v>58</v>
      </c>
      <c r="K15" s="214"/>
      <c r="L15" s="214">
        <v>54</v>
      </c>
      <c r="M15" s="214"/>
      <c r="N15" s="214">
        <v>49</v>
      </c>
      <c r="O15" s="214"/>
      <c r="P15" s="214">
        <v>43</v>
      </c>
      <c r="Q15" s="214"/>
      <c r="R15" s="214">
        <v>44</v>
      </c>
      <c r="S15" s="214"/>
      <c r="T15" s="214">
        <v>47.08</v>
      </c>
      <c r="U15" s="214"/>
      <c r="V15" s="214">
        <v>7.33</v>
      </c>
    </row>
    <row r="16" spans="1:22">
      <c r="A16" t="s">
        <v>308</v>
      </c>
      <c r="B16" s="214">
        <v>98</v>
      </c>
      <c r="C16" s="214"/>
      <c r="D16" s="214">
        <v>102</v>
      </c>
      <c r="E16" s="214"/>
      <c r="F16" s="214">
        <v>96</v>
      </c>
      <c r="G16" s="214"/>
      <c r="H16" s="214">
        <v>108</v>
      </c>
      <c r="I16" s="214"/>
      <c r="J16" s="214">
        <v>93</v>
      </c>
      <c r="K16" s="214"/>
      <c r="L16" s="214">
        <v>91</v>
      </c>
      <c r="M16" s="214"/>
      <c r="N16" s="214">
        <v>88</v>
      </c>
      <c r="O16" s="214"/>
      <c r="P16" s="214">
        <v>85</v>
      </c>
      <c r="Q16" s="214"/>
      <c r="R16" s="214">
        <v>79</v>
      </c>
      <c r="S16" s="214"/>
      <c r="T16" s="214">
        <v>65.040000000000006</v>
      </c>
      <c r="U16" s="214"/>
      <c r="V16" s="214">
        <v>9.36</v>
      </c>
    </row>
    <row r="17" spans="1:22">
      <c r="A17" t="s">
        <v>309</v>
      </c>
      <c r="B17" s="214">
        <v>147</v>
      </c>
      <c r="C17" s="214"/>
      <c r="D17" s="214">
        <v>165</v>
      </c>
      <c r="E17" s="214"/>
      <c r="F17" s="214">
        <v>181</v>
      </c>
      <c r="G17" s="214"/>
      <c r="H17" s="214">
        <v>189</v>
      </c>
      <c r="I17" s="214"/>
      <c r="J17" s="214">
        <v>166</v>
      </c>
      <c r="K17" s="214"/>
      <c r="L17" s="214">
        <v>167</v>
      </c>
      <c r="M17" s="214"/>
      <c r="N17" s="214">
        <v>161</v>
      </c>
      <c r="O17" s="214"/>
      <c r="P17" s="214">
        <v>156</v>
      </c>
      <c r="Q17" s="214"/>
      <c r="R17" s="214">
        <v>160</v>
      </c>
      <c r="S17" s="214"/>
      <c r="T17" s="214">
        <v>150.33000000000001</v>
      </c>
      <c r="U17" s="214"/>
      <c r="V17" s="214">
        <v>17.61</v>
      </c>
    </row>
    <row r="18" spans="1:22">
      <c r="B18" s="214"/>
      <c r="C18" s="214"/>
      <c r="D18" s="214"/>
      <c r="E18" s="214"/>
      <c r="F18" s="214"/>
      <c r="G18" s="214"/>
      <c r="H18" s="214"/>
      <c r="I18" s="214"/>
      <c r="J18" s="214"/>
      <c r="K18" s="214"/>
      <c r="L18" s="214"/>
      <c r="M18" s="214"/>
      <c r="N18" s="214"/>
      <c r="O18" s="214"/>
      <c r="P18" s="214"/>
      <c r="Q18" s="214"/>
      <c r="R18" s="214"/>
      <c r="S18" s="214"/>
      <c r="T18" s="214"/>
      <c r="U18" s="214"/>
      <c r="V18" s="214"/>
    </row>
    <row r="19" spans="1:22">
      <c r="A19" s="49" t="s">
        <v>54</v>
      </c>
      <c r="B19" s="125">
        <v>282</v>
      </c>
      <c r="C19" s="125"/>
      <c r="D19" s="125">
        <v>393</v>
      </c>
      <c r="E19" s="125"/>
      <c r="F19" s="125">
        <v>196</v>
      </c>
      <c r="G19" s="125"/>
      <c r="H19" s="125">
        <v>145</v>
      </c>
      <c r="I19" s="125"/>
      <c r="J19" s="125">
        <v>107</v>
      </c>
      <c r="K19" s="125"/>
      <c r="L19" s="125">
        <v>121</v>
      </c>
      <c r="M19" s="125"/>
      <c r="N19" s="125">
        <v>115</v>
      </c>
      <c r="O19" s="125"/>
      <c r="P19" s="125">
        <v>116</v>
      </c>
      <c r="Q19" s="125"/>
      <c r="R19" s="125">
        <v>98</v>
      </c>
      <c r="S19" s="125"/>
      <c r="T19" s="125">
        <v>98.340000000000146</v>
      </c>
      <c r="U19" s="125"/>
      <c r="V19" s="125">
        <v>201.08999999999992</v>
      </c>
    </row>
    <row r="20" spans="1:22">
      <c r="A20" s="246" t="s">
        <v>35</v>
      </c>
    </row>
    <row r="21" spans="1:22">
      <c r="A21" s="30" t="s">
        <v>425</v>
      </c>
      <c r="H21" s="11"/>
    </row>
    <row r="22" spans="1:22">
      <c r="A22" s="30" t="s">
        <v>445</v>
      </c>
    </row>
    <row r="23" spans="1:22">
      <c r="A23" s="30"/>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D16"/>
  <sheetViews>
    <sheetView workbookViewId="0"/>
  </sheetViews>
  <sheetFormatPr defaultRowHeight="12.75"/>
  <cols>
    <col min="1" max="1" customWidth="true" width="10.28515625" collapsed="false"/>
    <col min="2" max="2" customWidth="true" width="13.42578125" collapsed="false"/>
    <col min="3" max="3" customWidth="true" width="2.85546875" collapsed="false"/>
    <col min="4" max="4" customWidth="true" width="15.85546875" collapsed="false"/>
  </cols>
  <sheetData>
    <row r="1" spans="1:4" s="7" customFormat="1">
      <c r="A1" s="163" t="s">
        <v>21</v>
      </c>
    </row>
    <row r="2" spans="1:4" ht="15.75">
      <c r="A2" s="192" t="s">
        <v>498</v>
      </c>
      <c r="B2" s="49"/>
      <c r="C2" s="49"/>
      <c r="D2" s="49"/>
    </row>
    <row r="3" spans="1:4" ht="27.75" customHeight="1">
      <c r="A3" t="s">
        <v>138</v>
      </c>
      <c r="B3" s="57" t="s">
        <v>235</v>
      </c>
      <c r="C3" s="62"/>
      <c r="D3" s="57" t="s">
        <v>236</v>
      </c>
    </row>
    <row r="4" spans="1:4">
      <c r="A4" t="s">
        <v>178</v>
      </c>
      <c r="B4" s="179">
        <v>29.57</v>
      </c>
      <c r="C4" s="179"/>
      <c r="D4" s="179">
        <v>25.47</v>
      </c>
    </row>
    <row r="5" spans="1:4">
      <c r="A5" t="s">
        <v>179</v>
      </c>
      <c r="B5" s="179">
        <v>44.78</v>
      </c>
      <c r="C5" s="179"/>
      <c r="D5" s="179">
        <v>31.78</v>
      </c>
    </row>
    <row r="6" spans="1:4">
      <c r="A6" t="s">
        <v>180</v>
      </c>
      <c r="B6" s="179">
        <v>48.58</v>
      </c>
      <c r="C6" s="179"/>
      <c r="D6" s="179">
        <v>31.58</v>
      </c>
    </row>
    <row r="7" spans="1:4">
      <c r="A7" t="s">
        <v>181</v>
      </c>
      <c r="B7" s="179">
        <v>42.4</v>
      </c>
      <c r="C7" s="179"/>
      <c r="D7" s="179">
        <v>28.75</v>
      </c>
    </row>
    <row r="8" spans="1:4">
      <c r="A8" t="s">
        <v>182</v>
      </c>
      <c r="B8" s="179">
        <v>37.979999999999997</v>
      </c>
      <c r="C8" s="179"/>
      <c r="D8" s="179">
        <v>25.71</v>
      </c>
    </row>
    <row r="9" spans="1:4">
      <c r="B9" s="179"/>
      <c r="C9" s="179"/>
      <c r="D9" s="179"/>
    </row>
    <row r="10" spans="1:4">
      <c r="A10" t="s">
        <v>183</v>
      </c>
      <c r="B10" s="179">
        <v>38.46</v>
      </c>
      <c r="C10" s="179"/>
      <c r="D10" s="179">
        <v>20.23</v>
      </c>
    </row>
    <row r="11" spans="1:4">
      <c r="A11" t="s">
        <v>184</v>
      </c>
      <c r="B11" s="179">
        <v>28.64</v>
      </c>
      <c r="C11" s="179"/>
      <c r="D11" s="179">
        <v>15.2</v>
      </c>
    </row>
    <row r="12" spans="1:4">
      <c r="A12" t="s">
        <v>237</v>
      </c>
      <c r="B12" s="179">
        <v>42.58</v>
      </c>
      <c r="C12" s="179"/>
      <c r="D12" s="179">
        <v>29.08</v>
      </c>
    </row>
    <row r="13" spans="1:4">
      <c r="B13" s="179"/>
      <c r="C13" s="179"/>
      <c r="D13" s="179"/>
    </row>
    <row r="14" spans="1:4">
      <c r="A14" s="49" t="s">
        <v>152</v>
      </c>
      <c r="B14" s="180">
        <v>312.98999999999995</v>
      </c>
      <c r="C14" s="180"/>
      <c r="D14" s="180">
        <v>207.79999999999995</v>
      </c>
    </row>
    <row r="15" spans="1:4">
      <c r="A15" s="139" t="s">
        <v>341</v>
      </c>
    </row>
    <row r="16" spans="1:4">
      <c r="A16" s="50"/>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F18"/>
  <sheetViews>
    <sheetView workbookViewId="0"/>
  </sheetViews>
  <sheetFormatPr defaultRowHeight="12.75"/>
  <cols>
    <col min="2" max="2" customWidth="true" width="19.0" collapsed="false"/>
    <col min="3" max="3" customWidth="true" width="3.28515625" collapsed="false"/>
    <col min="4" max="4" customWidth="true" width="16.140625" collapsed="false"/>
    <col min="5" max="5" customWidth="true" width="3.140625" collapsed="false"/>
    <col min="6" max="6" customWidth="true" width="7.7109375" collapsed="false"/>
  </cols>
  <sheetData>
    <row r="1" spans="1:6" s="7" customFormat="1">
      <c r="A1" s="163" t="s">
        <v>21</v>
      </c>
    </row>
    <row r="2" spans="1:6" ht="15.75">
      <c r="A2" s="192" t="s">
        <v>499</v>
      </c>
      <c r="B2" s="49"/>
      <c r="C2" s="49"/>
      <c r="D2" s="49"/>
      <c r="E2" s="49"/>
      <c r="F2" s="49"/>
    </row>
    <row r="3" spans="1:6">
      <c r="A3" t="s">
        <v>138</v>
      </c>
      <c r="D3" s="421" t="s">
        <v>96</v>
      </c>
      <c r="E3" s="421"/>
      <c r="F3" s="421"/>
    </row>
    <row r="4" spans="1:6" ht="38.25">
      <c r="B4" s="84" t="s">
        <v>97</v>
      </c>
      <c r="D4" s="84" t="s">
        <v>98</v>
      </c>
      <c r="F4" s="84" t="s">
        <v>99</v>
      </c>
    </row>
    <row r="5" spans="1:6">
      <c r="A5" t="s">
        <v>178</v>
      </c>
      <c r="B5" s="59">
        <v>411.65999999999997</v>
      </c>
      <c r="C5" s="59"/>
      <c r="D5" s="59">
        <v>224.1</v>
      </c>
      <c r="E5" s="59"/>
      <c r="F5" s="59">
        <v>7.5999999999999943</v>
      </c>
    </row>
    <row r="6" spans="1:6">
      <c r="A6" t="s">
        <v>179</v>
      </c>
      <c r="B6" s="59">
        <v>717.28999999999985</v>
      </c>
      <c r="C6" s="59"/>
      <c r="D6" s="59">
        <v>496.92000000000007</v>
      </c>
      <c r="E6" s="59"/>
      <c r="F6" s="59">
        <v>63.139999999999873</v>
      </c>
    </row>
    <row r="7" spans="1:6">
      <c r="A7" t="s">
        <v>180</v>
      </c>
      <c r="B7" s="59">
        <v>672.19000000000028</v>
      </c>
      <c r="C7" s="59"/>
      <c r="D7" s="59">
        <v>527.21999999999991</v>
      </c>
      <c r="E7" s="59"/>
      <c r="F7" s="59">
        <v>135.15999999999997</v>
      </c>
    </row>
    <row r="8" spans="1:6">
      <c r="A8" t="s">
        <v>181</v>
      </c>
      <c r="B8" s="59">
        <v>579.86999999999966</v>
      </c>
      <c r="C8" s="59"/>
      <c r="D8" s="59">
        <v>487.71000000000004</v>
      </c>
      <c r="E8" s="59"/>
      <c r="F8" s="59">
        <v>148.15000000000009</v>
      </c>
    </row>
    <row r="9" spans="1:6">
      <c r="A9" t="s">
        <v>182</v>
      </c>
      <c r="B9" s="59">
        <v>450.8100000000004</v>
      </c>
      <c r="C9" s="59"/>
      <c r="D9" s="59">
        <v>389.47</v>
      </c>
      <c r="E9" s="59"/>
      <c r="F9" s="59">
        <v>132.02000000000021</v>
      </c>
    </row>
    <row r="10" spans="1:6">
      <c r="B10" s="59"/>
      <c r="C10" s="59"/>
      <c r="D10" s="59"/>
      <c r="E10" s="59"/>
      <c r="F10" s="59"/>
    </row>
    <row r="11" spans="1:6">
      <c r="A11" t="s">
        <v>183</v>
      </c>
      <c r="B11" s="59">
        <v>531.79000000000042</v>
      </c>
      <c r="C11" s="59"/>
      <c r="D11" s="59">
        <v>475.75</v>
      </c>
      <c r="E11" s="59"/>
      <c r="F11" s="59">
        <v>150.16000000000031</v>
      </c>
    </row>
    <row r="12" spans="1:6">
      <c r="A12" t="s">
        <v>184</v>
      </c>
      <c r="B12" s="59">
        <v>440.75</v>
      </c>
      <c r="C12" s="59"/>
      <c r="D12" s="59">
        <v>392.24000000000024</v>
      </c>
      <c r="E12" s="59"/>
      <c r="F12" s="59">
        <v>106.79999999999973</v>
      </c>
    </row>
    <row r="13" spans="1:6">
      <c r="A13" t="s">
        <v>185</v>
      </c>
      <c r="B13" s="59">
        <v>336.03999999999996</v>
      </c>
      <c r="C13" s="59"/>
      <c r="D13" s="59">
        <v>302.94999999999982</v>
      </c>
      <c r="E13" s="59"/>
      <c r="F13" s="59">
        <v>93.140000000000327</v>
      </c>
    </row>
    <row r="14" spans="1:6">
      <c r="A14" t="s">
        <v>186</v>
      </c>
      <c r="B14" s="59">
        <v>192.45</v>
      </c>
      <c r="C14" s="59"/>
      <c r="D14" s="59">
        <v>166.56</v>
      </c>
      <c r="E14" s="59"/>
      <c r="F14" s="59">
        <v>40.689999999999969</v>
      </c>
    </row>
    <row r="15" spans="1:6">
      <c r="B15" s="59"/>
      <c r="C15" s="59"/>
      <c r="D15" s="59"/>
      <c r="E15" s="59"/>
      <c r="F15" s="59"/>
    </row>
    <row r="16" spans="1:6">
      <c r="A16" s="49" t="s">
        <v>152</v>
      </c>
      <c r="B16" s="66">
        <v>4332.8500000000004</v>
      </c>
      <c r="C16" s="66"/>
      <c r="D16" s="66">
        <v>3462.92</v>
      </c>
      <c r="E16" s="66"/>
      <c r="F16" s="66">
        <v>876.86000000000047</v>
      </c>
    </row>
    <row r="17" spans="1:1">
      <c r="A17" s="50" t="s">
        <v>177</v>
      </c>
    </row>
    <row r="18" spans="1:1">
      <c r="A18" s="50"/>
    </row>
  </sheetData>
  <mergeCells count="1">
    <mergeCell ref="D3:F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27"/>
  <sheetViews>
    <sheetView workbookViewId="0"/>
  </sheetViews>
  <sheetFormatPr defaultRowHeight="12.75"/>
  <cols>
    <col min="1" max="1" customWidth="true" width="16.42578125" collapsed="false"/>
    <col min="2" max="2" customWidth="true" width="11.140625" collapsed="false"/>
    <col min="3" max="3" customWidth="true" width="10.5703125" collapsed="false"/>
    <col min="4" max="4" customWidth="true" width="2.7109375" collapsed="false"/>
    <col min="5" max="5" customWidth="true" width="10.7109375" collapsed="false"/>
    <col min="6" max="6" customWidth="true" width="10.5703125" collapsed="false"/>
    <col min="7" max="7" customWidth="true" width="2.42578125" collapsed="false"/>
  </cols>
  <sheetData>
    <row r="1" spans="1:9" s="7" customFormat="1">
      <c r="A1" s="163" t="s">
        <v>21</v>
      </c>
    </row>
    <row r="2" spans="1:9" ht="15.75">
      <c r="A2" s="192" t="s">
        <v>500</v>
      </c>
      <c r="B2" s="49"/>
      <c r="C2" s="49"/>
      <c r="D2" s="49"/>
      <c r="E2" s="49"/>
      <c r="F2" s="49"/>
      <c r="G2" s="49"/>
      <c r="H2" s="49"/>
      <c r="I2" s="49"/>
    </row>
    <row r="3" spans="1:9" ht="27" customHeight="1">
      <c r="A3" t="s">
        <v>138</v>
      </c>
      <c r="B3" s="422" t="s">
        <v>57</v>
      </c>
      <c r="C3" s="422"/>
      <c r="E3" s="422" t="s">
        <v>58</v>
      </c>
      <c r="F3" s="422"/>
      <c r="H3" s="422" t="s">
        <v>61</v>
      </c>
      <c r="I3" s="422"/>
    </row>
    <row r="4" spans="1:9">
      <c r="B4" s="52" t="s">
        <v>172</v>
      </c>
      <c r="C4" s="52" t="s">
        <v>173</v>
      </c>
      <c r="D4" s="103"/>
      <c r="E4" s="52" t="s">
        <v>172</v>
      </c>
      <c r="F4" s="52" t="s">
        <v>173</v>
      </c>
      <c r="G4" s="103"/>
      <c r="H4" s="52" t="s">
        <v>172</v>
      </c>
      <c r="I4" s="52" t="s">
        <v>173</v>
      </c>
    </row>
    <row r="5" spans="1:9">
      <c r="A5" t="s">
        <v>193</v>
      </c>
      <c r="B5" s="296">
        <v>0</v>
      </c>
      <c r="C5" s="296">
        <v>0</v>
      </c>
      <c r="D5" s="296"/>
      <c r="E5" s="296">
        <v>14.56</v>
      </c>
      <c r="F5" s="296">
        <v>0.93</v>
      </c>
      <c r="G5" s="296"/>
      <c r="H5" s="296">
        <v>495.88</v>
      </c>
      <c r="I5" s="296">
        <v>87.98</v>
      </c>
    </row>
    <row r="6" spans="1:9">
      <c r="A6" t="s">
        <v>100</v>
      </c>
      <c r="B6" s="296">
        <v>0</v>
      </c>
      <c r="C6" s="296">
        <v>0</v>
      </c>
      <c r="D6" s="296"/>
      <c r="E6" s="296">
        <v>52.33</v>
      </c>
      <c r="F6" s="296">
        <v>9.6</v>
      </c>
      <c r="G6" s="296"/>
      <c r="H6" s="296">
        <v>82.23</v>
      </c>
      <c r="I6" s="296">
        <v>12.4</v>
      </c>
    </row>
    <row r="7" spans="1:9">
      <c r="A7" t="s">
        <v>195</v>
      </c>
      <c r="B7" s="296">
        <v>0</v>
      </c>
      <c r="C7" s="296">
        <v>0</v>
      </c>
      <c r="D7" s="296"/>
      <c r="E7" s="296">
        <v>17.54</v>
      </c>
      <c r="F7" s="296">
        <v>1</v>
      </c>
      <c r="G7" s="296"/>
      <c r="H7" s="296">
        <v>21.87</v>
      </c>
      <c r="I7" s="296">
        <v>0</v>
      </c>
    </row>
    <row r="8" spans="1:9">
      <c r="A8" t="s">
        <v>90</v>
      </c>
      <c r="B8" s="296">
        <v>4</v>
      </c>
      <c r="C8" s="296">
        <v>1</v>
      </c>
      <c r="D8" s="296"/>
      <c r="E8" s="296">
        <v>0</v>
      </c>
      <c r="F8" s="296">
        <v>0</v>
      </c>
      <c r="G8" s="296"/>
      <c r="H8" s="296">
        <v>2</v>
      </c>
      <c r="I8" s="296">
        <v>0.48</v>
      </c>
    </row>
    <row r="9" spans="1:9">
      <c r="A9" t="s">
        <v>196</v>
      </c>
      <c r="B9" s="296">
        <v>172.24</v>
      </c>
      <c r="C9" s="296">
        <v>7.6</v>
      </c>
      <c r="D9" s="296"/>
      <c r="E9" s="296">
        <v>9.3000000000000007</v>
      </c>
      <c r="F9" s="296">
        <v>2.2000000000000002</v>
      </c>
      <c r="G9" s="296"/>
      <c r="H9" s="296">
        <v>35.32</v>
      </c>
      <c r="I9" s="296">
        <v>2.6</v>
      </c>
    </row>
    <row r="10" spans="1:9">
      <c r="B10" s="296"/>
      <c r="C10" s="296"/>
      <c r="D10" s="296"/>
      <c r="E10" s="296"/>
      <c r="F10" s="296"/>
      <c r="G10" s="296"/>
      <c r="H10" s="296"/>
      <c r="I10" s="296"/>
    </row>
    <row r="11" spans="1:9">
      <c r="A11" s="49" t="s">
        <v>152</v>
      </c>
      <c r="B11" s="297">
        <v>176.24</v>
      </c>
      <c r="C11" s="297">
        <v>8.6</v>
      </c>
      <c r="D11" s="297"/>
      <c r="E11" s="297">
        <v>93.73</v>
      </c>
      <c r="F11" s="297">
        <v>13.73</v>
      </c>
      <c r="G11" s="297"/>
      <c r="H11" s="297">
        <v>637.30000000000007</v>
      </c>
      <c r="I11" s="297">
        <v>103.46000000000001</v>
      </c>
    </row>
    <row r="12" spans="1:9">
      <c r="A12" s="50" t="s">
        <v>177</v>
      </c>
    </row>
    <row r="13" spans="1:9">
      <c r="A13" s="50"/>
    </row>
    <row r="16" spans="1:9">
      <c r="B16" s="264"/>
    </row>
    <row r="17" spans="2:11">
      <c r="B17" s="264"/>
    </row>
    <row r="18" spans="2:11">
      <c r="B18" s="264"/>
    </row>
    <row r="19" spans="2:11">
      <c r="B19" s="264"/>
    </row>
    <row r="20" spans="2:11">
      <c r="B20" s="264"/>
    </row>
    <row r="21" spans="2:11">
      <c r="B21" s="265"/>
    </row>
    <row r="22" spans="2:11">
      <c r="B22" s="265"/>
    </row>
    <row r="23" spans="2:11">
      <c r="B23" s="62"/>
    </row>
    <row r="24" spans="2:11">
      <c r="B24" s="62"/>
      <c r="C24" s="62"/>
      <c r="D24" s="62"/>
      <c r="E24" s="62"/>
      <c r="F24" s="62"/>
      <c r="G24" s="62"/>
      <c r="H24" s="62"/>
      <c r="I24" s="62"/>
      <c r="J24" s="62"/>
      <c r="K24" s="62"/>
    </row>
    <row r="25" spans="2:11">
      <c r="B25" s="62"/>
      <c r="C25" s="62"/>
      <c r="D25" s="62"/>
      <c r="E25" s="62"/>
      <c r="F25" s="62"/>
      <c r="G25" s="62"/>
      <c r="H25" s="62"/>
      <c r="I25" s="62"/>
      <c r="J25" s="62"/>
      <c r="K25" s="62"/>
    </row>
    <row r="26" spans="2:11">
      <c r="B26" s="62"/>
      <c r="C26" s="62"/>
      <c r="D26" s="62"/>
      <c r="E26" s="62"/>
      <c r="F26" s="62"/>
      <c r="G26" s="62"/>
      <c r="H26" s="62"/>
      <c r="I26" s="62"/>
      <c r="J26" s="62"/>
      <c r="K26" s="62"/>
    </row>
    <row r="27" spans="2:11">
      <c r="B27" s="62"/>
      <c r="C27" s="62"/>
      <c r="D27" s="62"/>
      <c r="E27" s="62"/>
      <c r="F27" s="62"/>
      <c r="G27" s="62"/>
      <c r="H27" s="62"/>
      <c r="I27" s="62"/>
      <c r="J27" s="62"/>
      <c r="K27" s="62"/>
    </row>
  </sheetData>
  <mergeCells count="3">
    <mergeCell ref="H3:I3"/>
    <mergeCell ref="E3:F3"/>
    <mergeCell ref="B3:C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I17"/>
  <sheetViews>
    <sheetView workbookViewId="0"/>
  </sheetViews>
  <sheetFormatPr defaultRowHeight="12.75"/>
  <cols>
    <col min="3" max="3" customWidth="true" width="2.7109375" collapsed="false"/>
    <col min="5" max="5" customWidth="true" width="2.85546875" collapsed="false"/>
  </cols>
  <sheetData>
    <row r="1" spans="1:9" s="7" customFormat="1">
      <c r="A1" s="163" t="s">
        <v>21</v>
      </c>
    </row>
    <row r="2" spans="1:9" ht="15">
      <c r="A2" s="196" t="s">
        <v>501</v>
      </c>
      <c r="B2" s="49"/>
      <c r="C2" s="49"/>
      <c r="D2" s="49"/>
      <c r="E2" s="49"/>
      <c r="F2" s="49"/>
    </row>
    <row r="3" spans="1:9">
      <c r="A3" t="s">
        <v>138</v>
      </c>
      <c r="B3" s="56" t="s">
        <v>172</v>
      </c>
      <c r="D3" s="56" t="s">
        <v>173</v>
      </c>
      <c r="F3" s="56" t="s">
        <v>152</v>
      </c>
      <c r="I3" t="s">
        <v>138</v>
      </c>
    </row>
    <row r="4" spans="1:9">
      <c r="A4" t="s">
        <v>178</v>
      </c>
      <c r="B4" s="63">
        <v>19.020000000000003</v>
      </c>
      <c r="C4" s="63"/>
      <c r="D4" s="63">
        <v>3.6</v>
      </c>
      <c r="E4" s="63"/>
      <c r="F4" s="63">
        <v>22.620000000000005</v>
      </c>
    </row>
    <row r="5" spans="1:9">
      <c r="A5" t="s">
        <v>179</v>
      </c>
      <c r="B5" s="63">
        <v>34.19</v>
      </c>
      <c r="C5" s="63"/>
      <c r="D5" s="63">
        <v>7.35</v>
      </c>
      <c r="E5" s="63"/>
      <c r="F5" s="63">
        <v>41.54</v>
      </c>
    </row>
    <row r="6" spans="1:9">
      <c r="A6" t="s">
        <v>180</v>
      </c>
      <c r="B6" s="63">
        <v>28.389999999999993</v>
      </c>
      <c r="C6" s="63"/>
      <c r="D6" s="63">
        <v>5</v>
      </c>
      <c r="E6" s="63"/>
      <c r="F6" s="63">
        <v>33.389999999999993</v>
      </c>
    </row>
    <row r="7" spans="1:9">
      <c r="A7" t="s">
        <v>181</v>
      </c>
      <c r="B7" s="63">
        <v>20.02000000000001</v>
      </c>
      <c r="C7" s="63"/>
      <c r="D7" s="63">
        <v>4.7399999999999984</v>
      </c>
      <c r="E7" s="63"/>
      <c r="F7" s="63">
        <v>24.760000000000009</v>
      </c>
    </row>
    <row r="8" spans="1:9">
      <c r="A8" t="s">
        <v>182</v>
      </c>
      <c r="B8" s="63">
        <v>30.139999999999986</v>
      </c>
      <c r="C8" s="63"/>
      <c r="D8" s="63">
        <v>1.5300000000000011</v>
      </c>
      <c r="E8" s="63"/>
      <c r="F8" s="63">
        <v>31.669999999999987</v>
      </c>
    </row>
    <row r="9" spans="1:9">
      <c r="B9" s="63"/>
      <c r="C9" s="63"/>
      <c r="D9" s="63"/>
      <c r="E9" s="63"/>
      <c r="F9" s="63"/>
    </row>
    <row r="10" spans="1:9">
      <c r="A10" t="s">
        <v>183</v>
      </c>
      <c r="B10" s="63">
        <v>24.570000000000022</v>
      </c>
      <c r="C10" s="63"/>
      <c r="D10" s="63">
        <v>3.3900000000000006</v>
      </c>
      <c r="E10" s="63"/>
      <c r="F10" s="63">
        <v>27.960000000000022</v>
      </c>
    </row>
    <row r="11" spans="1:9">
      <c r="A11" t="s">
        <v>184</v>
      </c>
      <c r="B11" s="63">
        <v>26.929999999999978</v>
      </c>
      <c r="C11" s="63"/>
      <c r="D11" s="63">
        <v>2.8000000000000007</v>
      </c>
      <c r="E11" s="63"/>
      <c r="F11" s="63">
        <v>29.729999999999979</v>
      </c>
    </row>
    <row r="12" spans="1:9">
      <c r="A12" t="s">
        <v>185</v>
      </c>
      <c r="B12" s="63">
        <v>22.820000000000022</v>
      </c>
      <c r="C12" s="63"/>
      <c r="D12" s="63">
        <v>5.5500000000000007</v>
      </c>
      <c r="E12" s="63"/>
      <c r="F12" s="63">
        <v>28.370000000000022</v>
      </c>
    </row>
    <row r="13" spans="1:9">
      <c r="A13" t="s">
        <v>186</v>
      </c>
      <c r="B13" s="63">
        <v>35.679999999999993</v>
      </c>
      <c r="C13" s="63"/>
      <c r="D13" s="63">
        <v>7.2600000000000016</v>
      </c>
      <c r="E13" s="63"/>
      <c r="F13" s="63">
        <v>42.94</v>
      </c>
    </row>
    <row r="14" spans="1:9">
      <c r="B14" s="63"/>
      <c r="C14" s="63"/>
      <c r="D14" s="63"/>
      <c r="E14" s="63"/>
      <c r="F14" s="63"/>
    </row>
    <row r="15" spans="1:9">
      <c r="A15" s="49" t="s">
        <v>152</v>
      </c>
      <c r="B15" s="115">
        <v>241.76</v>
      </c>
      <c r="C15" s="115"/>
      <c r="D15" s="115">
        <v>41.22</v>
      </c>
      <c r="E15" s="115"/>
      <c r="F15" s="115">
        <v>282.98</v>
      </c>
    </row>
    <row r="16" spans="1:9">
      <c r="A16" s="50" t="s">
        <v>177</v>
      </c>
    </row>
    <row r="17" spans="1:1">
      <c r="A17" s="50" t="s">
        <v>439</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L21"/>
  <sheetViews>
    <sheetView workbookViewId="0"/>
  </sheetViews>
  <sheetFormatPr defaultRowHeight="12.75"/>
  <cols>
    <col min="1" max="1" customWidth="true" width="32.85546875" collapsed="false"/>
    <col min="3" max="3" customWidth="true" width="2.85546875" collapsed="false"/>
    <col min="5" max="5" customWidth="true" width="2.5703125" collapsed="false"/>
    <col min="7" max="7" customWidth="true" width="2.7109375" collapsed="false"/>
  </cols>
  <sheetData>
    <row r="1" spans="1:12" s="7" customFormat="1">
      <c r="A1" s="163" t="s">
        <v>21</v>
      </c>
    </row>
    <row r="2" spans="1:12" ht="18.75">
      <c r="A2" s="192" t="s">
        <v>502</v>
      </c>
      <c r="B2" s="49"/>
      <c r="C2" s="49"/>
      <c r="D2" s="49"/>
      <c r="E2" s="49"/>
      <c r="F2" s="49"/>
      <c r="G2" s="49"/>
      <c r="H2" s="49"/>
      <c r="L2" s="109"/>
    </row>
    <row r="3" spans="1:12">
      <c r="A3" t="s">
        <v>138</v>
      </c>
      <c r="B3" s="68"/>
      <c r="C3" s="68"/>
      <c r="D3" s="68" t="s">
        <v>103</v>
      </c>
      <c r="E3" s="68"/>
      <c r="F3" s="68"/>
      <c r="G3" s="68"/>
      <c r="H3" s="68"/>
    </row>
    <row r="4" spans="1:12">
      <c r="B4" s="68" t="s">
        <v>101</v>
      </c>
      <c r="C4" s="68"/>
      <c r="D4" s="68" t="s">
        <v>110</v>
      </c>
      <c r="E4" s="68"/>
      <c r="F4" s="68" t="s">
        <v>102</v>
      </c>
      <c r="G4" s="68"/>
      <c r="H4" s="68" t="s">
        <v>134</v>
      </c>
    </row>
    <row r="5" spans="1:12">
      <c r="B5" s="28" t="s">
        <v>113</v>
      </c>
      <c r="C5" s="68"/>
      <c r="D5" s="28" t="s">
        <v>113</v>
      </c>
      <c r="E5" s="68"/>
      <c r="F5" s="28" t="s">
        <v>113</v>
      </c>
      <c r="G5" s="68"/>
      <c r="H5" s="28" t="s">
        <v>113</v>
      </c>
    </row>
    <row r="6" spans="1:12">
      <c r="A6" s="119" t="s">
        <v>202</v>
      </c>
    </row>
    <row r="7" spans="1:12">
      <c r="A7" t="s">
        <v>36</v>
      </c>
      <c r="B7" s="296">
        <v>0</v>
      </c>
      <c r="C7" s="296"/>
      <c r="D7" s="296">
        <v>0</v>
      </c>
      <c r="E7" s="296"/>
      <c r="F7" s="296">
        <v>0</v>
      </c>
      <c r="G7" s="296"/>
      <c r="H7" s="296">
        <v>0</v>
      </c>
    </row>
    <row r="8" spans="1:12">
      <c r="A8" t="s">
        <v>37</v>
      </c>
      <c r="B8" s="296">
        <v>80</v>
      </c>
      <c r="C8" s="296"/>
      <c r="D8" s="296">
        <v>154</v>
      </c>
      <c r="E8" s="296"/>
      <c r="F8" s="296">
        <v>655</v>
      </c>
      <c r="G8" s="296"/>
      <c r="H8" s="296">
        <v>187</v>
      </c>
    </row>
    <row r="9" spans="1:12">
      <c r="A9" t="s">
        <v>38</v>
      </c>
      <c r="B9" s="296">
        <v>22</v>
      </c>
      <c r="C9" s="296"/>
      <c r="D9" s="296">
        <v>49</v>
      </c>
      <c r="E9" s="296"/>
      <c r="F9" s="296">
        <v>261</v>
      </c>
      <c r="G9" s="296"/>
      <c r="H9" s="296">
        <v>16</v>
      </c>
    </row>
    <row r="10" spans="1:12">
      <c r="A10" t="s">
        <v>39</v>
      </c>
      <c r="B10" s="296">
        <v>121</v>
      </c>
      <c r="C10" s="296"/>
      <c r="D10" s="296">
        <v>314</v>
      </c>
      <c r="E10" s="296"/>
      <c r="F10" s="296">
        <v>384</v>
      </c>
      <c r="G10" s="296"/>
      <c r="H10" s="296">
        <v>17</v>
      </c>
    </row>
    <row r="11" spans="1:12" ht="14.25">
      <c r="A11" s="7" t="s">
        <v>374</v>
      </c>
      <c r="B11" s="296">
        <v>1071.94</v>
      </c>
      <c r="C11" s="296"/>
      <c r="D11" s="296">
        <v>647</v>
      </c>
      <c r="E11" s="296"/>
      <c r="F11" s="296">
        <v>173</v>
      </c>
      <c r="G11" s="296"/>
      <c r="H11" s="296">
        <v>12</v>
      </c>
    </row>
    <row r="12" spans="1:12">
      <c r="B12" s="214"/>
      <c r="C12" s="214"/>
      <c r="D12" s="214"/>
      <c r="E12" s="214"/>
      <c r="F12" s="214"/>
      <c r="G12" s="214"/>
      <c r="H12" s="214"/>
    </row>
    <row r="13" spans="1:12">
      <c r="A13" s="119" t="s">
        <v>150</v>
      </c>
      <c r="B13" s="214"/>
      <c r="C13" s="214"/>
      <c r="D13" s="214"/>
      <c r="E13" s="214"/>
      <c r="F13" s="214"/>
      <c r="G13" s="214"/>
      <c r="H13" s="214"/>
    </row>
    <row r="14" spans="1:12">
      <c r="A14" s="120" t="s">
        <v>36</v>
      </c>
      <c r="B14" s="296">
        <v>0</v>
      </c>
      <c r="C14" s="296"/>
      <c r="D14" s="296">
        <v>0</v>
      </c>
      <c r="E14" s="296"/>
      <c r="F14" s="296">
        <v>0</v>
      </c>
      <c r="G14" s="296"/>
      <c r="H14" s="296">
        <v>0</v>
      </c>
    </row>
    <row r="15" spans="1:12">
      <c r="A15" s="120" t="s">
        <v>37</v>
      </c>
      <c r="B15" s="296">
        <v>10.39</v>
      </c>
      <c r="C15" s="296"/>
      <c r="D15" s="296">
        <v>3.68</v>
      </c>
      <c r="E15" s="296"/>
      <c r="F15" s="296">
        <v>30.7</v>
      </c>
      <c r="G15" s="296"/>
      <c r="H15" s="296">
        <v>1.5</v>
      </c>
    </row>
    <row r="16" spans="1:12">
      <c r="A16" s="120" t="s">
        <v>38</v>
      </c>
      <c r="B16" s="296">
        <v>3.27</v>
      </c>
      <c r="C16" s="296"/>
      <c r="D16" s="296">
        <v>3.97</v>
      </c>
      <c r="E16" s="296"/>
      <c r="F16" s="296">
        <v>22.03</v>
      </c>
      <c r="G16" s="296"/>
      <c r="H16" s="296">
        <v>0.87</v>
      </c>
    </row>
    <row r="17" spans="1:8">
      <c r="A17" s="120" t="s">
        <v>39</v>
      </c>
      <c r="B17" s="296">
        <v>34.11</v>
      </c>
      <c r="C17" s="296"/>
      <c r="D17" s="296">
        <v>42.52</v>
      </c>
      <c r="E17" s="296"/>
      <c r="F17" s="296">
        <v>157.85</v>
      </c>
      <c r="G17" s="296"/>
      <c r="H17" s="296">
        <v>45.73</v>
      </c>
    </row>
    <row r="18" spans="1:8" ht="14.25">
      <c r="A18" s="245" t="s">
        <v>374</v>
      </c>
      <c r="B18" s="297">
        <v>351.87</v>
      </c>
      <c r="C18" s="297"/>
      <c r="D18" s="297">
        <v>112.41</v>
      </c>
      <c r="E18" s="297"/>
      <c r="F18" s="297">
        <v>82.37</v>
      </c>
      <c r="G18" s="297"/>
      <c r="H18" s="297">
        <v>13.34</v>
      </c>
    </row>
    <row r="19" spans="1:8">
      <c r="A19" s="123" t="s">
        <v>373</v>
      </c>
      <c r="H19" s="122"/>
    </row>
    <row r="20" spans="1:8">
      <c r="A20" s="123" t="s">
        <v>375</v>
      </c>
      <c r="H20" s="122"/>
    </row>
    <row r="21" spans="1:8">
      <c r="A21" s="139"/>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I16"/>
  <sheetViews>
    <sheetView workbookViewId="0"/>
  </sheetViews>
  <sheetFormatPr defaultRowHeight="12.75"/>
  <cols>
    <col min="1" max="1" customWidth="true" width="32.7109375" collapsed="false"/>
    <col min="3" max="3" customWidth="true" width="2.85546875" collapsed="false"/>
    <col min="5" max="5" customWidth="true" width="2.140625" collapsed="false"/>
    <col min="10" max="10" customWidth="true" width="26.140625" collapsed="false"/>
  </cols>
  <sheetData>
    <row r="1" spans="1:9" s="7" customFormat="1">
      <c r="A1" s="163" t="s">
        <v>21</v>
      </c>
    </row>
    <row r="2" spans="1:9" ht="15.75">
      <c r="A2" s="192" t="s">
        <v>503</v>
      </c>
      <c r="B2" s="49"/>
      <c r="C2" s="49"/>
      <c r="D2" s="49"/>
      <c r="E2" s="49"/>
      <c r="F2" s="49"/>
      <c r="I2" s="109"/>
    </row>
    <row r="3" spans="1:9">
      <c r="A3" t="s">
        <v>138</v>
      </c>
      <c r="B3" s="28" t="s">
        <v>172</v>
      </c>
      <c r="C3" s="68"/>
      <c r="D3" s="28" t="s">
        <v>173</v>
      </c>
      <c r="E3" s="68"/>
      <c r="F3" s="28" t="s">
        <v>152</v>
      </c>
    </row>
    <row r="4" spans="1:9">
      <c r="A4" s="94" t="s">
        <v>82</v>
      </c>
      <c r="B4" s="296">
        <v>162.59</v>
      </c>
      <c r="C4" s="296"/>
      <c r="D4" s="296">
        <v>8</v>
      </c>
      <c r="E4" s="296"/>
      <c r="F4" s="296">
        <v>170.59</v>
      </c>
    </row>
    <row r="5" spans="1:9">
      <c r="A5" s="94" t="s">
        <v>83</v>
      </c>
      <c r="B5" s="296">
        <v>0.48</v>
      </c>
      <c r="C5" s="296"/>
      <c r="D5" s="296">
        <v>0</v>
      </c>
      <c r="E5" s="296"/>
      <c r="F5" s="296">
        <v>0.48</v>
      </c>
    </row>
    <row r="6" spans="1:9">
      <c r="A6" s="94" t="s">
        <v>114</v>
      </c>
      <c r="B6" s="296">
        <v>0</v>
      </c>
      <c r="C6" s="296"/>
      <c r="D6" s="296">
        <v>0</v>
      </c>
      <c r="E6" s="296"/>
      <c r="F6" s="296">
        <v>0</v>
      </c>
    </row>
    <row r="7" spans="1:9">
      <c r="A7" t="s">
        <v>433</v>
      </c>
      <c r="B7" s="296">
        <v>4</v>
      </c>
      <c r="C7" s="296"/>
      <c r="D7" s="296">
        <v>1</v>
      </c>
      <c r="E7" s="296"/>
      <c r="F7" s="296">
        <v>5</v>
      </c>
    </row>
    <row r="8" spans="1:9">
      <c r="A8" s="94" t="s">
        <v>438</v>
      </c>
      <c r="B8" s="296">
        <v>4.0999999999999996</v>
      </c>
      <c r="C8" s="296"/>
      <c r="D8" s="296">
        <v>4</v>
      </c>
      <c r="E8" s="296"/>
      <c r="F8" s="296">
        <v>8.1</v>
      </c>
    </row>
    <row r="9" spans="1:9">
      <c r="A9" s="94" t="s">
        <v>80</v>
      </c>
      <c r="B9" s="296">
        <v>150.06</v>
      </c>
      <c r="C9" s="296"/>
      <c r="D9" s="296">
        <v>22.6</v>
      </c>
      <c r="E9" s="296"/>
      <c r="F9" s="296">
        <v>172.66</v>
      </c>
    </row>
    <row r="10" spans="1:9">
      <c r="A10" s="94"/>
      <c r="B10" s="296"/>
      <c r="C10" s="296"/>
      <c r="D10" s="296"/>
      <c r="E10" s="296"/>
      <c r="F10" s="296"/>
    </row>
    <row r="11" spans="1:9">
      <c r="A11" s="94" t="s">
        <v>81</v>
      </c>
      <c r="B11" s="296">
        <v>19.7</v>
      </c>
      <c r="C11" s="296"/>
      <c r="D11" s="296">
        <v>3.9</v>
      </c>
      <c r="E11" s="296"/>
      <c r="F11" s="296">
        <v>23.599999999999998</v>
      </c>
    </row>
    <row r="12" spans="1:9">
      <c r="A12" s="94" t="s">
        <v>115</v>
      </c>
      <c r="B12" s="296">
        <v>814.65</v>
      </c>
      <c r="C12" s="296"/>
      <c r="D12" s="296">
        <v>2.63</v>
      </c>
      <c r="E12" s="296"/>
      <c r="F12" s="296">
        <v>817.28</v>
      </c>
    </row>
    <row r="13" spans="1:9">
      <c r="A13" s="94"/>
      <c r="B13" s="296"/>
      <c r="C13" s="296"/>
      <c r="D13" s="296"/>
      <c r="E13" s="296"/>
      <c r="F13" s="296"/>
    </row>
    <row r="14" spans="1:9">
      <c r="A14" s="121" t="s">
        <v>152</v>
      </c>
      <c r="B14" s="297">
        <v>1155.58</v>
      </c>
      <c r="C14" s="297"/>
      <c r="D14" s="297">
        <v>42.13</v>
      </c>
      <c r="E14" s="297"/>
      <c r="F14" s="297">
        <v>1197.71</v>
      </c>
    </row>
    <row r="15" spans="1:9">
      <c r="A15" s="50" t="s">
        <v>177</v>
      </c>
    </row>
    <row r="16" spans="1:9">
      <c r="A16" s="139"/>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P16"/>
  <sheetViews>
    <sheetView workbookViewId="0"/>
  </sheetViews>
  <sheetFormatPr defaultRowHeight="12.75"/>
  <cols>
    <col min="1" max="1" customWidth="true" width="9.42578125" collapsed="false"/>
    <col min="3" max="3" customWidth="true" width="3.140625" collapsed="false"/>
    <col min="5" max="5" customWidth="true" width="3.28515625" collapsed="false"/>
    <col min="6" max="6" customWidth="true" width="11.140625" collapsed="false"/>
    <col min="7" max="7" customWidth="true" width="3.28515625" collapsed="false"/>
    <col min="9" max="9" customWidth="true" width="3.140625" collapsed="false"/>
    <col min="11" max="11" customWidth="true" width="3.0" collapsed="false"/>
    <col min="12" max="12" customWidth="true" width="11.85546875" collapsed="false"/>
    <col min="15" max="16" bestFit="true" customWidth="true" width="9.5703125" collapsed="false"/>
  </cols>
  <sheetData>
    <row r="1" spans="1:16" s="7" customFormat="1">
      <c r="A1" s="163" t="s">
        <v>21</v>
      </c>
    </row>
    <row r="2" spans="1:16" ht="15.75">
      <c r="A2" s="192" t="s">
        <v>504</v>
      </c>
      <c r="B2" s="49"/>
      <c r="C2" s="49"/>
      <c r="D2" s="49"/>
      <c r="E2" s="49"/>
      <c r="F2" s="49"/>
      <c r="G2" s="49"/>
      <c r="H2" s="49"/>
      <c r="I2" s="49"/>
      <c r="J2" s="49"/>
      <c r="K2" s="49"/>
      <c r="L2" s="49"/>
    </row>
    <row r="3" spans="1:16" ht="25.5" customHeight="1">
      <c r="A3" t="s">
        <v>138</v>
      </c>
      <c r="B3" s="28" t="s">
        <v>172</v>
      </c>
      <c r="C3" s="68"/>
      <c r="D3" s="28" t="s">
        <v>173</v>
      </c>
      <c r="F3" s="84" t="s">
        <v>174</v>
      </c>
      <c r="H3" s="28" t="s">
        <v>152</v>
      </c>
      <c r="J3" s="28" t="s">
        <v>175</v>
      </c>
      <c r="L3" s="84" t="s">
        <v>176</v>
      </c>
    </row>
    <row r="4" spans="1:16">
      <c r="A4" s="85">
        <v>2009</v>
      </c>
      <c r="B4" s="215">
        <v>15399</v>
      </c>
      <c r="C4" s="216"/>
      <c r="D4" s="215">
        <v>9972</v>
      </c>
      <c r="E4" s="216"/>
      <c r="F4" s="216">
        <v>61</v>
      </c>
      <c r="G4" s="216"/>
      <c r="H4" s="215">
        <v>25371</v>
      </c>
      <c r="I4" s="216"/>
      <c r="J4" s="215">
        <v>302921</v>
      </c>
      <c r="K4" s="216"/>
      <c r="L4" s="217">
        <v>11.9</v>
      </c>
      <c r="N4" s="11"/>
      <c r="O4" s="80"/>
      <c r="P4" s="9"/>
    </row>
    <row r="5" spans="1:16" ht="14.25">
      <c r="A5" s="85" t="s">
        <v>15</v>
      </c>
      <c r="B5" s="59">
        <v>15225</v>
      </c>
      <c r="C5" s="59"/>
      <c r="D5" s="59">
        <v>9551</v>
      </c>
      <c r="E5" s="59"/>
      <c r="F5" s="59">
        <v>61</v>
      </c>
      <c r="G5" s="59"/>
      <c r="H5" s="59">
        <v>24776</v>
      </c>
      <c r="I5" s="59"/>
      <c r="J5" s="59">
        <v>301007</v>
      </c>
      <c r="K5" s="59"/>
      <c r="L5" s="159">
        <v>12.1</v>
      </c>
      <c r="N5" s="11"/>
      <c r="O5" s="80"/>
      <c r="P5" s="9"/>
    </row>
    <row r="6" spans="1:16">
      <c r="A6" s="20">
        <v>2011</v>
      </c>
      <c r="B6" s="59">
        <v>14989</v>
      </c>
      <c r="C6" s="60" t="s">
        <v>138</v>
      </c>
      <c r="D6" s="59">
        <v>9131</v>
      </c>
      <c r="E6" s="60" t="s">
        <v>138</v>
      </c>
      <c r="F6" s="24">
        <v>62</v>
      </c>
      <c r="G6" s="60" t="s">
        <v>138</v>
      </c>
      <c r="H6" s="59">
        <v>24241</v>
      </c>
      <c r="I6" s="60" t="s">
        <v>138</v>
      </c>
      <c r="J6" s="59">
        <v>297109</v>
      </c>
      <c r="K6" s="60" t="s">
        <v>138</v>
      </c>
      <c r="L6" s="24">
        <v>12.3</v>
      </c>
      <c r="N6" s="11"/>
      <c r="O6" s="80"/>
      <c r="P6" s="9"/>
    </row>
    <row r="7" spans="1:16">
      <c r="A7" s="20">
        <v>2012</v>
      </c>
      <c r="B7" s="59">
        <v>14928</v>
      </c>
      <c r="C7" s="59"/>
      <c r="D7" s="59">
        <v>9052</v>
      </c>
      <c r="E7" s="59"/>
      <c r="F7" s="59">
        <v>62</v>
      </c>
      <c r="G7" s="59"/>
      <c r="H7" s="59">
        <v>23980</v>
      </c>
      <c r="I7" s="59"/>
      <c r="J7" s="59">
        <v>293562</v>
      </c>
      <c r="K7" s="59"/>
      <c r="L7" s="159">
        <v>12.2</v>
      </c>
      <c r="N7" s="11"/>
      <c r="O7" s="80"/>
      <c r="P7" s="9"/>
    </row>
    <row r="8" spans="1:16">
      <c r="A8" s="20">
        <v>2013</v>
      </c>
      <c r="B8" s="59">
        <v>14889</v>
      </c>
      <c r="C8" s="59"/>
      <c r="D8" s="59">
        <v>8806</v>
      </c>
      <c r="E8" s="59"/>
      <c r="F8" s="59">
        <v>63</v>
      </c>
      <c r="G8" s="59"/>
      <c r="H8" s="59">
        <v>23695</v>
      </c>
      <c r="I8" s="59"/>
      <c r="J8" s="59">
        <v>289164</v>
      </c>
      <c r="K8" s="59"/>
      <c r="L8" s="159">
        <v>12.2</v>
      </c>
      <c r="N8" s="11"/>
      <c r="O8" s="80"/>
      <c r="P8" s="9"/>
    </row>
    <row r="9" spans="1:16" ht="14.25">
      <c r="A9" s="20" t="s">
        <v>368</v>
      </c>
      <c r="B9" s="59">
        <v>14726</v>
      </c>
      <c r="C9" s="59"/>
      <c r="D9" s="59">
        <v>8674</v>
      </c>
      <c r="E9" s="59"/>
      <c r="F9" s="59">
        <v>63</v>
      </c>
      <c r="G9" s="59"/>
      <c r="H9" s="59">
        <v>23401</v>
      </c>
      <c r="I9" s="59"/>
      <c r="J9" s="59">
        <v>284762</v>
      </c>
      <c r="K9" s="59"/>
      <c r="L9" s="159">
        <v>12.2</v>
      </c>
      <c r="N9" s="11"/>
      <c r="O9" s="80"/>
      <c r="P9" s="9"/>
    </row>
    <row r="10" spans="1:16">
      <c r="A10" s="20">
        <v>2015</v>
      </c>
      <c r="B10" s="59">
        <v>14562</v>
      </c>
      <c r="C10" s="59"/>
      <c r="D10" s="59">
        <v>8497</v>
      </c>
      <c r="E10" s="59"/>
      <c r="F10" s="59">
        <v>63</v>
      </c>
      <c r="G10" s="59"/>
      <c r="H10" s="59">
        <v>23059</v>
      </c>
      <c r="I10" s="59"/>
      <c r="J10" s="59">
        <v>281939</v>
      </c>
      <c r="K10" s="59"/>
      <c r="L10" s="159">
        <v>12.2</v>
      </c>
      <c r="N10" s="11"/>
      <c r="O10" s="80"/>
      <c r="P10" s="9"/>
    </row>
    <row r="11" spans="1:16">
      <c r="A11" s="20">
        <v>2016</v>
      </c>
      <c r="B11" s="59">
        <v>14524</v>
      </c>
      <c r="C11" s="59"/>
      <c r="D11" s="59">
        <v>8433</v>
      </c>
      <c r="E11" s="59"/>
      <c r="F11" s="59">
        <v>63</v>
      </c>
      <c r="G11" s="59"/>
      <c r="H11" s="59">
        <v>22957</v>
      </c>
      <c r="I11" s="59"/>
      <c r="J11" s="59">
        <v>280983</v>
      </c>
      <c r="K11" s="59"/>
      <c r="L11" s="159">
        <v>12.2</v>
      </c>
      <c r="N11" s="11"/>
      <c r="O11" s="80"/>
      <c r="P11" s="9"/>
    </row>
    <row r="12" spans="1:16">
      <c r="A12" s="26">
        <v>2017</v>
      </c>
      <c r="B12" s="66">
        <v>14679.270000000002</v>
      </c>
      <c r="C12" s="66"/>
      <c r="D12" s="66">
        <v>8470.8200000000015</v>
      </c>
      <c r="E12" s="66"/>
      <c r="F12" s="66">
        <v>63.409127135142889</v>
      </c>
      <c r="G12" s="66"/>
      <c r="H12" s="66">
        <v>23150.09</v>
      </c>
      <c r="I12" s="66"/>
      <c r="J12" s="66">
        <v>281993</v>
      </c>
      <c r="K12" s="66"/>
      <c r="L12" s="69">
        <v>12.181075753917156</v>
      </c>
      <c r="N12" s="11"/>
      <c r="O12" s="80"/>
      <c r="P12" s="9"/>
    </row>
    <row r="13" spans="1:16">
      <c r="A13" s="30" t="s">
        <v>14</v>
      </c>
    </row>
    <row r="14" spans="1:16">
      <c r="A14" s="184" t="s">
        <v>446</v>
      </c>
    </row>
    <row r="15" spans="1:16">
      <c r="A15" s="50" t="s">
        <v>177</v>
      </c>
      <c r="B15" s="59"/>
      <c r="C15" s="60"/>
      <c r="D15" s="59"/>
      <c r="E15" s="60"/>
      <c r="F15" s="61"/>
      <c r="G15" s="60"/>
      <c r="H15" s="59"/>
      <c r="I15" s="60"/>
      <c r="J15" s="59"/>
      <c r="K15" s="60"/>
      <c r="L15" s="24"/>
    </row>
    <row r="16" spans="1:16">
      <c r="B16" s="11"/>
      <c r="C16" s="11"/>
      <c r="D16" s="11"/>
      <c r="E16" s="11"/>
      <c r="F16" s="11"/>
      <c r="G16" s="11"/>
      <c r="H16" s="11"/>
      <c r="I16" s="11"/>
      <c r="J16" s="11"/>
      <c r="K16" s="11"/>
      <c r="L16"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heetViews>
  <sheetFormatPr defaultRowHeight="12.75"/>
  <cols>
    <col min="1" max="16384" style="326" width="9.140625" collapsed="false"/>
  </cols>
  <sheetData>
    <row r="1" spans="1:5">
      <c r="A1" s="370" t="s">
        <v>618</v>
      </c>
    </row>
    <row r="2" spans="1:5">
      <c r="A2" s="362" t="s">
        <v>59</v>
      </c>
      <c r="B2" s="363">
        <v>2004</v>
      </c>
      <c r="C2" s="363">
        <v>2008</v>
      </c>
      <c r="D2" s="363">
        <v>2013</v>
      </c>
      <c r="E2" s="363">
        <v>2017</v>
      </c>
    </row>
    <row r="3" spans="1:5">
      <c r="A3" s="364">
        <v>20</v>
      </c>
      <c r="B3" s="365">
        <v>4</v>
      </c>
      <c r="C3" s="365">
        <v>5.7099999785423297</v>
      </c>
      <c r="D3" s="365">
        <v>8</v>
      </c>
      <c r="E3" s="366">
        <v>1</v>
      </c>
    </row>
    <row r="4" spans="1:5">
      <c r="A4" s="364">
        <v>21</v>
      </c>
      <c r="B4" s="365">
        <v>188.669999903068</v>
      </c>
      <c r="C4" s="365">
        <v>201.409999921918</v>
      </c>
      <c r="D4" s="365">
        <v>204.28</v>
      </c>
      <c r="E4" s="367">
        <v>210.61</v>
      </c>
    </row>
    <row r="5" spans="1:5">
      <c r="A5" s="364">
        <v>22</v>
      </c>
      <c r="B5" s="365">
        <v>534.60999992862298</v>
      </c>
      <c r="C5" s="365">
        <v>606.71000004932296</v>
      </c>
      <c r="D5" s="365">
        <v>704.6</v>
      </c>
      <c r="E5" s="367">
        <v>633.48</v>
      </c>
    </row>
    <row r="6" spans="1:5">
      <c r="A6" s="364">
        <v>23</v>
      </c>
      <c r="B6" s="365">
        <v>750.82000011578202</v>
      </c>
      <c r="C6" s="365">
        <v>866.08000035211398</v>
      </c>
      <c r="D6" s="365">
        <v>872.38</v>
      </c>
      <c r="E6" s="367">
        <v>978.61</v>
      </c>
    </row>
    <row r="7" spans="1:5">
      <c r="A7" s="364">
        <v>24</v>
      </c>
      <c r="B7" s="365">
        <v>969.91000019013904</v>
      </c>
      <c r="C7" s="365">
        <v>1076.5300003960699</v>
      </c>
      <c r="D7" s="365">
        <v>1007.68</v>
      </c>
      <c r="E7" s="367">
        <v>1275.47</v>
      </c>
    </row>
    <row r="8" spans="1:5">
      <c r="A8" s="364">
        <v>25</v>
      </c>
      <c r="B8" s="365">
        <v>1091.4100002702301</v>
      </c>
      <c r="C8" s="365">
        <v>1337.5300006400801</v>
      </c>
      <c r="D8" s="365">
        <v>1123.75</v>
      </c>
      <c r="E8" s="367">
        <v>1376.31</v>
      </c>
    </row>
    <row r="9" spans="1:5">
      <c r="A9" s="364">
        <v>26</v>
      </c>
      <c r="B9" s="365">
        <v>1043.16000020877</v>
      </c>
      <c r="C9" s="365">
        <v>1301.96000053547</v>
      </c>
      <c r="D9" s="365">
        <v>1237.74</v>
      </c>
      <c r="E9" s="367">
        <v>1549.03</v>
      </c>
    </row>
    <row r="10" spans="1:5">
      <c r="A10" s="364">
        <v>27</v>
      </c>
      <c r="B10" s="365">
        <v>965.46000050380803</v>
      </c>
      <c r="C10" s="365">
        <v>1359.53970101289</v>
      </c>
      <c r="D10" s="365">
        <v>1267.75</v>
      </c>
      <c r="E10" s="367">
        <v>1422.83</v>
      </c>
    </row>
    <row r="11" spans="1:5">
      <c r="A11" s="364">
        <v>28</v>
      </c>
      <c r="B11" s="365">
        <v>1029.17000050098</v>
      </c>
      <c r="C11" s="365">
        <v>1403.4600009266301</v>
      </c>
      <c r="D11" s="365">
        <v>1357.47</v>
      </c>
      <c r="E11" s="367">
        <v>1458.87</v>
      </c>
    </row>
    <row r="12" spans="1:5">
      <c r="A12" s="364">
        <v>29</v>
      </c>
      <c r="B12" s="365">
        <v>954.250000528991</v>
      </c>
      <c r="C12" s="365">
        <v>1344.84260099567</v>
      </c>
      <c r="D12" s="365">
        <v>1415.89</v>
      </c>
      <c r="E12" s="367">
        <v>1408.9</v>
      </c>
    </row>
    <row r="13" spans="1:5">
      <c r="A13" s="364">
        <v>30</v>
      </c>
      <c r="B13" s="365">
        <v>975.22000084817398</v>
      </c>
      <c r="C13" s="365">
        <v>1210.1329013090599</v>
      </c>
      <c r="D13" s="365">
        <v>1533.13</v>
      </c>
      <c r="E13" s="367">
        <v>1477.89</v>
      </c>
    </row>
    <row r="14" spans="1:5">
      <c r="A14" s="364">
        <v>31</v>
      </c>
      <c r="B14" s="365">
        <v>949.12000081315603</v>
      </c>
      <c r="C14" s="365">
        <v>1076.8354013115199</v>
      </c>
      <c r="D14" s="365">
        <v>1377.12</v>
      </c>
      <c r="E14" s="367">
        <v>1389.51</v>
      </c>
    </row>
    <row r="15" spans="1:5">
      <c r="A15" s="364">
        <v>32</v>
      </c>
      <c r="B15" s="365">
        <v>1065.12000101991</v>
      </c>
      <c r="C15" s="365">
        <v>1055.12970212288</v>
      </c>
      <c r="D15" s="365">
        <v>1332.67</v>
      </c>
      <c r="E15" s="367">
        <v>1385.64</v>
      </c>
    </row>
    <row r="16" spans="1:5">
      <c r="A16" s="364">
        <v>33</v>
      </c>
      <c r="B16" s="365">
        <v>990.34000145830203</v>
      </c>
      <c r="C16" s="365">
        <v>960.890002062544</v>
      </c>
      <c r="D16" s="365">
        <v>1350.03</v>
      </c>
      <c r="E16" s="367">
        <v>1395.05</v>
      </c>
    </row>
    <row r="17" spans="1:5">
      <c r="A17" s="364">
        <v>34</v>
      </c>
      <c r="B17" s="365">
        <v>1016.41000110842</v>
      </c>
      <c r="C17" s="365">
        <v>943.69460220076098</v>
      </c>
      <c r="D17" s="365">
        <v>1303.55</v>
      </c>
      <c r="E17" s="367">
        <v>1543.18</v>
      </c>
    </row>
    <row r="18" spans="1:5">
      <c r="A18" s="364">
        <v>35</v>
      </c>
      <c r="B18" s="365">
        <v>946.77000116556906</v>
      </c>
      <c r="C18" s="365">
        <v>987.89830232039105</v>
      </c>
      <c r="D18" s="365">
        <v>1129.28</v>
      </c>
      <c r="E18" s="367">
        <v>1402.73</v>
      </c>
    </row>
    <row r="19" spans="1:5">
      <c r="A19" s="364">
        <v>36</v>
      </c>
      <c r="B19" s="365">
        <v>908.12000135704898</v>
      </c>
      <c r="C19" s="365">
        <v>1077.72200206108</v>
      </c>
      <c r="D19" s="365">
        <v>1073.94</v>
      </c>
      <c r="E19" s="367">
        <v>1406.14</v>
      </c>
    </row>
    <row r="20" spans="1:5">
      <c r="A20" s="364">
        <v>37</v>
      </c>
      <c r="B20" s="365">
        <v>898.62000128440604</v>
      </c>
      <c r="C20" s="365">
        <v>1044.5443024113799</v>
      </c>
      <c r="D20" s="365">
        <v>1058.47</v>
      </c>
      <c r="E20" s="367">
        <v>1429.61</v>
      </c>
    </row>
    <row r="21" spans="1:5">
      <c r="A21" s="364">
        <v>38</v>
      </c>
      <c r="B21" s="365">
        <v>928.61000145226706</v>
      </c>
      <c r="C21" s="365">
        <v>1005.08030182496</v>
      </c>
      <c r="D21" s="365">
        <v>1040.17</v>
      </c>
      <c r="E21" s="367">
        <v>1364.31</v>
      </c>
    </row>
    <row r="22" spans="1:5">
      <c r="A22" s="364">
        <v>39</v>
      </c>
      <c r="B22" s="365">
        <v>997.33000155910895</v>
      </c>
      <c r="C22" s="365">
        <v>1020.53600198776</v>
      </c>
      <c r="D22" s="365">
        <v>1020.83</v>
      </c>
      <c r="E22" s="367">
        <v>1248.95</v>
      </c>
    </row>
    <row r="23" spans="1:5">
      <c r="A23" s="364">
        <v>40</v>
      </c>
      <c r="B23" s="365">
        <v>1039.4900010507599</v>
      </c>
      <c r="C23" s="365">
        <v>983.20870212465502</v>
      </c>
      <c r="D23" s="365">
        <v>1054.73</v>
      </c>
      <c r="E23" s="367">
        <v>1181</v>
      </c>
    </row>
    <row r="24" spans="1:5">
      <c r="A24" s="364">
        <v>41</v>
      </c>
      <c r="B24" s="365">
        <v>1147.0000013727699</v>
      </c>
      <c r="C24" s="365">
        <v>988.97030208259798</v>
      </c>
      <c r="D24" s="365">
        <v>1213.8699999999999</v>
      </c>
      <c r="E24" s="367">
        <v>1183.6400000000001</v>
      </c>
    </row>
    <row r="25" spans="1:5">
      <c r="A25" s="364">
        <v>42</v>
      </c>
      <c r="B25" s="365">
        <v>1195.7200018037099</v>
      </c>
      <c r="C25" s="365">
        <v>995.83510224148597</v>
      </c>
      <c r="D25" s="365">
        <v>1198.3</v>
      </c>
      <c r="E25" s="367">
        <v>1175.67</v>
      </c>
    </row>
    <row r="26" spans="1:5">
      <c r="A26" s="364">
        <v>43</v>
      </c>
      <c r="B26" s="365">
        <v>1253.8200010880801</v>
      </c>
      <c r="C26" s="365">
        <v>1105.0877022873599</v>
      </c>
      <c r="D26" s="365">
        <v>1176.29</v>
      </c>
      <c r="E26" s="367">
        <v>1163.46</v>
      </c>
    </row>
    <row r="27" spans="1:5">
      <c r="A27" s="364">
        <v>44</v>
      </c>
      <c r="B27" s="365">
        <v>1225.6500014252999</v>
      </c>
      <c r="C27" s="365">
        <v>1113.4840016718999</v>
      </c>
      <c r="D27" s="365">
        <v>1165.9000000000001</v>
      </c>
      <c r="E27" s="367">
        <v>1165.8599999999999</v>
      </c>
    </row>
    <row r="28" spans="1:5">
      <c r="A28" s="364">
        <v>45</v>
      </c>
      <c r="B28" s="365">
        <v>1522.2500012181699</v>
      </c>
      <c r="C28" s="365">
        <v>1208.74490152672</v>
      </c>
      <c r="D28" s="365">
        <v>1107.71</v>
      </c>
      <c r="E28" s="367">
        <v>1292.46</v>
      </c>
    </row>
    <row r="29" spans="1:5">
      <c r="A29" s="364">
        <v>46</v>
      </c>
      <c r="B29" s="365">
        <v>1844.1000013463199</v>
      </c>
      <c r="C29" s="365">
        <v>1250.55390209146</v>
      </c>
      <c r="D29" s="365">
        <v>1100.6500000000001</v>
      </c>
      <c r="E29" s="367">
        <v>1312.38</v>
      </c>
    </row>
    <row r="30" spans="1:5">
      <c r="A30" s="364">
        <v>47</v>
      </c>
      <c r="B30" s="365">
        <v>1852.40000142343</v>
      </c>
      <c r="C30" s="365">
        <v>1285.8232020083799</v>
      </c>
      <c r="D30" s="365">
        <v>1111.3499999999999</v>
      </c>
      <c r="E30" s="367">
        <v>1222.68</v>
      </c>
    </row>
    <row r="31" spans="1:5">
      <c r="A31" s="364">
        <v>48</v>
      </c>
      <c r="B31" s="365">
        <v>2131.1200019288799</v>
      </c>
      <c r="C31" s="365">
        <v>1233.4719017688201</v>
      </c>
      <c r="D31" s="365">
        <v>1154.5899999999999</v>
      </c>
      <c r="E31" s="367">
        <v>1203.8599999999999</v>
      </c>
    </row>
    <row r="32" spans="1:5">
      <c r="A32" s="364">
        <v>49</v>
      </c>
      <c r="B32" s="365">
        <v>2261.6300017889598</v>
      </c>
      <c r="C32" s="365">
        <v>1459.61120178737</v>
      </c>
      <c r="D32" s="365">
        <v>1171.6600000000001</v>
      </c>
      <c r="E32" s="367">
        <v>1126</v>
      </c>
    </row>
    <row r="33" spans="1:5">
      <c r="A33" s="364">
        <v>50</v>
      </c>
      <c r="B33" s="365">
        <v>2468.7500020060702</v>
      </c>
      <c r="C33" s="365">
        <v>1783.2540025431699</v>
      </c>
      <c r="D33" s="365">
        <v>1244.2</v>
      </c>
      <c r="E33" s="367">
        <v>1121.69</v>
      </c>
    </row>
    <row r="34" spans="1:5">
      <c r="A34" s="364">
        <v>51</v>
      </c>
      <c r="B34" s="365">
        <v>2542.04000256583</v>
      </c>
      <c r="C34" s="365">
        <v>1723.6703020073501</v>
      </c>
      <c r="D34" s="365">
        <v>1238.93</v>
      </c>
      <c r="E34" s="367">
        <v>1102.3499999999999</v>
      </c>
    </row>
    <row r="35" spans="1:5">
      <c r="A35" s="364">
        <v>52</v>
      </c>
      <c r="B35" s="365">
        <v>2418.2300018277001</v>
      </c>
      <c r="C35" s="365">
        <v>2004.84600292705</v>
      </c>
      <c r="D35" s="365">
        <v>1269.5999999999999</v>
      </c>
      <c r="E35" s="367">
        <v>1142.44</v>
      </c>
    </row>
    <row r="36" spans="1:5">
      <c r="A36" s="364">
        <v>53</v>
      </c>
      <c r="B36" s="365">
        <v>2302.2100019026502</v>
      </c>
      <c r="C36" s="365">
        <v>2095.2369028609201</v>
      </c>
      <c r="D36" s="365">
        <v>1195.54</v>
      </c>
      <c r="E36" s="367">
        <v>1104.74</v>
      </c>
    </row>
    <row r="37" spans="1:5">
      <c r="A37" s="364">
        <v>54</v>
      </c>
      <c r="B37" s="365">
        <v>2298.2400018516901</v>
      </c>
      <c r="C37" s="365">
        <v>2234.70550242625</v>
      </c>
      <c r="D37" s="365">
        <v>1397.27</v>
      </c>
      <c r="E37" s="367">
        <v>1213.7</v>
      </c>
    </row>
    <row r="38" spans="1:5">
      <c r="A38" s="364">
        <v>55</v>
      </c>
      <c r="B38" s="365">
        <v>2088.9800015986002</v>
      </c>
      <c r="C38" s="365">
        <v>2193.9198025874798</v>
      </c>
      <c r="D38" s="365">
        <v>1599.26</v>
      </c>
      <c r="E38" s="367">
        <v>1092.08</v>
      </c>
    </row>
    <row r="39" spans="1:5">
      <c r="A39" s="364">
        <v>56</v>
      </c>
      <c r="B39" s="365">
        <v>1839.9300014860901</v>
      </c>
      <c r="C39" s="365">
        <v>1951.0536028966301</v>
      </c>
      <c r="D39" s="365">
        <v>1439.34</v>
      </c>
      <c r="E39" s="367">
        <v>1076.17</v>
      </c>
    </row>
    <row r="40" spans="1:5">
      <c r="A40" s="364">
        <v>57</v>
      </c>
      <c r="B40" s="365">
        <v>1803.79000171646</v>
      </c>
      <c r="C40" s="365">
        <v>1777.08600261621</v>
      </c>
      <c r="D40" s="365">
        <v>1523.84</v>
      </c>
      <c r="E40" s="367">
        <v>934.04</v>
      </c>
    </row>
    <row r="41" spans="1:5">
      <c r="A41" s="364">
        <v>58</v>
      </c>
      <c r="B41" s="365">
        <v>1126.7800010573101</v>
      </c>
      <c r="C41" s="365">
        <v>1556.9603023938801</v>
      </c>
      <c r="D41" s="365">
        <v>1369.33</v>
      </c>
      <c r="E41" s="367">
        <v>942.35</v>
      </c>
    </row>
    <row r="42" spans="1:5">
      <c r="A42" s="364">
        <v>59</v>
      </c>
      <c r="B42" s="365">
        <v>793.69000117294502</v>
      </c>
      <c r="C42" s="365">
        <v>1241.2866017613601</v>
      </c>
      <c r="D42" s="365">
        <v>1209.3399999999999</v>
      </c>
      <c r="E42" s="367">
        <v>937.13</v>
      </c>
    </row>
    <row r="43" spans="1:5">
      <c r="A43" s="364">
        <v>60</v>
      </c>
      <c r="B43" s="365">
        <v>661.19000049307897</v>
      </c>
      <c r="C43" s="365">
        <v>606.54850115813304</v>
      </c>
      <c r="D43" s="365">
        <v>739.15</v>
      </c>
      <c r="E43" s="367">
        <v>553.20000000000005</v>
      </c>
    </row>
    <row r="44" spans="1:5">
      <c r="A44" s="364">
        <v>61</v>
      </c>
      <c r="B44" s="365">
        <v>306.65000061690802</v>
      </c>
      <c r="C44" s="365">
        <v>437.183700917289</v>
      </c>
      <c r="D44" s="365">
        <v>483.84</v>
      </c>
      <c r="E44" s="367">
        <v>529.84</v>
      </c>
    </row>
    <row r="45" spans="1:5">
      <c r="A45" s="364">
        <v>62</v>
      </c>
      <c r="B45" s="365">
        <v>209.18000037595601</v>
      </c>
      <c r="C45" s="365">
        <v>216.014000495896</v>
      </c>
      <c r="D45" s="365">
        <v>315.98</v>
      </c>
      <c r="E45" s="367">
        <v>395.16</v>
      </c>
    </row>
    <row r="46" spans="1:5">
      <c r="A46" s="364">
        <v>63</v>
      </c>
      <c r="B46" s="365">
        <v>128.160000406206</v>
      </c>
      <c r="C46" s="365">
        <v>121.41690029949</v>
      </c>
      <c r="D46" s="365">
        <v>204.91</v>
      </c>
      <c r="E46" s="367">
        <v>333.39</v>
      </c>
    </row>
    <row r="47" spans="1:5">
      <c r="A47" s="364">
        <v>64</v>
      </c>
      <c r="B47" s="365">
        <v>92.540000259876294</v>
      </c>
      <c r="C47" s="365">
        <v>105.510000519454</v>
      </c>
      <c r="D47" s="365">
        <v>144.25</v>
      </c>
      <c r="E47" s="367">
        <v>204.54</v>
      </c>
    </row>
    <row r="48" spans="1:5">
      <c r="A48" s="364">
        <v>65</v>
      </c>
      <c r="B48" s="365">
        <v>60.9400001019239</v>
      </c>
      <c r="C48" s="365">
        <v>26.3329000826925</v>
      </c>
      <c r="D48" s="365">
        <v>89.17</v>
      </c>
      <c r="E48" s="367">
        <v>111.07</v>
      </c>
    </row>
    <row r="49" spans="1:5">
      <c r="A49" s="364">
        <v>66</v>
      </c>
      <c r="B49" s="365">
        <v>11.4800000116229</v>
      </c>
      <c r="C49" s="365">
        <v>12.690000085160101</v>
      </c>
      <c r="D49" s="365">
        <v>58.43</v>
      </c>
      <c r="E49" s="367">
        <v>77.81</v>
      </c>
    </row>
    <row r="50" spans="1:5">
      <c r="A50" s="364">
        <v>67</v>
      </c>
      <c r="B50" s="365" t="s">
        <v>611</v>
      </c>
      <c r="C50" s="365">
        <v>5.3000000789761499</v>
      </c>
      <c r="D50" s="365">
        <v>21.13</v>
      </c>
      <c r="E50" s="367">
        <v>55.53</v>
      </c>
    </row>
    <row r="51" spans="1:5">
      <c r="A51" s="368">
        <v>68</v>
      </c>
      <c r="B51" s="369" t="s">
        <v>611</v>
      </c>
      <c r="C51" s="369" t="s">
        <v>611</v>
      </c>
      <c r="D51" s="369">
        <v>16.899999999999999</v>
      </c>
      <c r="E51" s="369">
        <v>50.55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I17"/>
  <sheetViews>
    <sheetView workbookViewId="0"/>
  </sheetViews>
  <sheetFormatPr defaultRowHeight="12.75"/>
  <cols>
    <col min="3" max="3" customWidth="true" width="2.85546875" collapsed="false"/>
    <col min="5" max="5" customWidth="true" width="2.5703125" collapsed="false"/>
    <col min="9" max="9" bestFit="true" customWidth="true" width="9.5703125" collapsed="false"/>
  </cols>
  <sheetData>
    <row r="1" spans="1:9" s="7" customFormat="1">
      <c r="A1" s="163" t="s">
        <v>21</v>
      </c>
    </row>
    <row r="2" spans="1:9" ht="18.75">
      <c r="A2" s="192" t="s">
        <v>505</v>
      </c>
      <c r="B2" s="49"/>
      <c r="C2" s="49"/>
      <c r="D2" s="49"/>
      <c r="E2" s="49"/>
      <c r="F2" s="49"/>
    </row>
    <row r="3" spans="1:9">
      <c r="A3" t="s">
        <v>138</v>
      </c>
      <c r="B3" s="56" t="s">
        <v>172</v>
      </c>
      <c r="C3" s="68"/>
      <c r="D3" s="56" t="s">
        <v>173</v>
      </c>
      <c r="E3" s="68"/>
      <c r="F3" s="56" t="s">
        <v>152</v>
      </c>
    </row>
    <row r="4" spans="1:9">
      <c r="A4" t="s">
        <v>178</v>
      </c>
      <c r="B4" s="59">
        <v>789.6</v>
      </c>
      <c r="C4" s="59"/>
      <c r="D4" s="59">
        <v>319.14999999999998</v>
      </c>
      <c r="E4" s="59"/>
      <c r="F4" s="59">
        <v>1108.75</v>
      </c>
      <c r="I4" s="80"/>
    </row>
    <row r="5" spans="1:9">
      <c r="A5" t="s">
        <v>179</v>
      </c>
      <c r="B5" s="59">
        <v>2244.6799999999998</v>
      </c>
      <c r="C5" s="59"/>
      <c r="D5" s="59">
        <v>974.51999999999987</v>
      </c>
      <c r="E5" s="59"/>
      <c r="F5" s="59">
        <v>3219.2</v>
      </c>
      <c r="I5" s="80"/>
    </row>
    <row r="6" spans="1:9">
      <c r="A6" t="s">
        <v>180</v>
      </c>
      <c r="B6" s="59">
        <v>2043.5600000000004</v>
      </c>
      <c r="C6" s="59"/>
      <c r="D6" s="59">
        <v>1204.2299999999998</v>
      </c>
      <c r="E6" s="59"/>
      <c r="F6" s="59">
        <v>3247.79</v>
      </c>
      <c r="I6" s="80"/>
    </row>
    <row r="7" spans="1:9">
      <c r="A7" t="s">
        <v>181</v>
      </c>
      <c r="B7" s="59">
        <v>2051.0300000000007</v>
      </c>
      <c r="C7" s="59"/>
      <c r="D7" s="59">
        <v>1206.4399999999996</v>
      </c>
      <c r="E7" s="59"/>
      <c r="F7" s="59">
        <v>3257.4700000000003</v>
      </c>
      <c r="I7" s="80"/>
    </row>
    <row r="8" spans="1:9">
      <c r="A8" t="s">
        <v>182</v>
      </c>
      <c r="B8" s="59">
        <v>1814.5299999999988</v>
      </c>
      <c r="C8" s="59"/>
      <c r="D8" s="59">
        <v>980.84000000000015</v>
      </c>
      <c r="E8" s="59"/>
      <c r="F8" s="59">
        <v>2795.369999999999</v>
      </c>
      <c r="I8" s="80"/>
    </row>
    <row r="9" spans="1:9">
      <c r="B9" s="59"/>
      <c r="C9" s="59"/>
      <c r="D9" s="59"/>
      <c r="E9" s="59"/>
      <c r="F9" s="59"/>
      <c r="I9" s="80"/>
    </row>
    <row r="10" spans="1:9">
      <c r="A10" t="s">
        <v>183</v>
      </c>
      <c r="B10" s="59">
        <v>1754.3799999999992</v>
      </c>
      <c r="C10" s="59"/>
      <c r="D10" s="59">
        <v>1107.2800000000007</v>
      </c>
      <c r="E10" s="59"/>
      <c r="F10" s="59">
        <v>2861.66</v>
      </c>
      <c r="I10" s="80"/>
    </row>
    <row r="11" spans="1:9">
      <c r="A11" t="s">
        <v>184</v>
      </c>
      <c r="B11" s="59">
        <v>1667.6300000000028</v>
      </c>
      <c r="C11" s="59"/>
      <c r="D11" s="59">
        <v>1031.5500000000002</v>
      </c>
      <c r="E11" s="59"/>
      <c r="F11" s="59">
        <v>2699.180000000003</v>
      </c>
      <c r="I11" s="80"/>
    </row>
    <row r="12" spans="1:9">
      <c r="A12" t="s">
        <v>185</v>
      </c>
      <c r="B12" s="59">
        <v>1577.5300000000007</v>
      </c>
      <c r="C12" s="59"/>
      <c r="D12" s="59">
        <v>1089.5999999999995</v>
      </c>
      <c r="E12" s="59"/>
      <c r="F12" s="59">
        <v>2667.13</v>
      </c>
      <c r="I12" s="80"/>
    </row>
    <row r="13" spans="1:9">
      <c r="A13" t="s">
        <v>186</v>
      </c>
      <c r="B13" s="59">
        <v>736.32999999999981</v>
      </c>
      <c r="C13" s="59"/>
      <c r="D13" s="59">
        <v>557.20999999999992</v>
      </c>
      <c r="E13" s="59"/>
      <c r="F13" s="59">
        <v>1293.5399999999997</v>
      </c>
      <c r="I13" s="80"/>
    </row>
    <row r="14" spans="1:9">
      <c r="B14" s="59"/>
      <c r="C14" s="59"/>
      <c r="D14" s="59"/>
      <c r="E14" s="59"/>
      <c r="F14" s="59"/>
    </row>
    <row r="15" spans="1:9">
      <c r="A15" s="49" t="s">
        <v>170</v>
      </c>
      <c r="B15" s="69">
        <v>40.959774566446434</v>
      </c>
      <c r="C15" s="69"/>
      <c r="D15" s="69">
        <v>42.620440524057884</v>
      </c>
      <c r="E15" s="69"/>
      <c r="F15" s="69">
        <v>41.567426735706007</v>
      </c>
    </row>
    <row r="16" spans="1:9">
      <c r="A16" s="30" t="s">
        <v>238</v>
      </c>
    </row>
    <row r="17" spans="1:1">
      <c r="A17" s="50" t="s">
        <v>177</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W58"/>
  <sheetViews>
    <sheetView workbookViewId="0"/>
  </sheetViews>
  <sheetFormatPr defaultRowHeight="12.75"/>
  <cols>
    <col min="2" max="2" bestFit="true" customWidth="true" width="11.0" collapsed="false"/>
    <col min="3" max="3" customWidth="true" width="11.0" collapsed="false"/>
    <col min="12" max="12" customWidth="true" width="5.7109375" collapsed="false"/>
    <col min="13" max="23" customWidth="true" width="6.7109375" collapsed="false"/>
  </cols>
  <sheetData>
    <row r="1" spans="1:23" s="7" customFormat="1">
      <c r="A1" s="163" t="s">
        <v>21</v>
      </c>
    </row>
    <row r="2" spans="1:23" ht="15.75">
      <c r="A2" s="165" t="s">
        <v>532</v>
      </c>
    </row>
    <row r="3" spans="1:23">
      <c r="A3" t="s">
        <v>138</v>
      </c>
      <c r="M3" s="333">
        <v>2017</v>
      </c>
      <c r="N3" s="333">
        <v>2016</v>
      </c>
      <c r="O3" s="333">
        <v>2015</v>
      </c>
      <c r="P3" s="333">
        <v>2014</v>
      </c>
      <c r="Q3" s="333">
        <v>2013</v>
      </c>
      <c r="R3" s="333">
        <v>2012</v>
      </c>
      <c r="S3" s="333">
        <v>2011</v>
      </c>
      <c r="T3" s="333">
        <v>2010</v>
      </c>
      <c r="U3" s="333">
        <v>2009</v>
      </c>
      <c r="V3" s="333">
        <v>2008</v>
      </c>
      <c r="W3" s="333">
        <v>2007</v>
      </c>
    </row>
    <row r="4" spans="1:23" ht="14.25">
      <c r="L4" s="49" t="s">
        <v>59</v>
      </c>
      <c r="M4" s="49">
        <v>2017</v>
      </c>
      <c r="N4" s="49">
        <v>2016</v>
      </c>
      <c r="O4" s="49">
        <v>2015</v>
      </c>
      <c r="P4" s="53" t="s">
        <v>370</v>
      </c>
      <c r="Q4" s="49">
        <v>2013</v>
      </c>
      <c r="R4" s="49">
        <v>2012</v>
      </c>
      <c r="S4" s="49">
        <v>2011</v>
      </c>
      <c r="T4" s="49">
        <v>2010</v>
      </c>
      <c r="U4" s="49">
        <v>2009</v>
      </c>
      <c r="V4" s="49">
        <v>2008</v>
      </c>
      <c r="W4" s="49">
        <v>2007</v>
      </c>
    </row>
    <row r="5" spans="1:23">
      <c r="L5">
        <v>20</v>
      </c>
      <c r="M5">
        <v>0</v>
      </c>
      <c r="N5">
        <v>0</v>
      </c>
      <c r="O5">
        <v>1</v>
      </c>
      <c r="P5">
        <v>1</v>
      </c>
      <c r="Q5">
        <v>1</v>
      </c>
      <c r="R5">
        <v>1</v>
      </c>
      <c r="S5">
        <v>0</v>
      </c>
      <c r="T5">
        <v>2</v>
      </c>
      <c r="U5">
        <v>2</v>
      </c>
      <c r="V5">
        <v>0</v>
      </c>
      <c r="W5">
        <v>4</v>
      </c>
    </row>
    <row r="6" spans="1:23">
      <c r="L6">
        <v>21</v>
      </c>
      <c r="M6">
        <v>51</v>
      </c>
      <c r="N6">
        <v>41</v>
      </c>
      <c r="O6">
        <v>51</v>
      </c>
      <c r="P6">
        <v>67</v>
      </c>
      <c r="Q6">
        <v>62</v>
      </c>
      <c r="R6">
        <v>62</v>
      </c>
      <c r="S6">
        <v>69</v>
      </c>
      <c r="T6">
        <v>69</v>
      </c>
      <c r="U6">
        <v>77</v>
      </c>
      <c r="V6">
        <v>84</v>
      </c>
      <c r="W6">
        <v>58</v>
      </c>
    </row>
    <row r="7" spans="1:23">
      <c r="L7">
        <v>22</v>
      </c>
      <c r="M7">
        <v>194</v>
      </c>
      <c r="N7">
        <v>216</v>
      </c>
      <c r="O7">
        <v>243</v>
      </c>
      <c r="P7">
        <v>218</v>
      </c>
      <c r="Q7">
        <v>238</v>
      </c>
      <c r="R7">
        <v>245</v>
      </c>
      <c r="S7">
        <v>221</v>
      </c>
      <c r="T7">
        <v>252</v>
      </c>
      <c r="U7">
        <v>216</v>
      </c>
      <c r="V7">
        <v>236</v>
      </c>
      <c r="W7">
        <v>264</v>
      </c>
    </row>
    <row r="8" spans="1:23">
      <c r="L8">
        <v>23</v>
      </c>
      <c r="M8">
        <v>356</v>
      </c>
      <c r="N8">
        <v>366</v>
      </c>
      <c r="O8">
        <v>392</v>
      </c>
      <c r="P8">
        <v>435</v>
      </c>
      <c r="Q8">
        <v>393</v>
      </c>
      <c r="R8">
        <v>348</v>
      </c>
      <c r="S8">
        <v>338</v>
      </c>
      <c r="T8">
        <v>341</v>
      </c>
      <c r="U8">
        <v>356</v>
      </c>
      <c r="V8">
        <v>417</v>
      </c>
      <c r="W8">
        <v>450</v>
      </c>
    </row>
    <row r="9" spans="1:23">
      <c r="L9">
        <v>24</v>
      </c>
      <c r="M9">
        <v>518</v>
      </c>
      <c r="N9">
        <v>504</v>
      </c>
      <c r="O9">
        <v>533</v>
      </c>
      <c r="P9">
        <v>488</v>
      </c>
      <c r="Q9">
        <v>484</v>
      </c>
      <c r="R9">
        <v>445</v>
      </c>
      <c r="S9">
        <v>447</v>
      </c>
      <c r="T9">
        <v>446</v>
      </c>
      <c r="U9">
        <v>482</v>
      </c>
      <c r="V9">
        <v>523</v>
      </c>
      <c r="W9">
        <v>595</v>
      </c>
    </row>
    <row r="10" spans="1:23">
      <c r="L10">
        <v>25</v>
      </c>
      <c r="M10">
        <v>605</v>
      </c>
      <c r="N10">
        <v>640</v>
      </c>
      <c r="O10">
        <v>550</v>
      </c>
      <c r="P10">
        <v>560</v>
      </c>
      <c r="Q10">
        <v>529</v>
      </c>
      <c r="R10">
        <v>538</v>
      </c>
      <c r="S10">
        <v>500</v>
      </c>
      <c r="T10">
        <v>547</v>
      </c>
      <c r="U10">
        <v>595</v>
      </c>
      <c r="V10">
        <v>648</v>
      </c>
      <c r="W10">
        <v>603</v>
      </c>
    </row>
    <row r="11" spans="1:23">
      <c r="L11">
        <v>26</v>
      </c>
      <c r="M11">
        <v>692</v>
      </c>
      <c r="N11">
        <v>586</v>
      </c>
      <c r="O11">
        <v>594</v>
      </c>
      <c r="P11">
        <v>562</v>
      </c>
      <c r="Q11">
        <v>582</v>
      </c>
      <c r="R11">
        <v>576</v>
      </c>
      <c r="S11">
        <v>604</v>
      </c>
      <c r="T11">
        <v>627</v>
      </c>
      <c r="U11">
        <v>686</v>
      </c>
      <c r="V11">
        <v>632</v>
      </c>
      <c r="W11">
        <v>651</v>
      </c>
    </row>
    <row r="12" spans="1:23">
      <c r="L12">
        <v>27</v>
      </c>
      <c r="M12">
        <v>643</v>
      </c>
      <c r="N12">
        <v>639</v>
      </c>
      <c r="O12">
        <v>597</v>
      </c>
      <c r="P12">
        <v>614</v>
      </c>
      <c r="Q12">
        <v>586</v>
      </c>
      <c r="R12">
        <v>643</v>
      </c>
      <c r="S12">
        <v>639</v>
      </c>
      <c r="T12">
        <v>679</v>
      </c>
      <c r="U12">
        <v>673</v>
      </c>
      <c r="V12">
        <v>678</v>
      </c>
      <c r="W12">
        <v>703</v>
      </c>
    </row>
    <row r="13" spans="1:23">
      <c r="L13">
        <v>28</v>
      </c>
      <c r="M13">
        <v>684</v>
      </c>
      <c r="N13">
        <v>625</v>
      </c>
      <c r="O13">
        <v>637</v>
      </c>
      <c r="P13">
        <v>610</v>
      </c>
      <c r="Q13">
        <v>647</v>
      </c>
      <c r="R13">
        <v>647</v>
      </c>
      <c r="S13">
        <v>724</v>
      </c>
      <c r="T13">
        <v>674</v>
      </c>
      <c r="U13">
        <v>678</v>
      </c>
      <c r="V13">
        <v>721</v>
      </c>
      <c r="W13">
        <v>657</v>
      </c>
    </row>
    <row r="14" spans="1:23">
      <c r="L14">
        <v>29</v>
      </c>
      <c r="M14">
        <v>649</v>
      </c>
      <c r="N14">
        <v>632</v>
      </c>
      <c r="O14">
        <v>629</v>
      </c>
      <c r="P14">
        <v>657</v>
      </c>
      <c r="Q14">
        <v>652</v>
      </c>
      <c r="R14">
        <v>734</v>
      </c>
      <c r="S14">
        <v>696</v>
      </c>
      <c r="T14">
        <v>676</v>
      </c>
      <c r="U14">
        <v>732</v>
      </c>
      <c r="V14">
        <v>666</v>
      </c>
      <c r="W14">
        <v>651</v>
      </c>
    </row>
    <row r="15" spans="1:23">
      <c r="L15">
        <v>30</v>
      </c>
      <c r="M15">
        <v>663</v>
      </c>
      <c r="N15">
        <v>643</v>
      </c>
      <c r="O15">
        <v>655</v>
      </c>
      <c r="P15">
        <v>683</v>
      </c>
      <c r="Q15">
        <v>721</v>
      </c>
      <c r="R15">
        <v>693</v>
      </c>
      <c r="S15">
        <v>687</v>
      </c>
      <c r="T15">
        <v>725</v>
      </c>
      <c r="U15">
        <v>679</v>
      </c>
      <c r="V15">
        <v>658</v>
      </c>
      <c r="W15">
        <v>591</v>
      </c>
    </row>
    <row r="16" spans="1:23">
      <c r="L16">
        <v>31</v>
      </c>
      <c r="M16">
        <v>662</v>
      </c>
      <c r="N16">
        <v>667</v>
      </c>
      <c r="O16">
        <v>688</v>
      </c>
      <c r="P16">
        <v>728</v>
      </c>
      <c r="Q16">
        <v>708</v>
      </c>
      <c r="R16">
        <v>689</v>
      </c>
      <c r="S16">
        <v>710</v>
      </c>
      <c r="T16">
        <v>668</v>
      </c>
      <c r="U16">
        <v>634</v>
      </c>
      <c r="V16">
        <v>575</v>
      </c>
      <c r="W16">
        <v>585</v>
      </c>
    </row>
    <row r="17" spans="1:23">
      <c r="L17">
        <v>32</v>
      </c>
      <c r="M17">
        <v>671</v>
      </c>
      <c r="N17">
        <v>658</v>
      </c>
      <c r="O17">
        <v>742</v>
      </c>
      <c r="P17">
        <v>695</v>
      </c>
      <c r="Q17">
        <v>688</v>
      </c>
      <c r="R17">
        <v>738</v>
      </c>
      <c r="S17">
        <v>675</v>
      </c>
      <c r="T17">
        <v>626</v>
      </c>
      <c r="U17">
        <v>591</v>
      </c>
      <c r="V17">
        <v>578</v>
      </c>
      <c r="W17">
        <v>543</v>
      </c>
    </row>
    <row r="18" spans="1:23">
      <c r="L18">
        <v>33</v>
      </c>
      <c r="M18">
        <v>661</v>
      </c>
      <c r="N18">
        <v>744</v>
      </c>
      <c r="O18">
        <v>682</v>
      </c>
      <c r="P18">
        <v>687</v>
      </c>
      <c r="Q18">
        <v>707</v>
      </c>
      <c r="R18">
        <v>667</v>
      </c>
      <c r="S18">
        <v>620</v>
      </c>
      <c r="T18">
        <v>585</v>
      </c>
      <c r="U18">
        <v>587</v>
      </c>
      <c r="V18">
        <v>536</v>
      </c>
      <c r="W18">
        <v>542</v>
      </c>
    </row>
    <row r="19" spans="1:23">
      <c r="L19">
        <v>34</v>
      </c>
      <c r="M19">
        <v>758</v>
      </c>
      <c r="N19">
        <v>691</v>
      </c>
      <c r="O19">
        <v>681</v>
      </c>
      <c r="P19">
        <v>698</v>
      </c>
      <c r="Q19">
        <v>679</v>
      </c>
      <c r="R19">
        <v>627</v>
      </c>
      <c r="S19">
        <v>586</v>
      </c>
      <c r="T19">
        <v>578</v>
      </c>
      <c r="U19">
        <v>533</v>
      </c>
      <c r="V19">
        <v>542</v>
      </c>
      <c r="W19">
        <v>535</v>
      </c>
    </row>
    <row r="20" spans="1:23">
      <c r="L20">
        <v>35</v>
      </c>
      <c r="M20">
        <v>736</v>
      </c>
      <c r="N20">
        <v>675</v>
      </c>
      <c r="O20">
        <v>703</v>
      </c>
      <c r="P20">
        <v>694</v>
      </c>
      <c r="Q20">
        <v>620</v>
      </c>
      <c r="R20">
        <v>595</v>
      </c>
      <c r="S20">
        <v>550</v>
      </c>
      <c r="T20">
        <v>526</v>
      </c>
      <c r="U20">
        <v>539</v>
      </c>
      <c r="V20">
        <v>548</v>
      </c>
      <c r="W20">
        <v>573</v>
      </c>
    </row>
    <row r="21" spans="1:23">
      <c r="L21">
        <v>36</v>
      </c>
      <c r="M21">
        <v>714</v>
      </c>
      <c r="N21">
        <v>734</v>
      </c>
      <c r="O21">
        <v>702</v>
      </c>
      <c r="P21">
        <v>636</v>
      </c>
      <c r="Q21">
        <v>591</v>
      </c>
      <c r="R21">
        <v>573</v>
      </c>
      <c r="S21">
        <v>547</v>
      </c>
      <c r="T21">
        <v>552</v>
      </c>
      <c r="U21">
        <v>537</v>
      </c>
      <c r="V21">
        <v>581</v>
      </c>
      <c r="W21">
        <v>548</v>
      </c>
    </row>
    <row r="22" spans="1:23">
      <c r="F22" s="11"/>
      <c r="L22">
        <v>37</v>
      </c>
      <c r="M22">
        <v>750</v>
      </c>
      <c r="N22">
        <v>702</v>
      </c>
      <c r="O22">
        <v>614</v>
      </c>
      <c r="P22">
        <v>590</v>
      </c>
      <c r="Q22">
        <v>585</v>
      </c>
      <c r="R22">
        <v>547</v>
      </c>
      <c r="S22">
        <v>556</v>
      </c>
      <c r="T22">
        <v>532</v>
      </c>
      <c r="U22">
        <v>590</v>
      </c>
      <c r="V22">
        <v>571</v>
      </c>
      <c r="W22">
        <v>566</v>
      </c>
    </row>
    <row r="23" spans="1:23">
      <c r="F23" s="11"/>
      <c r="L23">
        <v>38</v>
      </c>
      <c r="M23">
        <v>706</v>
      </c>
      <c r="N23">
        <v>649</v>
      </c>
      <c r="O23">
        <v>582</v>
      </c>
      <c r="P23">
        <v>595</v>
      </c>
      <c r="Q23">
        <v>567</v>
      </c>
      <c r="R23">
        <v>558</v>
      </c>
      <c r="S23">
        <v>546</v>
      </c>
      <c r="T23">
        <v>586</v>
      </c>
      <c r="U23">
        <v>585</v>
      </c>
      <c r="V23">
        <v>585</v>
      </c>
      <c r="W23">
        <v>543</v>
      </c>
    </row>
    <row r="24" spans="1:23">
      <c r="F24" s="11"/>
      <c r="L24">
        <v>39</v>
      </c>
      <c r="M24">
        <v>661</v>
      </c>
      <c r="N24">
        <v>583</v>
      </c>
      <c r="O24">
        <v>588</v>
      </c>
      <c r="P24">
        <v>567</v>
      </c>
      <c r="Q24">
        <v>563</v>
      </c>
      <c r="R24">
        <v>542</v>
      </c>
      <c r="S24">
        <v>593</v>
      </c>
      <c r="T24">
        <v>585</v>
      </c>
      <c r="U24">
        <v>594</v>
      </c>
      <c r="V24">
        <v>550</v>
      </c>
      <c r="W24">
        <v>529</v>
      </c>
    </row>
    <row r="25" spans="1:23">
      <c r="A25" s="139" t="s">
        <v>447</v>
      </c>
      <c r="L25">
        <v>40</v>
      </c>
      <c r="M25">
        <v>603</v>
      </c>
      <c r="N25">
        <v>606</v>
      </c>
      <c r="O25">
        <v>565</v>
      </c>
      <c r="P25">
        <v>567</v>
      </c>
      <c r="Q25">
        <v>536</v>
      </c>
      <c r="R25">
        <v>596</v>
      </c>
      <c r="S25">
        <v>603</v>
      </c>
      <c r="T25">
        <v>600</v>
      </c>
      <c r="U25">
        <v>565</v>
      </c>
      <c r="V25">
        <v>522</v>
      </c>
      <c r="W25">
        <v>510</v>
      </c>
    </row>
    <row r="26" spans="1:23">
      <c r="L26">
        <v>41</v>
      </c>
      <c r="M26">
        <v>620</v>
      </c>
      <c r="N26">
        <v>576</v>
      </c>
      <c r="O26">
        <v>577</v>
      </c>
      <c r="P26">
        <v>568</v>
      </c>
      <c r="Q26">
        <v>613</v>
      </c>
      <c r="R26">
        <v>598</v>
      </c>
      <c r="S26">
        <v>607</v>
      </c>
      <c r="T26">
        <v>562</v>
      </c>
      <c r="U26">
        <v>538</v>
      </c>
      <c r="V26">
        <v>522</v>
      </c>
      <c r="W26">
        <v>525</v>
      </c>
    </row>
    <row r="27" spans="1:23">
      <c r="L27">
        <v>42</v>
      </c>
      <c r="M27">
        <v>599</v>
      </c>
      <c r="N27">
        <v>588</v>
      </c>
      <c r="O27">
        <v>573</v>
      </c>
      <c r="P27">
        <v>622</v>
      </c>
      <c r="Q27">
        <v>618</v>
      </c>
      <c r="R27">
        <v>617</v>
      </c>
      <c r="S27">
        <v>574</v>
      </c>
      <c r="T27">
        <v>556</v>
      </c>
      <c r="U27">
        <v>524</v>
      </c>
      <c r="V27">
        <v>525</v>
      </c>
      <c r="W27">
        <v>579</v>
      </c>
    </row>
    <row r="28" spans="1:23">
      <c r="L28">
        <v>43</v>
      </c>
      <c r="M28">
        <v>617</v>
      </c>
      <c r="N28">
        <v>582</v>
      </c>
      <c r="O28">
        <v>612</v>
      </c>
      <c r="P28">
        <v>613</v>
      </c>
      <c r="Q28">
        <v>634</v>
      </c>
      <c r="R28">
        <v>590</v>
      </c>
      <c r="S28">
        <v>556</v>
      </c>
      <c r="T28">
        <v>534</v>
      </c>
      <c r="U28">
        <v>528</v>
      </c>
      <c r="V28">
        <v>586</v>
      </c>
      <c r="W28">
        <v>599</v>
      </c>
    </row>
    <row r="29" spans="1:23">
      <c r="L29">
        <v>44</v>
      </c>
      <c r="M29">
        <v>590</v>
      </c>
      <c r="N29">
        <v>615</v>
      </c>
      <c r="O29">
        <v>619</v>
      </c>
      <c r="P29">
        <v>625</v>
      </c>
      <c r="Q29">
        <v>599</v>
      </c>
      <c r="R29">
        <v>571</v>
      </c>
      <c r="S29">
        <v>553</v>
      </c>
      <c r="T29">
        <v>540</v>
      </c>
      <c r="U29">
        <v>589</v>
      </c>
      <c r="V29">
        <v>604</v>
      </c>
      <c r="W29">
        <v>650</v>
      </c>
    </row>
    <row r="30" spans="1:23">
      <c r="L30">
        <v>45</v>
      </c>
      <c r="M30">
        <v>624</v>
      </c>
      <c r="N30">
        <v>627</v>
      </c>
      <c r="O30">
        <v>620</v>
      </c>
      <c r="P30">
        <v>592</v>
      </c>
      <c r="Q30">
        <v>566</v>
      </c>
      <c r="R30">
        <v>543</v>
      </c>
      <c r="S30">
        <v>557</v>
      </c>
      <c r="T30">
        <v>591</v>
      </c>
      <c r="U30">
        <v>595</v>
      </c>
      <c r="V30">
        <v>667</v>
      </c>
      <c r="W30">
        <v>706</v>
      </c>
    </row>
    <row r="31" spans="1:23">
      <c r="L31">
        <v>46</v>
      </c>
      <c r="M31">
        <v>624</v>
      </c>
      <c r="N31">
        <v>622</v>
      </c>
      <c r="O31">
        <v>587</v>
      </c>
      <c r="P31">
        <v>557</v>
      </c>
      <c r="Q31">
        <v>537</v>
      </c>
      <c r="R31">
        <v>555</v>
      </c>
      <c r="S31">
        <v>593</v>
      </c>
      <c r="T31">
        <v>594</v>
      </c>
      <c r="U31">
        <v>665</v>
      </c>
      <c r="V31">
        <v>692</v>
      </c>
      <c r="W31">
        <v>742</v>
      </c>
    </row>
    <row r="32" spans="1:23">
      <c r="L32">
        <v>47</v>
      </c>
      <c r="M32">
        <v>621</v>
      </c>
      <c r="N32">
        <v>604</v>
      </c>
      <c r="O32">
        <v>567</v>
      </c>
      <c r="P32">
        <v>535</v>
      </c>
      <c r="Q32">
        <v>549</v>
      </c>
      <c r="R32">
        <v>591</v>
      </c>
      <c r="S32">
        <v>602</v>
      </c>
      <c r="T32">
        <v>676</v>
      </c>
      <c r="U32">
        <v>687</v>
      </c>
      <c r="V32">
        <v>748</v>
      </c>
      <c r="W32">
        <v>761</v>
      </c>
    </row>
    <row r="33" spans="12:23">
      <c r="L33">
        <v>48</v>
      </c>
      <c r="M33">
        <v>603</v>
      </c>
      <c r="N33">
        <v>571</v>
      </c>
      <c r="O33">
        <v>529</v>
      </c>
      <c r="P33">
        <v>539</v>
      </c>
      <c r="Q33">
        <v>592</v>
      </c>
      <c r="R33">
        <v>602</v>
      </c>
      <c r="S33">
        <v>679</v>
      </c>
      <c r="T33">
        <v>694</v>
      </c>
      <c r="U33">
        <v>748</v>
      </c>
      <c r="V33">
        <v>756</v>
      </c>
      <c r="W33">
        <v>891</v>
      </c>
    </row>
    <row r="34" spans="12:23">
      <c r="L34">
        <v>49</v>
      </c>
      <c r="M34">
        <v>575</v>
      </c>
      <c r="N34">
        <v>519</v>
      </c>
      <c r="O34">
        <v>534</v>
      </c>
      <c r="P34">
        <v>602</v>
      </c>
      <c r="Q34">
        <v>599</v>
      </c>
      <c r="R34">
        <v>662</v>
      </c>
      <c r="S34">
        <v>689</v>
      </c>
      <c r="T34">
        <v>748</v>
      </c>
      <c r="U34">
        <v>752</v>
      </c>
      <c r="V34">
        <v>884</v>
      </c>
      <c r="W34">
        <v>1001</v>
      </c>
    </row>
    <row r="35" spans="12:23">
      <c r="L35">
        <v>50</v>
      </c>
      <c r="M35">
        <v>536</v>
      </c>
      <c r="N35">
        <v>546</v>
      </c>
      <c r="O35">
        <v>592</v>
      </c>
      <c r="P35">
        <v>590</v>
      </c>
      <c r="Q35">
        <v>654</v>
      </c>
      <c r="R35">
        <v>680</v>
      </c>
      <c r="S35">
        <v>745</v>
      </c>
      <c r="T35">
        <v>757</v>
      </c>
      <c r="U35">
        <v>875</v>
      </c>
      <c r="V35">
        <v>986</v>
      </c>
      <c r="W35">
        <v>913</v>
      </c>
    </row>
    <row r="36" spans="12:23">
      <c r="L36">
        <v>51</v>
      </c>
      <c r="M36">
        <v>533</v>
      </c>
      <c r="N36">
        <v>584</v>
      </c>
      <c r="O36">
        <v>580</v>
      </c>
      <c r="P36">
        <v>657</v>
      </c>
      <c r="Q36">
        <v>680</v>
      </c>
      <c r="R36">
        <v>745</v>
      </c>
      <c r="S36">
        <v>756</v>
      </c>
      <c r="T36">
        <v>871</v>
      </c>
      <c r="U36">
        <v>973</v>
      </c>
      <c r="V36">
        <v>901</v>
      </c>
      <c r="W36">
        <v>1103</v>
      </c>
    </row>
    <row r="37" spans="12:23">
      <c r="L37">
        <v>52</v>
      </c>
      <c r="M37">
        <v>587</v>
      </c>
      <c r="N37">
        <v>566</v>
      </c>
      <c r="O37">
        <v>657</v>
      </c>
      <c r="P37">
        <v>676</v>
      </c>
      <c r="Q37">
        <v>717</v>
      </c>
      <c r="R37">
        <v>745</v>
      </c>
      <c r="S37">
        <v>877</v>
      </c>
      <c r="T37">
        <v>963</v>
      </c>
      <c r="U37">
        <v>877</v>
      </c>
      <c r="V37">
        <v>1081</v>
      </c>
      <c r="W37">
        <v>1131</v>
      </c>
    </row>
    <row r="38" spans="12:23">
      <c r="L38">
        <v>53</v>
      </c>
      <c r="M38">
        <v>568</v>
      </c>
      <c r="N38">
        <v>653</v>
      </c>
      <c r="O38">
        <v>656</v>
      </c>
      <c r="P38">
        <v>711</v>
      </c>
      <c r="Q38">
        <v>725</v>
      </c>
      <c r="R38">
        <v>846</v>
      </c>
      <c r="S38">
        <v>956</v>
      </c>
      <c r="T38">
        <v>873</v>
      </c>
      <c r="U38">
        <v>1073</v>
      </c>
      <c r="V38">
        <v>1106</v>
      </c>
      <c r="W38">
        <v>1189</v>
      </c>
    </row>
    <row r="39" spans="12:23">
      <c r="L39">
        <v>54</v>
      </c>
      <c r="M39">
        <v>636</v>
      </c>
      <c r="N39">
        <v>634</v>
      </c>
      <c r="O39">
        <v>687</v>
      </c>
      <c r="P39">
        <v>706</v>
      </c>
      <c r="Q39">
        <v>839</v>
      </c>
      <c r="R39">
        <v>940</v>
      </c>
      <c r="S39">
        <v>866</v>
      </c>
      <c r="T39">
        <v>1048</v>
      </c>
      <c r="U39">
        <v>1073</v>
      </c>
      <c r="V39">
        <v>1154</v>
      </c>
      <c r="W39">
        <v>1185</v>
      </c>
    </row>
    <row r="40" spans="12:23">
      <c r="L40">
        <v>55</v>
      </c>
      <c r="M40">
        <v>587</v>
      </c>
      <c r="N40">
        <v>629</v>
      </c>
      <c r="O40">
        <v>653</v>
      </c>
      <c r="P40">
        <v>779</v>
      </c>
      <c r="Q40">
        <v>881</v>
      </c>
      <c r="R40">
        <v>799</v>
      </c>
      <c r="S40">
        <v>945</v>
      </c>
      <c r="T40">
        <v>1044</v>
      </c>
      <c r="U40">
        <v>1092</v>
      </c>
      <c r="V40">
        <v>1121</v>
      </c>
      <c r="W40">
        <v>1051</v>
      </c>
    </row>
    <row r="41" spans="12:23">
      <c r="L41">
        <v>56</v>
      </c>
      <c r="M41">
        <v>611</v>
      </c>
      <c r="N41">
        <v>603</v>
      </c>
      <c r="O41">
        <v>738</v>
      </c>
      <c r="P41">
        <v>832</v>
      </c>
      <c r="Q41">
        <v>738</v>
      </c>
      <c r="R41">
        <v>892</v>
      </c>
      <c r="S41">
        <v>891</v>
      </c>
      <c r="T41">
        <v>1020</v>
      </c>
      <c r="U41">
        <v>1043</v>
      </c>
      <c r="V41">
        <v>996</v>
      </c>
      <c r="W41">
        <v>1007</v>
      </c>
    </row>
    <row r="42" spans="12:23">
      <c r="L42">
        <v>57</v>
      </c>
      <c r="M42">
        <v>559</v>
      </c>
      <c r="N42">
        <v>680</v>
      </c>
      <c r="O42">
        <v>767</v>
      </c>
      <c r="P42">
        <v>666</v>
      </c>
      <c r="Q42">
        <v>809</v>
      </c>
      <c r="R42">
        <v>825</v>
      </c>
      <c r="S42">
        <v>852</v>
      </c>
      <c r="T42">
        <v>939</v>
      </c>
      <c r="U42">
        <v>879</v>
      </c>
      <c r="V42">
        <v>904</v>
      </c>
      <c r="W42">
        <v>931</v>
      </c>
    </row>
    <row r="43" spans="12:23">
      <c r="L43">
        <v>58</v>
      </c>
      <c r="M43">
        <v>592</v>
      </c>
      <c r="N43">
        <v>679</v>
      </c>
      <c r="O43">
        <v>576</v>
      </c>
      <c r="P43">
        <v>713</v>
      </c>
      <c r="Q43">
        <v>733</v>
      </c>
      <c r="R43">
        <v>757</v>
      </c>
      <c r="S43">
        <v>730</v>
      </c>
      <c r="T43">
        <v>761</v>
      </c>
      <c r="U43">
        <v>797</v>
      </c>
      <c r="V43">
        <v>801</v>
      </c>
      <c r="W43">
        <v>837</v>
      </c>
    </row>
    <row r="44" spans="12:23">
      <c r="L44">
        <v>59</v>
      </c>
      <c r="M44">
        <v>561</v>
      </c>
      <c r="N44">
        <v>493</v>
      </c>
      <c r="O44">
        <v>604</v>
      </c>
      <c r="P44">
        <v>591</v>
      </c>
      <c r="Q44">
        <v>622</v>
      </c>
      <c r="R44">
        <v>615</v>
      </c>
      <c r="S44">
        <v>564</v>
      </c>
      <c r="T44">
        <v>650</v>
      </c>
      <c r="U44">
        <v>677</v>
      </c>
      <c r="V44">
        <v>708</v>
      </c>
      <c r="W44">
        <v>639</v>
      </c>
    </row>
    <row r="45" spans="12:23">
      <c r="L45">
        <v>60</v>
      </c>
      <c r="M45">
        <v>349</v>
      </c>
      <c r="N45">
        <v>418</v>
      </c>
      <c r="O45">
        <v>379</v>
      </c>
      <c r="P45">
        <v>429</v>
      </c>
      <c r="Q45">
        <v>407</v>
      </c>
      <c r="R45">
        <v>375</v>
      </c>
      <c r="S45">
        <v>401</v>
      </c>
      <c r="T45">
        <v>393</v>
      </c>
      <c r="U45">
        <v>407</v>
      </c>
      <c r="V45">
        <v>352</v>
      </c>
      <c r="W45">
        <v>338</v>
      </c>
    </row>
    <row r="46" spans="12:23">
      <c r="L46">
        <v>61</v>
      </c>
      <c r="M46">
        <v>349</v>
      </c>
      <c r="N46">
        <v>315</v>
      </c>
      <c r="O46">
        <v>333</v>
      </c>
      <c r="P46">
        <v>328</v>
      </c>
      <c r="Q46">
        <v>277</v>
      </c>
      <c r="R46">
        <v>276</v>
      </c>
      <c r="S46">
        <v>241</v>
      </c>
      <c r="T46">
        <v>277</v>
      </c>
      <c r="U46">
        <v>252</v>
      </c>
      <c r="V46">
        <v>250</v>
      </c>
      <c r="W46">
        <v>171</v>
      </c>
    </row>
    <row r="47" spans="12:23">
      <c r="L47">
        <v>62</v>
      </c>
      <c r="M47">
        <v>270</v>
      </c>
      <c r="N47">
        <v>294</v>
      </c>
      <c r="O47">
        <v>241</v>
      </c>
      <c r="P47">
        <v>210</v>
      </c>
      <c r="Q47">
        <v>211</v>
      </c>
      <c r="R47">
        <v>177</v>
      </c>
      <c r="S47">
        <v>173</v>
      </c>
      <c r="T47">
        <v>190</v>
      </c>
      <c r="U47">
        <v>186</v>
      </c>
      <c r="V47">
        <v>116</v>
      </c>
      <c r="W47">
        <v>116</v>
      </c>
    </row>
    <row r="48" spans="12:23">
      <c r="L48">
        <v>63</v>
      </c>
      <c r="M48">
        <v>237</v>
      </c>
      <c r="N48">
        <v>188</v>
      </c>
      <c r="O48">
        <v>170</v>
      </c>
      <c r="P48">
        <v>163</v>
      </c>
      <c r="Q48">
        <v>138</v>
      </c>
      <c r="R48">
        <v>135</v>
      </c>
      <c r="S48">
        <v>140</v>
      </c>
      <c r="T48">
        <v>157</v>
      </c>
      <c r="U48">
        <v>86</v>
      </c>
      <c r="V48">
        <v>76</v>
      </c>
      <c r="W48">
        <v>90</v>
      </c>
    </row>
    <row r="49" spans="12:23">
      <c r="L49">
        <v>64</v>
      </c>
      <c r="M49">
        <v>152</v>
      </c>
      <c r="N49">
        <v>134</v>
      </c>
      <c r="O49">
        <v>131</v>
      </c>
      <c r="P49">
        <v>98</v>
      </c>
      <c r="Q49">
        <v>110</v>
      </c>
      <c r="R49">
        <v>100</v>
      </c>
      <c r="S49">
        <v>116</v>
      </c>
      <c r="T49">
        <v>58</v>
      </c>
      <c r="U49">
        <v>51</v>
      </c>
      <c r="V49">
        <v>74</v>
      </c>
      <c r="W49">
        <v>42</v>
      </c>
    </row>
    <row r="50" spans="12:23">
      <c r="L50">
        <v>65</v>
      </c>
      <c r="M50">
        <v>86</v>
      </c>
      <c r="N50">
        <v>82</v>
      </c>
      <c r="O50">
        <v>74</v>
      </c>
      <c r="P50">
        <v>62</v>
      </c>
      <c r="Q50">
        <v>67</v>
      </c>
      <c r="R50">
        <v>60</v>
      </c>
      <c r="S50">
        <v>26</v>
      </c>
      <c r="T50">
        <v>22</v>
      </c>
      <c r="U50">
        <v>29</v>
      </c>
      <c r="V50">
        <v>0</v>
      </c>
      <c r="W50">
        <v>17</v>
      </c>
    </row>
    <row r="51" spans="12:23">
      <c r="L51">
        <v>66</v>
      </c>
      <c r="M51">
        <v>67</v>
      </c>
      <c r="N51">
        <v>55</v>
      </c>
      <c r="O51">
        <v>53</v>
      </c>
      <c r="P51">
        <v>46</v>
      </c>
      <c r="Q51">
        <v>42</v>
      </c>
      <c r="R51">
        <v>26</v>
      </c>
      <c r="S51">
        <v>16</v>
      </c>
      <c r="T51">
        <v>17</v>
      </c>
      <c r="U51">
        <v>10</v>
      </c>
      <c r="V51">
        <v>0</v>
      </c>
      <c r="W51">
        <v>15</v>
      </c>
    </row>
    <row r="52" spans="12:23">
      <c r="L52">
        <v>67</v>
      </c>
      <c r="M52">
        <v>43</v>
      </c>
      <c r="N52">
        <v>42</v>
      </c>
      <c r="O52">
        <v>46</v>
      </c>
      <c r="P52">
        <v>39</v>
      </c>
      <c r="Q52">
        <v>17</v>
      </c>
      <c r="R52">
        <v>13</v>
      </c>
      <c r="S52">
        <v>17</v>
      </c>
      <c r="T52">
        <v>8</v>
      </c>
      <c r="U52">
        <v>6</v>
      </c>
      <c r="V52">
        <v>0</v>
      </c>
      <c r="W52">
        <v>3</v>
      </c>
    </row>
    <row r="53" spans="12:23">
      <c r="L53">
        <v>68</v>
      </c>
      <c r="M53">
        <v>39</v>
      </c>
      <c r="N53">
        <v>33</v>
      </c>
      <c r="O53">
        <v>36</v>
      </c>
      <c r="P53">
        <v>16</v>
      </c>
      <c r="Q53">
        <v>11</v>
      </c>
      <c r="R53">
        <v>21</v>
      </c>
      <c r="S53">
        <v>6</v>
      </c>
      <c r="T53">
        <v>4</v>
      </c>
      <c r="U53">
        <v>4</v>
      </c>
      <c r="V53">
        <v>0</v>
      </c>
      <c r="W53">
        <v>4</v>
      </c>
    </row>
    <row r="54" spans="12:23">
      <c r="L54">
        <v>69</v>
      </c>
      <c r="M54">
        <v>26</v>
      </c>
      <c r="N54">
        <v>34</v>
      </c>
      <c r="O54">
        <v>15</v>
      </c>
      <c r="P54">
        <v>7</v>
      </c>
      <c r="Q54">
        <v>11</v>
      </c>
      <c r="R54">
        <v>8</v>
      </c>
      <c r="S54">
        <v>7</v>
      </c>
      <c r="T54">
        <v>4</v>
      </c>
      <c r="U54">
        <v>2</v>
      </c>
      <c r="V54">
        <v>0</v>
      </c>
      <c r="W54">
        <v>3</v>
      </c>
    </row>
    <row r="55" spans="12:23">
      <c r="L55">
        <v>70</v>
      </c>
      <c r="M55">
        <v>27</v>
      </c>
      <c r="N55">
        <v>12</v>
      </c>
      <c r="O55">
        <v>11</v>
      </c>
      <c r="P55">
        <v>16</v>
      </c>
      <c r="Q55">
        <v>5</v>
      </c>
      <c r="R55">
        <v>4</v>
      </c>
      <c r="S55">
        <v>2</v>
      </c>
      <c r="T55">
        <v>2</v>
      </c>
      <c r="U55">
        <v>1</v>
      </c>
      <c r="V55">
        <v>0</v>
      </c>
      <c r="W55">
        <v>1</v>
      </c>
    </row>
    <row r="58" spans="12:23">
      <c r="N58" s="139"/>
      <c r="O58" s="139"/>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heetViews>
  <sheetFormatPr defaultRowHeight="12.75"/>
  <cols>
    <col min="1" max="1" customWidth="true" width="16.140625" collapsed="false"/>
    <col min="2" max="11" customWidth="true" width="8.140625" collapsed="false"/>
    <col min="12" max="12" customWidth="true" width="1.85546875" collapsed="false"/>
  </cols>
  <sheetData>
    <row r="1" spans="1:17" s="7" customFormat="1">
      <c r="A1" s="163" t="s">
        <v>21</v>
      </c>
    </row>
    <row r="2" spans="1:17" ht="18.75">
      <c r="A2" s="194" t="s">
        <v>506</v>
      </c>
      <c r="O2" s="128"/>
    </row>
    <row r="3" spans="1:17">
      <c r="A3" s="45" t="s">
        <v>138</v>
      </c>
      <c r="B3" s="417" t="s">
        <v>170</v>
      </c>
      <c r="C3" s="417"/>
      <c r="D3" s="417"/>
      <c r="E3" s="417"/>
      <c r="F3" s="417"/>
      <c r="G3" s="417"/>
      <c r="H3" s="417"/>
      <c r="I3" s="417"/>
      <c r="J3" s="47"/>
      <c r="K3" s="330"/>
      <c r="L3" s="45"/>
      <c r="M3" s="417">
        <v>2017</v>
      </c>
      <c r="N3" s="417"/>
      <c r="O3" s="417"/>
      <c r="P3" s="417"/>
      <c r="Q3" s="417"/>
    </row>
    <row r="4" spans="1:17" ht="14.25">
      <c r="A4" s="70"/>
      <c r="B4" s="71">
        <v>2008</v>
      </c>
      <c r="C4" s="71">
        <v>2009</v>
      </c>
      <c r="D4" s="71">
        <v>2010</v>
      </c>
      <c r="E4" s="71">
        <v>2011</v>
      </c>
      <c r="F4" s="71">
        <v>2012</v>
      </c>
      <c r="G4" s="71">
        <v>2013</v>
      </c>
      <c r="H4" s="232" t="s">
        <v>368</v>
      </c>
      <c r="I4" s="232">
        <v>2015</v>
      </c>
      <c r="J4" s="232">
        <v>2016</v>
      </c>
      <c r="K4" s="232">
        <v>2017</v>
      </c>
      <c r="L4" s="70"/>
      <c r="M4" s="71" t="s">
        <v>188</v>
      </c>
      <c r="N4" s="71" t="s">
        <v>189</v>
      </c>
      <c r="O4" s="71" t="s">
        <v>190</v>
      </c>
      <c r="P4" s="71" t="s">
        <v>191</v>
      </c>
      <c r="Q4" s="71" t="s">
        <v>192</v>
      </c>
    </row>
    <row r="5" spans="1:17" ht="12.75" customHeight="1">
      <c r="A5" s="70" t="s">
        <v>193</v>
      </c>
      <c r="B5" s="79">
        <v>53</v>
      </c>
      <c r="C5" s="79">
        <v>53</v>
      </c>
      <c r="D5" s="79">
        <v>53</v>
      </c>
      <c r="E5" s="79">
        <v>52</v>
      </c>
      <c r="F5" s="79">
        <v>52</v>
      </c>
      <c r="G5" s="79">
        <v>52</v>
      </c>
      <c r="H5" s="79">
        <v>51</v>
      </c>
      <c r="I5" s="59">
        <v>51</v>
      </c>
      <c r="J5" s="59">
        <v>50</v>
      </c>
      <c r="K5" s="59">
        <v>50.071599473621241</v>
      </c>
      <c r="L5" s="59"/>
      <c r="M5" s="59">
        <v>0</v>
      </c>
      <c r="N5" s="59">
        <v>22.200000000000003</v>
      </c>
      <c r="O5" s="59">
        <v>145.88</v>
      </c>
      <c r="P5" s="59">
        <v>140.88</v>
      </c>
      <c r="Q5" s="59">
        <v>25.4</v>
      </c>
    </row>
    <row r="6" spans="1:17" ht="12.75" customHeight="1">
      <c r="A6" s="70" t="s">
        <v>194</v>
      </c>
      <c r="B6" s="79">
        <v>50</v>
      </c>
      <c r="C6" s="79">
        <v>50</v>
      </c>
      <c r="D6" s="79">
        <v>50</v>
      </c>
      <c r="E6" s="79">
        <v>49</v>
      </c>
      <c r="F6" s="79">
        <v>49</v>
      </c>
      <c r="G6" s="79">
        <v>49</v>
      </c>
      <c r="H6" s="79">
        <v>48</v>
      </c>
      <c r="I6" s="59">
        <v>47</v>
      </c>
      <c r="J6" s="59">
        <v>47</v>
      </c>
      <c r="K6" s="59">
        <v>46.545146971255356</v>
      </c>
      <c r="L6" s="59"/>
      <c r="M6" s="59">
        <v>2</v>
      </c>
      <c r="N6" s="59">
        <v>259.13</v>
      </c>
      <c r="O6" s="59">
        <v>439.52</v>
      </c>
      <c r="P6" s="59">
        <v>367.08000000000004</v>
      </c>
      <c r="Q6" s="59">
        <v>40.650000000000006</v>
      </c>
    </row>
    <row r="7" spans="1:17" ht="12.75" customHeight="1">
      <c r="A7" s="70" t="s">
        <v>195</v>
      </c>
      <c r="B7" s="79">
        <v>47</v>
      </c>
      <c r="C7" s="79">
        <v>47</v>
      </c>
      <c r="D7" s="79">
        <v>47</v>
      </c>
      <c r="E7" s="79">
        <v>47</v>
      </c>
      <c r="F7" s="79">
        <v>46</v>
      </c>
      <c r="G7" s="79">
        <v>46</v>
      </c>
      <c r="H7" s="79">
        <v>46</v>
      </c>
      <c r="I7" s="59">
        <v>45</v>
      </c>
      <c r="J7" s="59">
        <v>44</v>
      </c>
      <c r="K7" s="59">
        <v>44.372785015531534</v>
      </c>
      <c r="L7" s="59"/>
      <c r="M7" s="59">
        <v>229.49</v>
      </c>
      <c r="N7" s="59">
        <v>1681.14</v>
      </c>
      <c r="O7" s="59">
        <v>1681.7</v>
      </c>
      <c r="P7" s="59">
        <v>1584.08</v>
      </c>
      <c r="Q7" s="59">
        <v>215.84</v>
      </c>
    </row>
    <row r="8" spans="1:17">
      <c r="A8" s="70" t="s">
        <v>196</v>
      </c>
      <c r="B8" s="79">
        <v>41</v>
      </c>
      <c r="C8" s="79">
        <v>41</v>
      </c>
      <c r="D8" s="79">
        <v>41</v>
      </c>
      <c r="E8" s="79">
        <v>41</v>
      </c>
      <c r="F8" s="79">
        <v>41</v>
      </c>
      <c r="G8" s="79">
        <v>41</v>
      </c>
      <c r="H8" s="79">
        <v>40</v>
      </c>
      <c r="I8" s="59">
        <v>40</v>
      </c>
      <c r="J8" s="59">
        <v>40</v>
      </c>
      <c r="K8" s="59">
        <v>40.127787754901902</v>
      </c>
      <c r="L8" s="59"/>
      <c r="M8" s="59">
        <v>4096.46</v>
      </c>
      <c r="N8" s="59">
        <v>4542.79</v>
      </c>
      <c r="O8" s="59">
        <v>3389.9299999999994</v>
      </c>
      <c r="P8" s="59">
        <v>3274.27</v>
      </c>
      <c r="Q8" s="59">
        <v>1011.65</v>
      </c>
    </row>
    <row r="9" spans="1:17">
      <c r="A9" s="70"/>
      <c r="B9" s="79"/>
      <c r="C9" s="79"/>
      <c r="D9" s="79"/>
      <c r="E9" s="79"/>
      <c r="F9" s="79"/>
      <c r="G9" s="79"/>
      <c r="H9" s="79"/>
      <c r="I9" s="59"/>
      <c r="J9" s="59"/>
      <c r="K9" s="59"/>
      <c r="L9" s="59"/>
      <c r="M9" s="59"/>
      <c r="N9" s="59"/>
      <c r="O9" s="59"/>
      <c r="P9" s="59"/>
      <c r="Q9" s="59"/>
    </row>
    <row r="10" spans="1:17">
      <c r="A10" s="73" t="s">
        <v>152</v>
      </c>
      <c r="B10" s="66">
        <v>43</v>
      </c>
      <c r="C10" s="66">
        <v>43</v>
      </c>
      <c r="D10" s="66">
        <v>43</v>
      </c>
      <c r="E10" s="66">
        <v>43</v>
      </c>
      <c r="F10" s="66">
        <v>43</v>
      </c>
      <c r="G10" s="66">
        <v>42</v>
      </c>
      <c r="H10" s="66">
        <v>42</v>
      </c>
      <c r="I10" s="66">
        <v>42</v>
      </c>
      <c r="J10" s="66">
        <v>42</v>
      </c>
      <c r="K10" s="66">
        <v>41.567426735705993</v>
      </c>
      <c r="L10" s="66"/>
      <c r="M10" s="66">
        <v>4327.95</v>
      </c>
      <c r="N10" s="66">
        <v>6505.26</v>
      </c>
      <c r="O10" s="66">
        <v>5657.0299999999988</v>
      </c>
      <c r="P10" s="66">
        <v>5366.3099999999995</v>
      </c>
      <c r="Q10" s="66">
        <v>1293.54</v>
      </c>
    </row>
    <row r="11" spans="1:17">
      <c r="A11" s="54" t="s">
        <v>197</v>
      </c>
    </row>
    <row r="12" spans="1:17">
      <c r="A12" s="139" t="s">
        <v>446</v>
      </c>
    </row>
    <row r="13" spans="1:17">
      <c r="A13" s="50" t="s">
        <v>177</v>
      </c>
    </row>
    <row r="43" spans="9:11">
      <c r="I43" s="214"/>
      <c r="J43" s="214"/>
      <c r="K43" s="214"/>
    </row>
  </sheetData>
  <mergeCells count="2">
    <mergeCell ref="M3:Q3"/>
    <mergeCell ref="B3:I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pageSetUpPr fitToPage="1"/>
  </sheetPr>
  <dimension ref="A1:H34"/>
  <sheetViews>
    <sheetView workbookViewId="0"/>
  </sheetViews>
  <sheetFormatPr defaultRowHeight="12.75"/>
  <cols>
    <col min="1" max="1" customWidth="true" width="18.42578125" collapsed="false"/>
    <col min="3" max="3" customWidth="true" width="2.5703125" collapsed="false"/>
    <col min="5" max="5" customWidth="true" width="2.85546875" collapsed="false"/>
    <col min="7" max="7" customWidth="true" width="3.42578125" collapsed="false"/>
    <col min="8" max="8" customWidth="true" width="16.5703125" collapsed="false"/>
  </cols>
  <sheetData>
    <row r="1" spans="1:8" s="7" customFormat="1">
      <c r="A1" s="163" t="s">
        <v>21</v>
      </c>
    </row>
    <row r="2" spans="1:8" ht="15.75">
      <c r="A2" s="165" t="s">
        <v>507</v>
      </c>
    </row>
    <row r="3" spans="1:8">
      <c r="A3" t="s">
        <v>138</v>
      </c>
    </row>
    <row r="4" spans="1:8">
      <c r="A4" s="49" t="s">
        <v>198</v>
      </c>
      <c r="B4" s="49"/>
      <c r="C4" s="49"/>
      <c r="D4" s="49"/>
      <c r="E4" s="49"/>
      <c r="F4" s="49"/>
      <c r="G4" s="49"/>
      <c r="H4" s="49"/>
    </row>
    <row r="5" spans="1:8">
      <c r="A5" s="55"/>
      <c r="B5" s="56" t="s">
        <v>172</v>
      </c>
      <c r="C5" s="16"/>
      <c r="D5" s="56" t="s">
        <v>173</v>
      </c>
      <c r="E5" s="16"/>
      <c r="F5" s="56" t="s">
        <v>152</v>
      </c>
      <c r="G5" s="55"/>
      <c r="H5" s="56" t="s">
        <v>199</v>
      </c>
    </row>
    <row r="6" spans="1:8">
      <c r="A6" s="75" t="s">
        <v>193</v>
      </c>
      <c r="B6" s="59">
        <v>137.81</v>
      </c>
      <c r="C6" s="59"/>
      <c r="D6" s="59">
        <v>196.55</v>
      </c>
      <c r="E6" s="59"/>
      <c r="F6" s="59">
        <v>334.36</v>
      </c>
      <c r="G6" s="59"/>
      <c r="H6" s="59">
        <v>41.216054551979902</v>
      </c>
    </row>
    <row r="7" spans="1:8">
      <c r="A7" s="75" t="s">
        <v>200</v>
      </c>
      <c r="B7" s="59">
        <v>618.24</v>
      </c>
      <c r="C7" s="59"/>
      <c r="D7" s="59">
        <v>490.14</v>
      </c>
      <c r="E7" s="59"/>
      <c r="F7" s="59">
        <v>1108.3800000000001</v>
      </c>
      <c r="G7" s="59"/>
      <c r="H7" s="59">
        <v>55.77870405456612</v>
      </c>
    </row>
    <row r="8" spans="1:8">
      <c r="A8" s="75" t="s">
        <v>195</v>
      </c>
      <c r="B8" s="59">
        <v>3326.54</v>
      </c>
      <c r="C8" s="59"/>
      <c r="D8" s="59">
        <v>2065.71</v>
      </c>
      <c r="E8" s="59"/>
      <c r="F8" s="59">
        <v>5392.25</v>
      </c>
      <c r="G8" s="59"/>
      <c r="H8" s="59">
        <v>61.691130789559089</v>
      </c>
    </row>
    <row r="9" spans="1:8">
      <c r="A9" s="75" t="s">
        <v>201</v>
      </c>
      <c r="B9" s="59">
        <v>293.04000000000002</v>
      </c>
      <c r="C9" s="59"/>
      <c r="D9" s="59">
        <v>190.91</v>
      </c>
      <c r="E9" s="59"/>
      <c r="F9" s="59">
        <v>483.95000000000005</v>
      </c>
      <c r="G9" s="59"/>
      <c r="H9" s="59">
        <v>60.551709887385066</v>
      </c>
    </row>
    <row r="10" spans="1:8" ht="14.25">
      <c r="A10" s="75" t="s">
        <v>233</v>
      </c>
      <c r="B10" s="59">
        <v>10303.64</v>
      </c>
      <c r="C10" s="59"/>
      <c r="D10" s="59">
        <v>5527.51</v>
      </c>
      <c r="E10" s="59"/>
      <c r="F10" s="59">
        <v>15831.15</v>
      </c>
      <c r="G10" s="59"/>
      <c r="H10" s="59">
        <v>65.084595875852344</v>
      </c>
    </row>
    <row r="11" spans="1:8">
      <c r="A11" s="76"/>
      <c r="B11" s="59"/>
      <c r="C11" s="59"/>
      <c r="D11" s="59"/>
      <c r="E11" s="59"/>
      <c r="F11" s="59"/>
      <c r="G11" s="59"/>
      <c r="H11" s="59"/>
    </row>
    <row r="12" spans="1:8">
      <c r="A12" s="77" t="s">
        <v>152</v>
      </c>
      <c r="B12" s="66">
        <v>14679.27</v>
      </c>
      <c r="C12" s="66"/>
      <c r="D12" s="66">
        <v>8470.82</v>
      </c>
      <c r="E12" s="66"/>
      <c r="F12" s="66">
        <v>23150.09</v>
      </c>
      <c r="G12" s="66"/>
      <c r="H12" s="66">
        <v>63.409127135142882</v>
      </c>
    </row>
    <row r="13" spans="1:8">
      <c r="A13" s="62"/>
      <c r="B13" s="59"/>
      <c r="C13" s="59"/>
      <c r="D13" s="59"/>
      <c r="E13" s="59"/>
      <c r="F13" s="59"/>
      <c r="G13" s="59"/>
      <c r="H13" s="59"/>
    </row>
    <row r="14" spans="1:8">
      <c r="A14" s="49" t="s">
        <v>202</v>
      </c>
      <c r="B14" s="59"/>
      <c r="C14" s="59"/>
      <c r="D14" s="59"/>
      <c r="E14" s="59"/>
      <c r="F14" s="59"/>
      <c r="G14" s="59"/>
      <c r="H14" s="59"/>
    </row>
    <row r="15" spans="1:8">
      <c r="A15" s="62"/>
      <c r="B15" s="56" t="s">
        <v>172</v>
      </c>
      <c r="C15" s="16"/>
      <c r="D15" s="56" t="s">
        <v>173</v>
      </c>
      <c r="E15" s="16"/>
      <c r="F15" s="56" t="s">
        <v>152</v>
      </c>
      <c r="G15" s="55"/>
      <c r="H15" s="56" t="s">
        <v>199</v>
      </c>
    </row>
    <row r="16" spans="1:8">
      <c r="A16" s="75" t="s">
        <v>193</v>
      </c>
      <c r="B16" s="59">
        <v>133</v>
      </c>
      <c r="C16" s="59"/>
      <c r="D16" s="59">
        <v>189</v>
      </c>
      <c r="E16" s="59"/>
      <c r="F16" s="59">
        <v>322</v>
      </c>
      <c r="G16" s="59"/>
      <c r="H16" s="59">
        <v>41.304347826086953</v>
      </c>
    </row>
    <row r="17" spans="1:8">
      <c r="A17" s="75" t="s">
        <v>200</v>
      </c>
      <c r="B17" s="59">
        <v>593</v>
      </c>
      <c r="C17" s="59"/>
      <c r="D17" s="59">
        <v>482</v>
      </c>
      <c r="E17" s="59"/>
      <c r="F17" s="59">
        <v>1075</v>
      </c>
      <c r="G17" s="59"/>
      <c r="H17" s="59">
        <v>55.16279069767441</v>
      </c>
    </row>
    <row r="18" spans="1:8">
      <c r="A18" s="75" t="s">
        <v>195</v>
      </c>
      <c r="B18" s="59">
        <v>3030</v>
      </c>
      <c r="C18" s="59"/>
      <c r="D18" s="59">
        <v>1990</v>
      </c>
      <c r="E18" s="59"/>
      <c r="F18" s="59">
        <v>5020</v>
      </c>
      <c r="G18" s="59"/>
      <c r="H18" s="59">
        <v>60.358565737051798</v>
      </c>
    </row>
    <row r="19" spans="1:8">
      <c r="A19" s="75" t="s">
        <v>201</v>
      </c>
      <c r="B19" s="59">
        <v>231</v>
      </c>
      <c r="C19" s="59"/>
      <c r="D19" s="59">
        <v>179</v>
      </c>
      <c r="E19" s="59"/>
      <c r="F19" s="59">
        <v>410</v>
      </c>
      <c r="G19" s="59"/>
      <c r="H19" s="59">
        <v>56.341463414634141</v>
      </c>
    </row>
    <row r="20" spans="1:8" ht="14.25">
      <c r="A20" s="75" t="s">
        <v>233</v>
      </c>
      <c r="B20" s="59">
        <v>8287.0499999999993</v>
      </c>
      <c r="C20" s="59"/>
      <c r="D20" s="59">
        <v>5084.97</v>
      </c>
      <c r="E20" s="59"/>
      <c r="F20" s="59">
        <v>13372.02</v>
      </c>
      <c r="G20" s="59"/>
      <c r="H20" s="59">
        <v>61.973060165928551</v>
      </c>
    </row>
    <row r="21" spans="1:8">
      <c r="A21" s="78"/>
      <c r="B21" s="59"/>
      <c r="C21" s="59"/>
      <c r="D21" s="59"/>
      <c r="E21" s="59"/>
      <c r="F21" s="59"/>
      <c r="G21" s="59"/>
      <c r="H21" s="59"/>
    </row>
    <row r="22" spans="1:8">
      <c r="A22" s="77" t="s">
        <v>152</v>
      </c>
      <c r="B22" s="66">
        <v>12274.05</v>
      </c>
      <c r="C22" s="66"/>
      <c r="D22" s="66">
        <v>7924.97</v>
      </c>
      <c r="E22" s="66"/>
      <c r="F22" s="66">
        <v>20199.02</v>
      </c>
      <c r="G22" s="66"/>
      <c r="H22" s="66">
        <v>60.765571795067288</v>
      </c>
    </row>
    <row r="23" spans="1:8">
      <c r="A23" s="62"/>
      <c r="B23" s="59"/>
      <c r="C23" s="59"/>
      <c r="D23" s="59"/>
      <c r="E23" s="59"/>
      <c r="F23" s="59"/>
      <c r="G23" s="59"/>
      <c r="H23" s="59"/>
    </row>
    <row r="24" spans="1:8">
      <c r="A24" s="49" t="s">
        <v>150</v>
      </c>
      <c r="B24" s="59"/>
      <c r="C24" s="59"/>
      <c r="D24" s="59"/>
      <c r="E24" s="59"/>
      <c r="F24" s="59"/>
      <c r="G24" s="59"/>
      <c r="H24" s="59"/>
    </row>
    <row r="25" spans="1:8">
      <c r="A25" s="62"/>
      <c r="B25" s="56" t="s">
        <v>172</v>
      </c>
      <c r="C25" s="16"/>
      <c r="D25" s="56" t="s">
        <v>173</v>
      </c>
      <c r="E25" s="16"/>
      <c r="F25" s="56" t="s">
        <v>152</v>
      </c>
      <c r="G25" s="55"/>
      <c r="H25" s="56" t="s">
        <v>199</v>
      </c>
    </row>
    <row r="26" spans="1:8">
      <c r="A26" s="75" t="s">
        <v>193</v>
      </c>
      <c r="B26" s="59">
        <v>4.8099999999999996</v>
      </c>
      <c r="C26" s="59"/>
      <c r="D26" s="59">
        <v>7.55</v>
      </c>
      <c r="E26" s="59"/>
      <c r="F26" s="59">
        <v>12.36</v>
      </c>
      <c r="G26" s="59"/>
      <c r="H26" s="59">
        <v>38.915857605177997</v>
      </c>
    </row>
    <row r="27" spans="1:8">
      <c r="A27" s="75" t="s">
        <v>200</v>
      </c>
      <c r="B27" s="59">
        <v>25.24</v>
      </c>
      <c r="C27" s="59"/>
      <c r="D27" s="59">
        <v>8.14</v>
      </c>
      <c r="E27" s="59"/>
      <c r="F27" s="59">
        <v>33.379999999999995</v>
      </c>
      <c r="G27" s="59"/>
      <c r="H27" s="59">
        <v>75.614140203714811</v>
      </c>
    </row>
    <row r="28" spans="1:8">
      <c r="A28" s="75" t="s">
        <v>195</v>
      </c>
      <c r="B28" s="59">
        <v>296.54000000000002</v>
      </c>
      <c r="C28" s="59"/>
      <c r="D28" s="59">
        <v>75.709999999999994</v>
      </c>
      <c r="E28" s="59"/>
      <c r="F28" s="59">
        <v>372.25</v>
      </c>
      <c r="G28" s="59"/>
      <c r="H28" s="59">
        <v>79.661517797179314</v>
      </c>
    </row>
    <row r="29" spans="1:8">
      <c r="A29" s="75" t="s">
        <v>201</v>
      </c>
      <c r="B29" s="59">
        <v>62.04</v>
      </c>
      <c r="C29" s="59"/>
      <c r="D29" s="59">
        <v>11.91</v>
      </c>
      <c r="E29" s="59"/>
      <c r="F29" s="59">
        <v>73.95</v>
      </c>
      <c r="G29" s="59"/>
      <c r="H29" s="59">
        <v>83.894523326571999</v>
      </c>
    </row>
    <row r="30" spans="1:8" ht="14.25">
      <c r="A30" s="75" t="s">
        <v>233</v>
      </c>
      <c r="B30" s="59">
        <v>2016.59</v>
      </c>
      <c r="C30" s="59"/>
      <c r="D30" s="59">
        <v>442.54</v>
      </c>
      <c r="E30" s="59"/>
      <c r="F30" s="59">
        <v>2459.13</v>
      </c>
      <c r="G30" s="59"/>
      <c r="H30" s="59">
        <v>82.004204739074382</v>
      </c>
    </row>
    <row r="31" spans="1:8">
      <c r="A31" s="78"/>
      <c r="B31" s="59"/>
      <c r="C31" s="59"/>
      <c r="D31" s="59"/>
      <c r="E31" s="59"/>
      <c r="F31" s="59"/>
      <c r="G31" s="59"/>
      <c r="H31" s="59"/>
    </row>
    <row r="32" spans="1:8">
      <c r="A32" s="77" t="s">
        <v>152</v>
      </c>
      <c r="B32" s="66">
        <v>2405.2199999999998</v>
      </c>
      <c r="C32" s="66"/>
      <c r="D32" s="66">
        <v>545.85</v>
      </c>
      <c r="E32" s="66"/>
      <c r="F32" s="66">
        <v>2951.07</v>
      </c>
      <c r="G32" s="66"/>
      <c r="H32" s="66">
        <v>81.503319135093363</v>
      </c>
    </row>
    <row r="33" spans="1:1">
      <c r="A33" s="30" t="s">
        <v>369</v>
      </c>
    </row>
    <row r="34" spans="1:1">
      <c r="A34" s="50" t="s">
        <v>177</v>
      </c>
    </row>
  </sheetData>
  <phoneticPr fontId="5" type="noConversion"/>
  <hyperlinks>
    <hyperlink ref="A1" location="Contents!A1" display="Return to contents"/>
  </hyperlinks>
  <pageMargins left="0.75" right="0.75" top="1" bottom="1" header="0.5" footer="0.5"/>
  <pageSetup paperSize="9" scale="20"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dimension ref="A1:H16"/>
  <sheetViews>
    <sheetView workbookViewId="0"/>
  </sheetViews>
  <sheetFormatPr defaultRowHeight="12.75"/>
  <cols>
    <col min="1" max="1" customWidth="true" width="34.28515625" collapsed="false"/>
    <col min="3" max="3" customWidth="true" width="2.85546875" collapsed="false"/>
    <col min="5" max="5" customWidth="true" width="2.7109375" collapsed="false"/>
  </cols>
  <sheetData>
    <row r="1" spans="1:8" s="7" customFormat="1">
      <c r="A1" s="163" t="s">
        <v>21</v>
      </c>
    </row>
    <row r="2" spans="1:8" ht="15.75">
      <c r="A2" s="192" t="s">
        <v>508</v>
      </c>
      <c r="B2" s="49"/>
      <c r="C2" s="49"/>
      <c r="D2" s="49"/>
      <c r="E2" s="49"/>
      <c r="F2" s="49"/>
    </row>
    <row r="3" spans="1:8">
      <c r="A3" t="s">
        <v>138</v>
      </c>
      <c r="B3" s="56" t="s">
        <v>172</v>
      </c>
      <c r="C3" s="68"/>
      <c r="D3" s="56" t="s">
        <v>173</v>
      </c>
      <c r="E3" s="68"/>
      <c r="F3" s="56" t="s">
        <v>152</v>
      </c>
    </row>
    <row r="4" spans="1:8">
      <c r="A4" t="s">
        <v>203</v>
      </c>
      <c r="B4" s="59">
        <v>13920.97</v>
      </c>
      <c r="C4" s="59"/>
      <c r="D4" s="59">
        <v>7963.31</v>
      </c>
      <c r="E4" s="59"/>
      <c r="F4" s="59">
        <v>21884.28</v>
      </c>
      <c r="H4" s="11"/>
    </row>
    <row r="5" spans="1:8">
      <c r="A5" t="s">
        <v>204</v>
      </c>
      <c r="B5" s="59">
        <v>79.040000000000006</v>
      </c>
      <c r="C5" s="59"/>
      <c r="D5" s="59">
        <v>69.739999999999995</v>
      </c>
      <c r="E5" s="59"/>
      <c r="F5" s="59">
        <v>148.78</v>
      </c>
      <c r="H5" s="11"/>
    </row>
    <row r="6" spans="1:8">
      <c r="A6" t="s">
        <v>205</v>
      </c>
      <c r="B6" s="59">
        <v>71.62</v>
      </c>
      <c r="C6" s="59"/>
      <c r="D6" s="59">
        <v>39.69</v>
      </c>
      <c r="E6" s="59"/>
      <c r="F6" s="59">
        <v>111.31</v>
      </c>
      <c r="H6" s="11"/>
    </row>
    <row r="7" spans="1:8">
      <c r="A7" t="s">
        <v>206</v>
      </c>
      <c r="B7" s="59">
        <v>191.01</v>
      </c>
      <c r="C7" s="59"/>
      <c r="D7" s="59">
        <v>119.27</v>
      </c>
      <c r="E7" s="59"/>
      <c r="F7" s="59">
        <v>310.27999999999997</v>
      </c>
      <c r="H7" s="11"/>
    </row>
    <row r="8" spans="1:8">
      <c r="A8" t="s">
        <v>207</v>
      </c>
      <c r="B8" s="59">
        <v>1.3</v>
      </c>
      <c r="C8" s="59"/>
      <c r="D8" s="59">
        <v>1</v>
      </c>
      <c r="E8" s="59"/>
      <c r="F8" s="59">
        <v>2.2999999999999998</v>
      </c>
      <c r="H8" s="11"/>
    </row>
    <row r="9" spans="1:8">
      <c r="H9" s="11"/>
    </row>
    <row r="10" spans="1:8">
      <c r="A10" t="s">
        <v>208</v>
      </c>
      <c r="B10" s="80">
        <v>72.06</v>
      </c>
      <c r="C10" s="80"/>
      <c r="D10" s="80">
        <v>65.67</v>
      </c>
      <c r="E10" s="80"/>
      <c r="F10" s="80">
        <v>137.73000000000002</v>
      </c>
      <c r="H10" s="11"/>
    </row>
    <row r="11" spans="1:8">
      <c r="A11" t="s">
        <v>209</v>
      </c>
      <c r="B11" s="59">
        <v>1</v>
      </c>
      <c r="C11" s="59"/>
      <c r="D11" s="59">
        <v>1</v>
      </c>
      <c r="E11" s="59"/>
      <c r="F11" s="59">
        <v>2</v>
      </c>
      <c r="H11" s="11"/>
    </row>
    <row r="12" spans="1:8">
      <c r="A12" t="s">
        <v>426</v>
      </c>
      <c r="B12" s="59">
        <v>223.05</v>
      </c>
      <c r="C12" s="59"/>
      <c r="D12" s="59">
        <v>141.91</v>
      </c>
      <c r="E12" s="59"/>
      <c r="F12" s="59">
        <v>364.96000000000004</v>
      </c>
      <c r="H12" s="11"/>
    </row>
    <row r="13" spans="1:8">
      <c r="A13" s="62" t="s">
        <v>210</v>
      </c>
      <c r="B13" s="59">
        <v>4.8</v>
      </c>
      <c r="C13" s="59"/>
      <c r="D13" s="59">
        <v>6.6</v>
      </c>
      <c r="E13" s="59"/>
      <c r="F13" s="59">
        <v>11.399999999999999</v>
      </c>
      <c r="H13" s="11"/>
    </row>
    <row r="14" spans="1:8">
      <c r="A14" s="49" t="s">
        <v>211</v>
      </c>
      <c r="B14" s="66">
        <v>114.42</v>
      </c>
      <c r="C14" s="66"/>
      <c r="D14" s="66">
        <v>62.63</v>
      </c>
      <c r="E14" s="66"/>
      <c r="F14" s="66">
        <v>177.05</v>
      </c>
      <c r="H14" s="11"/>
    </row>
    <row r="15" spans="1:8">
      <c r="A15" s="50" t="s">
        <v>177</v>
      </c>
    </row>
    <row r="16" spans="1:8">
      <c r="B16" s="11"/>
      <c r="D16" s="11"/>
      <c r="F16" s="11"/>
      <c r="H16"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defaultRowHeight="12.75"/>
  <cols>
    <col min="1" max="1" customWidth="true" width="11.7109375" collapsed="false"/>
    <col min="3" max="3" customWidth="true" width="2.85546875" collapsed="false"/>
    <col min="5" max="5" customWidth="true" width="2.42578125" collapsed="false"/>
  </cols>
  <sheetData>
    <row r="1" spans="1:8" s="7" customFormat="1">
      <c r="A1" s="163" t="s">
        <v>21</v>
      </c>
    </row>
    <row r="2" spans="1:8" ht="15.75">
      <c r="A2" s="192" t="s">
        <v>509</v>
      </c>
      <c r="B2" s="49"/>
      <c r="C2" s="49"/>
      <c r="D2" s="49"/>
      <c r="E2" s="49"/>
      <c r="F2" s="49"/>
    </row>
    <row r="3" spans="1:8">
      <c r="B3" s="56" t="s">
        <v>172</v>
      </c>
      <c r="C3" s="68"/>
      <c r="D3" s="56" t="s">
        <v>173</v>
      </c>
      <c r="E3" s="68"/>
      <c r="F3" s="56" t="s">
        <v>152</v>
      </c>
    </row>
    <row r="4" spans="1:8">
      <c r="A4" t="s">
        <v>212</v>
      </c>
      <c r="B4" s="59">
        <v>12493.08</v>
      </c>
      <c r="C4" s="59"/>
      <c r="D4" s="59">
        <v>7184.3</v>
      </c>
      <c r="E4" s="59"/>
      <c r="F4" s="59">
        <v>19677.38</v>
      </c>
      <c r="H4" s="11"/>
    </row>
    <row r="5" spans="1:8" ht="14.25">
      <c r="A5" s="49" t="s">
        <v>234</v>
      </c>
      <c r="B5" s="66">
        <v>2186.19</v>
      </c>
      <c r="C5" s="66"/>
      <c r="D5" s="66">
        <v>1286.52</v>
      </c>
      <c r="E5" s="66"/>
      <c r="F5" s="66">
        <v>3472.71</v>
      </c>
      <c r="G5" s="62"/>
      <c r="H5" s="11"/>
    </row>
    <row r="6" spans="1:8">
      <c r="A6" s="30" t="s">
        <v>213</v>
      </c>
    </row>
    <row r="7" spans="1:8">
      <c r="A7" s="139" t="s">
        <v>341</v>
      </c>
    </row>
  </sheetData>
  <hyperlinks>
    <hyperlink ref="A1" location="Contents!A1" display="Return to contents"/>
  </hyperlinks>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dimension ref="A1:M31"/>
  <sheetViews>
    <sheetView workbookViewId="0"/>
  </sheetViews>
  <sheetFormatPr defaultRowHeight="12.75"/>
  <cols>
    <col min="1" max="1" customWidth="true" width="33.140625" collapsed="false"/>
    <col min="3" max="3" customWidth="true" width="3.140625" collapsed="false"/>
    <col min="5" max="5" customWidth="true" width="3.0" collapsed="false"/>
    <col min="6" max="6" customWidth="true" width="10.85546875" collapsed="false"/>
    <col min="7" max="7" customWidth="true" width="2.85546875" collapsed="false"/>
    <col min="8" max="8" customWidth="true" width="9.5703125" collapsed="false"/>
    <col min="9" max="9" customWidth="true" width="3.0" collapsed="false"/>
    <col min="10" max="10" customWidth="true" width="9.5703125" collapsed="false"/>
    <col min="11" max="11" customWidth="true" width="2.85546875" collapsed="false"/>
  </cols>
  <sheetData>
    <row r="1" spans="1:13" s="7" customFormat="1">
      <c r="A1" s="163" t="s">
        <v>21</v>
      </c>
    </row>
    <row r="2" spans="1:13" ht="18.75">
      <c r="A2" s="194" t="s">
        <v>510</v>
      </c>
      <c r="B2" s="44"/>
      <c r="C2" s="44"/>
      <c r="D2" s="44"/>
      <c r="E2" s="44"/>
      <c r="F2" s="44"/>
      <c r="G2" s="6"/>
      <c r="H2" s="6"/>
      <c r="I2" s="6"/>
      <c r="J2" s="6"/>
      <c r="K2" s="6"/>
      <c r="L2" s="6"/>
    </row>
    <row r="3" spans="1:13" ht="13.5" customHeight="1">
      <c r="A3" s="6"/>
      <c r="B3" s="6"/>
      <c r="C3" s="6"/>
      <c r="D3" s="6"/>
      <c r="E3" s="6"/>
      <c r="F3" s="6"/>
      <c r="G3" s="6"/>
      <c r="H3" s="6"/>
      <c r="I3" s="6"/>
      <c r="J3" s="6"/>
      <c r="K3" s="6"/>
      <c r="L3" s="6"/>
    </row>
    <row r="4" spans="1:13" ht="38.25">
      <c r="A4" s="346"/>
      <c r="B4" s="247" t="s">
        <v>193</v>
      </c>
      <c r="C4" s="347"/>
      <c r="D4" s="247" t="s">
        <v>200</v>
      </c>
      <c r="E4" s="347"/>
      <c r="F4" s="247" t="s">
        <v>195</v>
      </c>
      <c r="G4" s="347"/>
      <c r="H4" s="247" t="s">
        <v>214</v>
      </c>
      <c r="I4" s="346"/>
      <c r="J4" s="247" t="s">
        <v>196</v>
      </c>
      <c r="K4" s="346"/>
      <c r="L4" s="247" t="s">
        <v>152</v>
      </c>
      <c r="M4" s="22"/>
    </row>
    <row r="5" spans="1:13">
      <c r="A5" s="81" t="s">
        <v>215</v>
      </c>
      <c r="B5" s="59">
        <v>221.3</v>
      </c>
      <c r="C5" s="59"/>
      <c r="D5" s="59">
        <v>671.17</v>
      </c>
      <c r="E5" s="59"/>
      <c r="F5" s="59">
        <v>3192.46</v>
      </c>
      <c r="G5" s="59"/>
      <c r="H5" s="59">
        <v>228.78</v>
      </c>
      <c r="I5" s="59"/>
      <c r="J5" s="59">
        <v>9483.39</v>
      </c>
      <c r="K5" s="59"/>
      <c r="L5" s="59">
        <v>13797.099999999999</v>
      </c>
    </row>
    <row r="6" spans="1:13">
      <c r="A6" s="81" t="s">
        <v>216</v>
      </c>
      <c r="B6" s="59">
        <v>95.06</v>
      </c>
      <c r="C6" s="59"/>
      <c r="D6" s="59">
        <v>379.93</v>
      </c>
      <c r="E6" s="59"/>
      <c r="F6" s="59">
        <v>1855.68</v>
      </c>
      <c r="G6" s="59"/>
      <c r="H6" s="59">
        <v>217.68</v>
      </c>
      <c r="I6" s="59"/>
      <c r="J6" s="59">
        <v>4239.54</v>
      </c>
      <c r="K6" s="59"/>
      <c r="L6" s="59">
        <v>6787.8899999999994</v>
      </c>
    </row>
    <row r="7" spans="1:13">
      <c r="A7" s="81" t="s">
        <v>217</v>
      </c>
      <c r="B7" s="59" t="s">
        <v>611</v>
      </c>
      <c r="C7" s="59"/>
      <c r="D7" s="59">
        <v>17.88</v>
      </c>
      <c r="E7" s="59"/>
      <c r="F7" s="59">
        <v>101.44</v>
      </c>
      <c r="G7" s="59"/>
      <c r="H7" s="59" t="s">
        <v>611</v>
      </c>
      <c r="I7" s="59"/>
      <c r="J7" s="59">
        <v>691.37</v>
      </c>
      <c r="K7" s="59"/>
      <c r="L7" s="59">
        <v>826.97</v>
      </c>
    </row>
    <row r="8" spans="1:13">
      <c r="A8" s="6"/>
      <c r="B8" s="214"/>
      <c r="C8" s="214"/>
      <c r="D8" s="214"/>
      <c r="E8" s="214"/>
      <c r="F8" s="214"/>
      <c r="G8" s="214"/>
      <c r="H8" s="214"/>
      <c r="I8" s="214"/>
      <c r="J8" s="214"/>
      <c r="L8" s="214"/>
    </row>
    <row r="9" spans="1:13">
      <c r="A9" s="6" t="s">
        <v>218</v>
      </c>
      <c r="B9" s="59">
        <v>0</v>
      </c>
      <c r="C9" s="59"/>
      <c r="D9" s="59" t="s">
        <v>611</v>
      </c>
      <c r="E9" s="59"/>
      <c r="F9" s="59" t="s">
        <v>611</v>
      </c>
      <c r="G9" s="59"/>
      <c r="H9" s="59" t="s">
        <v>611</v>
      </c>
      <c r="I9" s="59"/>
      <c r="J9" s="59">
        <v>47.84</v>
      </c>
      <c r="K9" s="59"/>
      <c r="L9" s="59">
        <v>60.440000000000005</v>
      </c>
    </row>
    <row r="10" spans="1:13">
      <c r="A10" s="81"/>
      <c r="B10" s="214"/>
      <c r="C10" s="214"/>
      <c r="D10" s="214"/>
      <c r="E10" s="214"/>
      <c r="F10" s="214"/>
      <c r="G10" s="214"/>
      <c r="H10" s="214"/>
      <c r="I10" s="214"/>
      <c r="J10" s="214"/>
      <c r="L10" s="214"/>
    </row>
    <row r="11" spans="1:13">
      <c r="A11" s="83" t="s">
        <v>219</v>
      </c>
      <c r="B11" s="59">
        <v>0</v>
      </c>
      <c r="C11" s="59"/>
      <c r="D11" s="59">
        <v>0</v>
      </c>
      <c r="E11" s="59"/>
      <c r="F11" s="59">
        <v>8</v>
      </c>
      <c r="G11" s="59"/>
      <c r="H11" s="59">
        <v>0</v>
      </c>
      <c r="I11" s="59"/>
      <c r="J11" s="59">
        <v>62.37</v>
      </c>
      <c r="K11" s="59"/>
      <c r="L11" s="59">
        <v>70.37</v>
      </c>
    </row>
    <row r="12" spans="1:13">
      <c r="A12" s="6" t="s">
        <v>220</v>
      </c>
      <c r="B12" s="59">
        <v>0</v>
      </c>
      <c r="C12" s="59"/>
      <c r="D12" s="59">
        <v>0</v>
      </c>
      <c r="E12" s="59"/>
      <c r="F12" s="59" t="s">
        <v>611</v>
      </c>
      <c r="G12" s="59"/>
      <c r="H12" s="59" t="s">
        <v>611</v>
      </c>
      <c r="I12" s="59"/>
      <c r="J12" s="59">
        <v>43.47</v>
      </c>
      <c r="K12" s="59"/>
      <c r="L12" s="59">
        <v>50.47</v>
      </c>
    </row>
    <row r="13" spans="1:13">
      <c r="A13" s="6" t="s">
        <v>221</v>
      </c>
      <c r="B13" s="59">
        <v>0</v>
      </c>
      <c r="C13" s="59"/>
      <c r="D13" s="59">
        <v>0</v>
      </c>
      <c r="E13" s="59"/>
      <c r="F13" s="59" t="s">
        <v>611</v>
      </c>
      <c r="G13" s="59"/>
      <c r="H13" s="59" t="s">
        <v>611</v>
      </c>
      <c r="I13" s="59"/>
      <c r="J13" s="59">
        <v>8</v>
      </c>
      <c r="K13" s="59"/>
      <c r="L13" s="59">
        <v>14</v>
      </c>
    </row>
    <row r="14" spans="1:13">
      <c r="A14" s="6" t="s">
        <v>222</v>
      </c>
      <c r="B14" s="59">
        <v>0</v>
      </c>
      <c r="C14" s="59"/>
      <c r="D14" s="59">
        <v>0</v>
      </c>
      <c r="E14" s="59"/>
      <c r="F14" s="59" t="s">
        <v>611</v>
      </c>
      <c r="G14" s="59"/>
      <c r="H14" s="59">
        <v>0</v>
      </c>
      <c r="I14" s="59"/>
      <c r="J14" s="59" t="s">
        <v>611</v>
      </c>
      <c r="K14" s="59"/>
      <c r="L14" s="59">
        <v>24.83</v>
      </c>
    </row>
    <row r="15" spans="1:13">
      <c r="A15" s="6" t="s">
        <v>223</v>
      </c>
      <c r="B15" s="59">
        <v>0</v>
      </c>
      <c r="C15" s="59"/>
      <c r="D15" s="59" t="s">
        <v>611</v>
      </c>
      <c r="E15" s="59"/>
      <c r="F15" s="59" t="s">
        <v>611</v>
      </c>
      <c r="G15" s="59"/>
      <c r="H15" s="59" t="s">
        <v>611</v>
      </c>
      <c r="I15" s="59"/>
      <c r="J15" s="59">
        <v>24.7</v>
      </c>
      <c r="K15" s="59"/>
      <c r="L15" s="59">
        <v>31.299999999999997</v>
      </c>
    </row>
    <row r="16" spans="1:13">
      <c r="A16" s="6"/>
      <c r="B16" s="214"/>
      <c r="C16" s="214"/>
      <c r="D16" s="214"/>
      <c r="E16" s="214"/>
      <c r="F16" s="214"/>
      <c r="G16" s="214"/>
      <c r="H16" s="214"/>
      <c r="I16" s="214"/>
      <c r="J16" s="214"/>
      <c r="L16" s="214"/>
    </row>
    <row r="17" spans="1:12">
      <c r="A17" s="6" t="s">
        <v>224</v>
      </c>
      <c r="B17" s="59">
        <v>0</v>
      </c>
      <c r="C17" s="59"/>
      <c r="D17" s="59">
        <v>0</v>
      </c>
      <c r="E17" s="59"/>
      <c r="F17" s="59" t="s">
        <v>611</v>
      </c>
      <c r="G17" s="59"/>
      <c r="H17" s="59">
        <v>0</v>
      </c>
      <c r="I17" s="59"/>
      <c r="J17" s="59" t="s">
        <v>611</v>
      </c>
      <c r="K17" s="59"/>
      <c r="L17" s="59">
        <v>35.39</v>
      </c>
    </row>
    <row r="18" spans="1:12">
      <c r="A18" s="6" t="s">
        <v>225</v>
      </c>
      <c r="B18" s="59">
        <v>0</v>
      </c>
      <c r="C18" s="59"/>
      <c r="D18" s="59" t="s">
        <v>611</v>
      </c>
      <c r="E18" s="59"/>
      <c r="F18" s="59" t="s">
        <v>611</v>
      </c>
      <c r="G18" s="59"/>
      <c r="H18" s="59" t="s">
        <v>611</v>
      </c>
      <c r="I18" s="59"/>
      <c r="J18" s="59">
        <v>17.8</v>
      </c>
      <c r="K18" s="59"/>
      <c r="L18" s="59">
        <v>24.8</v>
      </c>
    </row>
    <row r="19" spans="1:12">
      <c r="A19" s="6"/>
      <c r="B19" s="214"/>
      <c r="C19" s="214"/>
      <c r="D19" s="214"/>
      <c r="E19" s="214"/>
      <c r="F19" s="214"/>
      <c r="G19" s="214"/>
      <c r="H19" s="214"/>
      <c r="I19" s="214"/>
      <c r="J19" s="214"/>
      <c r="L19" s="214"/>
    </row>
    <row r="20" spans="1:12">
      <c r="A20" s="6" t="s">
        <v>211</v>
      </c>
      <c r="B20" s="59" t="s">
        <v>611</v>
      </c>
      <c r="C20" s="59"/>
      <c r="D20" s="59" t="s">
        <v>611</v>
      </c>
      <c r="E20" s="59"/>
      <c r="F20" s="59">
        <v>8</v>
      </c>
      <c r="G20" s="59"/>
      <c r="H20" s="59" t="s">
        <v>611</v>
      </c>
      <c r="I20" s="59"/>
      <c r="J20" s="59">
        <v>67.069999999999993</v>
      </c>
      <c r="K20" s="59"/>
      <c r="L20" s="59">
        <v>81.86999999999999</v>
      </c>
    </row>
    <row r="21" spans="1:12">
      <c r="A21" s="81"/>
      <c r="B21" s="59"/>
      <c r="C21" s="59"/>
      <c r="D21" s="59"/>
      <c r="E21" s="59"/>
      <c r="F21" s="59"/>
      <c r="G21" s="59"/>
      <c r="H21" s="59"/>
      <c r="I21" s="59"/>
      <c r="J21" s="59"/>
      <c r="K21" s="59"/>
      <c r="L21" s="59"/>
    </row>
    <row r="22" spans="1:12">
      <c r="A22" s="101" t="s">
        <v>226</v>
      </c>
      <c r="B22" s="66">
        <v>11</v>
      </c>
      <c r="C22" s="66"/>
      <c r="D22" s="66">
        <v>33</v>
      </c>
      <c r="E22" s="66"/>
      <c r="F22" s="66">
        <v>198.47</v>
      </c>
      <c r="G22" s="66"/>
      <c r="H22" s="66">
        <v>14.21</v>
      </c>
      <c r="I22" s="66"/>
      <c r="J22" s="66">
        <v>1087.98</v>
      </c>
      <c r="K22" s="66"/>
      <c r="L22" s="66">
        <v>1344.66</v>
      </c>
    </row>
    <row r="23" spans="1:12">
      <c r="A23" s="420" t="s">
        <v>227</v>
      </c>
      <c r="B23" s="420"/>
      <c r="C23" s="8"/>
      <c r="D23" s="8"/>
      <c r="E23" s="8"/>
      <c r="F23" s="8"/>
      <c r="G23" s="8"/>
      <c r="H23" s="8"/>
      <c r="I23" s="8"/>
      <c r="J23" s="8"/>
      <c r="K23" s="6"/>
      <c r="L23" s="6"/>
    </row>
    <row r="24" spans="1:12">
      <c r="A24" s="50" t="s">
        <v>177</v>
      </c>
      <c r="B24" s="62"/>
      <c r="C24" s="62"/>
      <c r="D24" s="62"/>
      <c r="E24" s="62"/>
      <c r="F24" s="62"/>
      <c r="G24" s="62"/>
      <c r="H24" s="62"/>
      <c r="I24" s="62"/>
      <c r="J24" s="62"/>
      <c r="K24" s="62"/>
    </row>
    <row r="25" spans="1:12">
      <c r="A25" s="62"/>
      <c r="B25" s="62"/>
      <c r="C25" s="62"/>
      <c r="D25" s="62"/>
      <c r="E25" s="62"/>
      <c r="F25" s="62"/>
      <c r="G25" s="62"/>
      <c r="H25" s="62"/>
      <c r="I25" s="62"/>
      <c r="J25" s="62"/>
      <c r="K25" s="62"/>
    </row>
    <row r="26" spans="1:12">
      <c r="A26" s="62"/>
    </row>
    <row r="27" spans="1:12">
      <c r="A27" s="62"/>
    </row>
    <row r="28" spans="1:12">
      <c r="A28" s="62"/>
    </row>
    <row r="29" spans="1:12">
      <c r="A29" s="62"/>
    </row>
    <row r="30" spans="1:12">
      <c r="A30" s="62"/>
    </row>
    <row r="31" spans="1:12">
      <c r="A31" s="62"/>
    </row>
  </sheetData>
  <mergeCells count="1">
    <mergeCell ref="A23:B2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enableFormatConditionsCalculation="0"/>
  <dimension ref="A1:M27"/>
  <sheetViews>
    <sheetView workbookViewId="0"/>
  </sheetViews>
  <sheetFormatPr defaultRowHeight="12.75"/>
  <cols>
    <col min="1" max="1" customWidth="true" width="7.0" collapsed="false"/>
    <col min="2" max="2" customWidth="true" width="15.28515625" collapsed="false"/>
    <col min="10" max="10" customWidth="true" width="8.28515625" collapsed="false"/>
    <col min="11" max="11" customWidth="true" width="24.0" collapsed="false"/>
    <col min="12" max="12" customWidth="true" width="23.28515625" collapsed="false"/>
  </cols>
  <sheetData>
    <row r="1" spans="1:13" s="7" customFormat="1">
      <c r="A1" s="163" t="s">
        <v>21</v>
      </c>
    </row>
    <row r="2" spans="1:13" ht="15.75">
      <c r="A2" s="197" t="s">
        <v>511</v>
      </c>
      <c r="B2" s="110"/>
      <c r="C2" s="110"/>
      <c r="H2" s="109"/>
      <c r="I2" s="109"/>
    </row>
    <row r="3" spans="1:13">
      <c r="A3" s="110" t="s">
        <v>138</v>
      </c>
      <c r="B3" s="110"/>
      <c r="C3" s="116"/>
    </row>
    <row r="4" spans="1:13">
      <c r="A4" s="110"/>
      <c r="B4" s="110"/>
      <c r="C4" s="116"/>
      <c r="K4" s="58" t="s">
        <v>0</v>
      </c>
      <c r="L4" s="353" t="s">
        <v>323</v>
      </c>
      <c r="M4" s="353" t="s">
        <v>613</v>
      </c>
    </row>
    <row r="5" spans="1:13">
      <c r="A5" s="110"/>
      <c r="B5" s="110"/>
      <c r="C5" s="116"/>
      <c r="K5" s="55" t="s">
        <v>1</v>
      </c>
      <c r="L5" s="166">
        <v>14144.43</v>
      </c>
      <c r="M5" s="351">
        <v>0.61098812142846948</v>
      </c>
    </row>
    <row r="6" spans="1:13">
      <c r="A6" s="110"/>
      <c r="B6" s="110"/>
      <c r="C6" s="116"/>
      <c r="K6" s="62" t="s">
        <v>281</v>
      </c>
      <c r="L6" s="166">
        <v>5326.01</v>
      </c>
      <c r="M6" s="351">
        <v>0.23006433236328669</v>
      </c>
    </row>
    <row r="7" spans="1:13">
      <c r="A7" s="110"/>
      <c r="B7" s="110"/>
      <c r="C7" s="116"/>
      <c r="K7" s="62" t="s">
        <v>3</v>
      </c>
      <c r="L7" s="166">
        <v>459.6</v>
      </c>
      <c r="M7" s="351">
        <v>1.9853054566958486E-2</v>
      </c>
    </row>
    <row r="8" spans="1:13">
      <c r="A8" s="110"/>
      <c r="B8" s="110"/>
      <c r="C8" s="116"/>
      <c r="K8" s="62" t="s">
        <v>4</v>
      </c>
      <c r="L8" s="166">
        <v>268.38</v>
      </c>
      <c r="M8" s="351">
        <v>1.1593043482768316E-2</v>
      </c>
    </row>
    <row r="9" spans="1:13">
      <c r="A9" s="110"/>
      <c r="B9" s="110"/>
      <c r="C9" s="116"/>
      <c r="K9" s="62" t="s">
        <v>2</v>
      </c>
      <c r="L9" s="166">
        <v>50.49</v>
      </c>
      <c r="M9" s="351">
        <v>2.1809850415268361E-3</v>
      </c>
    </row>
    <row r="10" spans="1:13">
      <c r="A10" s="110"/>
      <c r="B10" s="110"/>
      <c r="C10" s="116"/>
      <c r="K10" s="62" t="s">
        <v>332</v>
      </c>
      <c r="L10" s="166">
        <v>774.57</v>
      </c>
      <c r="M10" s="351">
        <v>3.3458617223518353E-2</v>
      </c>
    </row>
    <row r="11" spans="1:13">
      <c r="A11" s="110"/>
      <c r="B11" s="110"/>
      <c r="C11" s="116"/>
      <c r="K11" s="178" t="s">
        <v>211</v>
      </c>
      <c r="L11" s="114">
        <v>2126.61</v>
      </c>
      <c r="M11" s="352">
        <v>9.1861845893471683E-2</v>
      </c>
    </row>
    <row r="14" spans="1:13">
      <c r="L14" s="11"/>
    </row>
    <row r="15" spans="1:13">
      <c r="L15" s="11"/>
    </row>
    <row r="16" spans="1:13">
      <c r="L16" s="11"/>
    </row>
    <row r="17" spans="2:12">
      <c r="L17" s="11"/>
    </row>
    <row r="18" spans="2:12">
      <c r="L18" s="11"/>
    </row>
    <row r="19" spans="2:12">
      <c r="L19" s="11"/>
    </row>
    <row r="20" spans="2:12">
      <c r="L20" s="11"/>
    </row>
    <row r="21" spans="2:12">
      <c r="L21" s="11"/>
    </row>
    <row r="22" spans="2:12">
      <c r="L22" s="11"/>
    </row>
    <row r="27" spans="2:12">
      <c r="B27" s="231"/>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I12"/>
  <sheetViews>
    <sheetView workbookViewId="0"/>
  </sheetViews>
  <sheetFormatPr defaultRowHeight="12.75"/>
  <cols>
    <col min="1" max="1" customWidth="true" width="16.85546875" collapsed="false"/>
    <col min="2" max="2" customWidth="true" width="11.0" collapsed="false"/>
    <col min="3" max="3" customWidth="true" width="10.0" collapsed="false"/>
    <col min="4" max="4" customWidth="true" width="3.0" collapsed="false"/>
    <col min="5" max="5" customWidth="true" width="10.7109375" collapsed="false"/>
    <col min="6" max="6" customWidth="true" width="10.140625" collapsed="false"/>
    <col min="7" max="7" customWidth="true" width="3.0" collapsed="false"/>
  </cols>
  <sheetData>
    <row r="1" spans="1:9" s="7" customFormat="1">
      <c r="A1" s="163" t="s">
        <v>21</v>
      </c>
    </row>
    <row r="2" spans="1:9" ht="15.75">
      <c r="A2" s="192" t="s">
        <v>512</v>
      </c>
      <c r="B2" s="49"/>
      <c r="C2" s="49"/>
      <c r="D2" s="49"/>
      <c r="E2" s="49"/>
      <c r="F2" s="49"/>
      <c r="G2" s="49"/>
      <c r="H2" s="49"/>
      <c r="I2" s="49"/>
    </row>
    <row r="3" spans="1:9" ht="27" customHeight="1">
      <c r="B3" s="422" t="s">
        <v>57</v>
      </c>
      <c r="C3" s="422"/>
      <c r="E3" s="422" t="s">
        <v>58</v>
      </c>
      <c r="F3" s="422"/>
      <c r="H3" s="422" t="s">
        <v>61</v>
      </c>
      <c r="I3" s="422"/>
    </row>
    <row r="4" spans="1:9">
      <c r="B4" s="28" t="s">
        <v>172</v>
      </c>
      <c r="C4" s="28" t="s">
        <v>173</v>
      </c>
      <c r="D4" s="68"/>
      <c r="E4" s="28" t="s">
        <v>172</v>
      </c>
      <c r="F4" s="28" t="s">
        <v>173</v>
      </c>
      <c r="G4" s="68"/>
      <c r="H4" s="28" t="s">
        <v>172</v>
      </c>
      <c r="I4" s="28" t="s">
        <v>173</v>
      </c>
    </row>
    <row r="5" spans="1:9">
      <c r="A5" t="s">
        <v>193</v>
      </c>
      <c r="B5" s="59">
        <v>0</v>
      </c>
      <c r="C5" s="59">
        <v>0</v>
      </c>
      <c r="D5" s="59"/>
      <c r="E5" s="59">
        <v>3</v>
      </c>
      <c r="F5" s="59">
        <v>2</v>
      </c>
      <c r="G5" s="59"/>
      <c r="H5" s="59">
        <v>83.17</v>
      </c>
      <c r="I5" s="59">
        <v>130.25</v>
      </c>
    </row>
    <row r="6" spans="1:9">
      <c r="A6" t="s">
        <v>100</v>
      </c>
      <c r="B6" s="59">
        <v>0</v>
      </c>
      <c r="C6" s="59">
        <v>0</v>
      </c>
      <c r="D6" s="59"/>
      <c r="E6" s="59">
        <v>47.06</v>
      </c>
      <c r="F6" s="59">
        <v>45</v>
      </c>
      <c r="G6" s="59"/>
      <c r="H6" s="59">
        <v>100.8</v>
      </c>
      <c r="I6" s="59">
        <v>88.1</v>
      </c>
    </row>
    <row r="7" spans="1:9">
      <c r="A7" t="s">
        <v>195</v>
      </c>
      <c r="B7" s="59">
        <v>3</v>
      </c>
      <c r="C7" s="59">
        <v>3</v>
      </c>
      <c r="D7" s="59"/>
      <c r="E7" s="59">
        <v>11.4</v>
      </c>
      <c r="F7" s="59">
        <v>11</v>
      </c>
      <c r="G7" s="59"/>
      <c r="H7" s="59">
        <v>24</v>
      </c>
      <c r="I7" s="59">
        <v>22</v>
      </c>
    </row>
    <row r="8" spans="1:9">
      <c r="A8" t="s">
        <v>201</v>
      </c>
      <c r="B8" s="59">
        <v>5.9</v>
      </c>
      <c r="C8" s="59">
        <v>6.3</v>
      </c>
      <c r="D8" s="59"/>
      <c r="E8" s="59">
        <v>1</v>
      </c>
      <c r="F8" s="59">
        <v>0</v>
      </c>
      <c r="G8" s="59"/>
      <c r="H8" s="59">
        <v>0</v>
      </c>
      <c r="I8" s="59">
        <v>0</v>
      </c>
    </row>
    <row r="9" spans="1:9">
      <c r="A9" t="s">
        <v>196</v>
      </c>
      <c r="B9" s="59">
        <v>151.31</v>
      </c>
      <c r="C9" s="59">
        <v>106.41</v>
      </c>
      <c r="D9" s="59"/>
      <c r="E9" s="59">
        <v>3</v>
      </c>
      <c r="F9" s="59">
        <v>1</v>
      </c>
      <c r="G9" s="59"/>
      <c r="H9" s="59">
        <v>7.57</v>
      </c>
      <c r="I9" s="59">
        <v>6.7</v>
      </c>
    </row>
    <row r="10" spans="1:9">
      <c r="B10" s="59"/>
      <c r="C10" s="59"/>
      <c r="D10" s="59"/>
      <c r="E10" s="59"/>
      <c r="F10" s="59"/>
      <c r="G10" s="59"/>
      <c r="H10" s="59"/>
      <c r="I10" s="59"/>
    </row>
    <row r="11" spans="1:9">
      <c r="A11" s="49" t="s">
        <v>152</v>
      </c>
      <c r="B11" s="66">
        <v>160.21</v>
      </c>
      <c r="C11" s="66">
        <v>115.71</v>
      </c>
      <c r="D11" s="66"/>
      <c r="E11" s="66">
        <v>65.460000000000008</v>
      </c>
      <c r="F11" s="66">
        <v>59</v>
      </c>
      <c r="G11" s="66"/>
      <c r="H11" s="66">
        <v>215.54</v>
      </c>
      <c r="I11" s="66">
        <v>247.04999999999998</v>
      </c>
    </row>
    <row r="12" spans="1:9">
      <c r="A12" s="50" t="s">
        <v>177</v>
      </c>
    </row>
  </sheetData>
  <mergeCells count="3">
    <mergeCell ref="H3:I3"/>
    <mergeCell ref="E3:F3"/>
    <mergeCell ref="B3:C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Z103"/>
  <sheetViews>
    <sheetView workbookViewId="0"/>
  </sheetViews>
  <sheetFormatPr defaultRowHeight="12.75"/>
  <cols>
    <col min="1" max="1" customWidth="true" width="28.5703125" collapsed="false"/>
    <col min="3" max="3" customWidth="true" width="3.42578125" collapsed="false"/>
    <col min="5" max="5" customWidth="true" width="2.85546875" collapsed="false"/>
    <col min="7" max="7" customWidth="true" width="2.7109375" collapsed="false"/>
    <col min="9" max="9" customWidth="true" width="3.0" collapsed="false"/>
    <col min="10" max="10" customWidth="true" width="9.140625" collapsed="false"/>
    <col min="11" max="11" customWidth="true" width="3.0" collapsed="false"/>
    <col min="12" max="12" customWidth="true" width="9.140625" collapsed="false"/>
    <col min="13" max="13" customWidth="true" width="1.7109375" collapsed="false"/>
    <col min="14" max="14" customWidth="true" width="9.140625" collapsed="false"/>
    <col min="15" max="15" customWidth="true" width="3.0" collapsed="false"/>
    <col min="16" max="16" customWidth="true" width="9.28515625" collapsed="false"/>
    <col min="17" max="17" customWidth="true" width="3.0" collapsed="false"/>
    <col min="18" max="19" customWidth="true" width="9.28515625" collapsed="false"/>
    <col min="23" max="23" customWidth="true" width="2.85546875" collapsed="false"/>
  </cols>
  <sheetData>
    <row r="1" spans="1:26" s="7" customFormat="1">
      <c r="A1" s="163" t="s">
        <v>21</v>
      </c>
    </row>
    <row r="2" spans="1:26" ht="18.75">
      <c r="A2" s="192" t="s">
        <v>513</v>
      </c>
      <c r="B2" s="49"/>
      <c r="C2" s="49"/>
      <c r="D2" s="49"/>
      <c r="E2" s="49"/>
      <c r="F2" s="49"/>
      <c r="G2" s="49"/>
      <c r="H2" s="49"/>
      <c r="I2" s="49"/>
      <c r="J2" s="49"/>
      <c r="K2" s="49"/>
      <c r="L2" s="49"/>
      <c r="M2" s="49"/>
      <c r="N2" s="49"/>
      <c r="O2" s="49"/>
      <c r="P2" s="49"/>
      <c r="Q2" s="49"/>
      <c r="R2" s="49"/>
      <c r="S2" s="49"/>
      <c r="T2" s="49"/>
      <c r="U2" s="49"/>
      <c r="V2" s="49"/>
      <c r="W2" s="49"/>
      <c r="X2" s="423"/>
      <c r="Y2" s="423"/>
      <c r="Z2" s="49"/>
    </row>
    <row r="3" spans="1:26">
      <c r="A3" t="s">
        <v>138</v>
      </c>
      <c r="T3" s="421" t="s">
        <v>63</v>
      </c>
      <c r="U3" s="421"/>
      <c r="V3" s="421"/>
      <c r="X3" s="421" t="s">
        <v>75</v>
      </c>
      <c r="Y3" s="421"/>
      <c r="Z3" s="421"/>
    </row>
    <row r="4" spans="1:26" ht="14.25">
      <c r="B4" s="68">
        <v>2008</v>
      </c>
      <c r="C4" s="68"/>
      <c r="D4" s="68">
        <v>2009</v>
      </c>
      <c r="E4" s="68"/>
      <c r="F4" s="68" t="s">
        <v>17</v>
      </c>
      <c r="G4" s="68"/>
      <c r="H4" s="68">
        <v>2011</v>
      </c>
      <c r="J4" s="68">
        <v>2012</v>
      </c>
      <c r="L4">
        <v>2013</v>
      </c>
      <c r="N4" s="8" t="s">
        <v>367</v>
      </c>
      <c r="P4" s="68">
        <v>2015</v>
      </c>
      <c r="R4" s="68">
        <v>2016</v>
      </c>
      <c r="S4" s="68"/>
      <c r="T4" s="427">
        <v>2017</v>
      </c>
      <c r="U4" s="421"/>
      <c r="V4" s="421"/>
      <c r="X4" s="425" t="s">
        <v>383</v>
      </c>
      <c r="Y4" s="426"/>
      <c r="Z4" s="426"/>
    </row>
    <row r="5" spans="1:26">
      <c r="B5" s="28" t="s">
        <v>152</v>
      </c>
      <c r="C5" s="22"/>
      <c r="D5" s="28" t="s">
        <v>152</v>
      </c>
      <c r="E5" s="22"/>
      <c r="F5" s="28" t="s">
        <v>152</v>
      </c>
      <c r="G5" s="22"/>
      <c r="H5" s="28" t="s">
        <v>152</v>
      </c>
      <c r="J5" s="28" t="s">
        <v>152</v>
      </c>
      <c r="L5" s="28" t="s">
        <v>152</v>
      </c>
      <c r="M5" s="22"/>
      <c r="N5" s="28" t="s">
        <v>152</v>
      </c>
      <c r="P5" s="28" t="s">
        <v>152</v>
      </c>
      <c r="R5" s="28" t="s">
        <v>152</v>
      </c>
      <c r="S5" s="28"/>
      <c r="T5" s="28" t="s">
        <v>172</v>
      </c>
      <c r="U5" s="28" t="s">
        <v>173</v>
      </c>
      <c r="V5" s="28" t="s">
        <v>152</v>
      </c>
      <c r="W5" s="68"/>
      <c r="X5" s="28" t="s">
        <v>172</v>
      </c>
      <c r="Y5" s="28" t="s">
        <v>173</v>
      </c>
      <c r="Z5" s="28" t="s">
        <v>152</v>
      </c>
    </row>
    <row r="6" spans="1:26">
      <c r="A6" t="s">
        <v>64</v>
      </c>
      <c r="B6" s="11">
        <v>24418</v>
      </c>
      <c r="C6" s="11"/>
      <c r="D6" s="11">
        <v>23724</v>
      </c>
      <c r="E6" s="11"/>
      <c r="F6" s="11">
        <v>23177</v>
      </c>
      <c r="G6" s="11"/>
      <c r="H6" s="11">
        <v>22571</v>
      </c>
      <c r="I6" s="11"/>
      <c r="J6" s="11">
        <v>22460</v>
      </c>
      <c r="K6" s="11"/>
      <c r="L6" s="11">
        <v>22188</v>
      </c>
      <c r="M6" s="11"/>
      <c r="N6" s="63">
        <v>21925</v>
      </c>
      <c r="O6" s="63"/>
      <c r="P6" s="63">
        <v>21590</v>
      </c>
      <c r="Q6" s="63"/>
      <c r="R6" s="63">
        <v>21528</v>
      </c>
      <c r="S6" s="63"/>
      <c r="T6" s="63">
        <v>13923.219999999998</v>
      </c>
      <c r="U6" s="63">
        <v>7784.1300000000019</v>
      </c>
      <c r="V6" s="63">
        <v>21707.350000000002</v>
      </c>
      <c r="W6" s="63"/>
      <c r="X6" s="63">
        <v>28871.460000000003</v>
      </c>
      <c r="Y6" s="63">
        <v>16144.13</v>
      </c>
      <c r="Z6" s="63">
        <v>45015.590000000004</v>
      </c>
    </row>
    <row r="7" spans="1:26">
      <c r="B7" s="11"/>
      <c r="C7" s="11"/>
      <c r="D7" s="11"/>
      <c r="E7" s="11"/>
      <c r="F7" s="11"/>
      <c r="G7" s="11"/>
      <c r="H7" s="11"/>
      <c r="I7" s="11"/>
      <c r="J7" s="11"/>
      <c r="K7" s="11"/>
      <c r="L7" s="11"/>
      <c r="M7" s="11"/>
      <c r="N7" s="63"/>
      <c r="O7" s="63"/>
      <c r="P7" s="63"/>
      <c r="Q7" s="63"/>
      <c r="R7" s="63"/>
      <c r="S7" s="63"/>
      <c r="T7" s="63"/>
      <c r="U7" s="63"/>
      <c r="V7" s="63"/>
      <c r="W7" s="63"/>
      <c r="X7" s="63"/>
      <c r="Y7" s="63"/>
      <c r="Z7" s="63"/>
    </row>
    <row r="8" spans="1:26">
      <c r="A8" t="s">
        <v>281</v>
      </c>
      <c r="B8" s="11">
        <v>2992</v>
      </c>
      <c r="C8" s="11"/>
      <c r="D8" s="11">
        <v>2915</v>
      </c>
      <c r="E8" s="11"/>
      <c r="F8" s="11">
        <v>2794</v>
      </c>
      <c r="G8" s="11"/>
      <c r="H8" s="11">
        <v>2678</v>
      </c>
      <c r="I8" s="11"/>
      <c r="J8" s="11">
        <v>2636</v>
      </c>
      <c r="K8" s="11"/>
      <c r="L8" s="11">
        <v>2590</v>
      </c>
      <c r="M8" s="11"/>
      <c r="N8" s="63">
        <v>2537</v>
      </c>
      <c r="O8" s="63"/>
      <c r="P8" s="63">
        <v>2509</v>
      </c>
      <c r="Q8" s="63"/>
      <c r="R8" s="63">
        <v>2466</v>
      </c>
      <c r="S8" s="63"/>
      <c r="T8" s="63">
        <v>1810.1</v>
      </c>
      <c r="U8" s="63">
        <v>673.36</v>
      </c>
      <c r="V8" s="63">
        <v>2483.46</v>
      </c>
      <c r="W8" s="63"/>
      <c r="X8" s="63">
        <v>1934.32</v>
      </c>
      <c r="Y8" s="63">
        <v>713.01</v>
      </c>
      <c r="Z8" s="63">
        <v>2647.33</v>
      </c>
    </row>
    <row r="9" spans="1:26">
      <c r="A9" t="s">
        <v>282</v>
      </c>
      <c r="B9" s="11">
        <v>1070</v>
      </c>
      <c r="C9" s="11"/>
      <c r="D9" s="11">
        <v>1004</v>
      </c>
      <c r="E9" s="11"/>
      <c r="F9" s="11">
        <v>952</v>
      </c>
      <c r="G9" s="11"/>
      <c r="H9" s="11">
        <v>900</v>
      </c>
      <c r="I9" s="11"/>
      <c r="J9" s="11">
        <v>860</v>
      </c>
      <c r="K9" s="11"/>
      <c r="L9" s="11">
        <v>826</v>
      </c>
      <c r="M9" s="11"/>
      <c r="N9" s="63">
        <v>780</v>
      </c>
      <c r="O9" s="63"/>
      <c r="P9" s="63">
        <v>744</v>
      </c>
      <c r="Q9" s="63"/>
      <c r="R9" s="63">
        <v>716</v>
      </c>
      <c r="S9" s="63"/>
      <c r="T9" s="63">
        <v>603.14</v>
      </c>
      <c r="U9" s="63">
        <v>118.96</v>
      </c>
      <c r="V9" s="63">
        <v>722.1</v>
      </c>
      <c r="W9" s="63"/>
      <c r="X9" s="63">
        <v>777.94</v>
      </c>
      <c r="Y9" s="63">
        <v>148.35999999999999</v>
      </c>
      <c r="Z9" s="63">
        <v>926.30000000000007</v>
      </c>
    </row>
    <row r="10" spans="1:26">
      <c r="A10" t="s">
        <v>283</v>
      </c>
      <c r="B10" s="11">
        <v>180</v>
      </c>
      <c r="C10" s="11"/>
      <c r="D10" s="11">
        <v>175</v>
      </c>
      <c r="E10" s="11"/>
      <c r="F10" s="11">
        <v>166</v>
      </c>
      <c r="G10" s="11"/>
      <c r="H10" s="11">
        <v>153</v>
      </c>
      <c r="I10" s="11"/>
      <c r="J10" s="11">
        <v>152</v>
      </c>
      <c r="K10" s="11"/>
      <c r="L10" s="11">
        <v>136</v>
      </c>
      <c r="M10" s="11"/>
      <c r="N10" s="63">
        <v>128</v>
      </c>
      <c r="O10" s="63"/>
      <c r="P10" s="63">
        <v>118</v>
      </c>
      <c r="Q10" s="63"/>
      <c r="R10" s="63">
        <v>106</v>
      </c>
      <c r="S10" s="63"/>
      <c r="T10" s="63">
        <v>80.37</v>
      </c>
      <c r="U10" s="63">
        <v>19.600000000000001</v>
      </c>
      <c r="V10" s="63">
        <v>99.97</v>
      </c>
      <c r="W10" s="63"/>
      <c r="X10" s="63">
        <v>252.70000000000002</v>
      </c>
      <c r="Y10" s="63">
        <v>59.04</v>
      </c>
      <c r="Z10" s="63">
        <v>311.74</v>
      </c>
    </row>
    <row r="11" spans="1:26">
      <c r="A11" t="s">
        <v>284</v>
      </c>
      <c r="B11" s="11">
        <v>64</v>
      </c>
      <c r="C11" s="11"/>
      <c r="D11" s="11">
        <v>66</v>
      </c>
      <c r="E11" s="11"/>
      <c r="F11" s="11">
        <v>78</v>
      </c>
      <c r="G11" s="11"/>
      <c r="H11" s="11">
        <v>71</v>
      </c>
      <c r="I11" s="11"/>
      <c r="J11" s="11">
        <v>71</v>
      </c>
      <c r="K11" s="11"/>
      <c r="L11" s="11">
        <v>93</v>
      </c>
      <c r="M11" s="11"/>
      <c r="N11" s="63">
        <v>96</v>
      </c>
      <c r="O11" s="63"/>
      <c r="P11" s="63">
        <v>96</v>
      </c>
      <c r="Q11" s="63"/>
      <c r="R11" s="63">
        <v>95</v>
      </c>
      <c r="S11" s="63"/>
      <c r="T11" s="63">
        <v>85.86</v>
      </c>
      <c r="U11" s="63">
        <v>21.4</v>
      </c>
      <c r="V11" s="63">
        <v>107.25999999999999</v>
      </c>
      <c r="W11" s="63"/>
      <c r="X11" s="63">
        <v>339.49</v>
      </c>
      <c r="Y11" s="63">
        <v>70.3</v>
      </c>
      <c r="Z11" s="63">
        <v>409.79</v>
      </c>
    </row>
    <row r="12" spans="1:26">
      <c r="A12" t="s">
        <v>285</v>
      </c>
      <c r="B12" s="11">
        <v>57</v>
      </c>
      <c r="C12" s="11"/>
      <c r="D12" s="11">
        <v>57</v>
      </c>
      <c r="E12" s="11"/>
      <c r="F12" s="11">
        <v>59</v>
      </c>
      <c r="G12" s="11"/>
      <c r="H12" s="11">
        <v>60</v>
      </c>
      <c r="I12" s="11"/>
      <c r="J12" s="11">
        <v>61</v>
      </c>
      <c r="K12" s="11"/>
      <c r="L12" s="11">
        <v>60</v>
      </c>
      <c r="M12" s="11"/>
      <c r="N12" s="63">
        <v>61</v>
      </c>
      <c r="O12" s="63"/>
      <c r="P12" s="63">
        <v>59</v>
      </c>
      <c r="Q12" s="63"/>
      <c r="R12" s="63">
        <v>60</v>
      </c>
      <c r="S12" s="63"/>
      <c r="T12" s="63">
        <v>39.39</v>
      </c>
      <c r="U12" s="63">
        <v>18.07</v>
      </c>
      <c r="V12" s="63">
        <v>57.46</v>
      </c>
      <c r="W12" s="63"/>
      <c r="X12" s="63">
        <v>44.27</v>
      </c>
      <c r="Y12" s="63">
        <v>19.07</v>
      </c>
      <c r="Z12" s="63">
        <v>63.34</v>
      </c>
    </row>
    <row r="13" spans="1:26">
      <c r="A13" t="s">
        <v>286</v>
      </c>
      <c r="B13" s="11">
        <v>12</v>
      </c>
      <c r="C13" s="11"/>
      <c r="D13" s="11">
        <v>9</v>
      </c>
      <c r="E13" s="11"/>
      <c r="F13" s="11">
        <v>10</v>
      </c>
      <c r="G13" s="11"/>
      <c r="H13" s="11">
        <v>11</v>
      </c>
      <c r="I13" s="11"/>
      <c r="J13" s="11">
        <v>10</v>
      </c>
      <c r="K13" s="11"/>
      <c r="L13" s="11">
        <v>8</v>
      </c>
      <c r="M13" s="11"/>
      <c r="N13" s="63">
        <v>8</v>
      </c>
      <c r="O13" s="63"/>
      <c r="P13" s="63">
        <v>9</v>
      </c>
      <c r="Q13" s="63"/>
      <c r="R13" s="63">
        <v>7</v>
      </c>
      <c r="S13" s="63"/>
      <c r="T13" s="63">
        <v>4.5999999999999996</v>
      </c>
      <c r="U13" s="63">
        <v>1</v>
      </c>
      <c r="V13" s="63">
        <v>5.6</v>
      </c>
      <c r="W13" s="63"/>
      <c r="X13" s="63">
        <v>43.21</v>
      </c>
      <c r="Y13" s="63">
        <v>5</v>
      </c>
      <c r="Z13" s="63">
        <v>48.21</v>
      </c>
    </row>
    <row r="14" spans="1:26">
      <c r="A14" t="s">
        <v>65</v>
      </c>
      <c r="B14" s="11">
        <v>39</v>
      </c>
      <c r="C14" s="11"/>
      <c r="D14" s="11">
        <v>42</v>
      </c>
      <c r="E14" s="11"/>
      <c r="F14" s="11">
        <v>39</v>
      </c>
      <c r="G14" s="11"/>
      <c r="H14" s="11">
        <v>32</v>
      </c>
      <c r="I14" s="11"/>
      <c r="J14" s="11">
        <v>10</v>
      </c>
      <c r="K14" s="11"/>
      <c r="L14" s="11">
        <v>9</v>
      </c>
      <c r="M14" s="11"/>
      <c r="N14" s="63">
        <v>7</v>
      </c>
      <c r="O14" s="63"/>
      <c r="P14" s="63">
        <v>5</v>
      </c>
      <c r="Q14" s="63"/>
      <c r="R14" s="63">
        <v>4</v>
      </c>
      <c r="S14" s="63"/>
      <c r="T14" s="63">
        <v>4</v>
      </c>
      <c r="U14" s="63">
        <v>1.05</v>
      </c>
      <c r="V14" s="63">
        <v>5.05</v>
      </c>
      <c r="W14" s="63"/>
      <c r="X14" s="63">
        <v>11.99</v>
      </c>
      <c r="Y14" s="63">
        <v>2.0499999999999998</v>
      </c>
      <c r="Z14" s="63">
        <v>14.04</v>
      </c>
    </row>
    <row r="15" spans="1:26">
      <c r="A15" t="s">
        <v>288</v>
      </c>
      <c r="B15" s="11">
        <v>8</v>
      </c>
      <c r="C15" s="11"/>
      <c r="D15" s="11">
        <v>7</v>
      </c>
      <c r="E15" s="11"/>
      <c r="F15" s="11">
        <v>7</v>
      </c>
      <c r="G15" s="11"/>
      <c r="H15" s="11">
        <v>8</v>
      </c>
      <c r="I15" s="11"/>
      <c r="J15" s="11">
        <v>7</v>
      </c>
      <c r="K15" s="11"/>
      <c r="L15" s="11">
        <v>6</v>
      </c>
      <c r="M15" s="11"/>
      <c r="N15" s="63">
        <v>6</v>
      </c>
      <c r="O15" s="63"/>
      <c r="P15" s="63">
        <v>5</v>
      </c>
      <c r="Q15" s="63"/>
      <c r="R15" s="63">
        <v>4</v>
      </c>
      <c r="S15" s="63"/>
      <c r="T15" s="63">
        <v>3.36</v>
      </c>
      <c r="U15" s="63">
        <v>2</v>
      </c>
      <c r="V15" s="63">
        <v>5.3599999999999994</v>
      </c>
      <c r="W15" s="63"/>
      <c r="X15" s="63">
        <v>3.36</v>
      </c>
      <c r="Y15" s="63">
        <v>2</v>
      </c>
      <c r="Z15" s="63">
        <v>5.3599999999999994</v>
      </c>
    </row>
    <row r="16" spans="1:26">
      <c r="A16" t="s">
        <v>289</v>
      </c>
      <c r="B16" s="11">
        <v>290</v>
      </c>
      <c r="C16" s="11"/>
      <c r="D16" s="11">
        <v>297</v>
      </c>
      <c r="E16" s="11"/>
      <c r="F16" s="11">
        <v>280</v>
      </c>
      <c r="G16" s="11"/>
      <c r="H16" s="11">
        <v>286</v>
      </c>
      <c r="I16" s="11"/>
      <c r="J16" s="11">
        <v>299</v>
      </c>
      <c r="K16" s="11"/>
      <c r="L16" s="11">
        <v>276</v>
      </c>
      <c r="M16" s="11"/>
      <c r="N16" s="63">
        <v>300</v>
      </c>
      <c r="O16" s="63"/>
      <c r="P16" s="63">
        <v>313</v>
      </c>
      <c r="Q16" s="63"/>
      <c r="R16" s="63">
        <v>339</v>
      </c>
      <c r="S16" s="63"/>
      <c r="T16" s="63">
        <v>288.73</v>
      </c>
      <c r="U16" s="63">
        <v>64.77</v>
      </c>
      <c r="V16" s="63">
        <v>353.5</v>
      </c>
      <c r="W16" s="63"/>
      <c r="X16" s="63">
        <v>320.01</v>
      </c>
      <c r="Y16" s="63">
        <v>73.83</v>
      </c>
      <c r="Z16" s="63">
        <v>393.84</v>
      </c>
    </row>
    <row r="17" spans="1:26">
      <c r="A17" t="s">
        <v>66</v>
      </c>
      <c r="B17" s="11">
        <v>27</v>
      </c>
      <c r="C17" s="11"/>
      <c r="D17" s="11">
        <v>24</v>
      </c>
      <c r="E17" s="11"/>
      <c r="F17" s="11">
        <v>21</v>
      </c>
      <c r="G17" s="11"/>
      <c r="H17" s="11">
        <v>13</v>
      </c>
      <c r="I17" s="11"/>
      <c r="J17" s="11">
        <v>12</v>
      </c>
      <c r="K17" s="11"/>
      <c r="L17" s="11">
        <v>11</v>
      </c>
      <c r="M17" s="11"/>
      <c r="N17" s="63">
        <v>9</v>
      </c>
      <c r="O17" s="63"/>
      <c r="P17" s="63">
        <v>10</v>
      </c>
      <c r="Q17" s="63"/>
      <c r="R17" s="63">
        <v>8</v>
      </c>
      <c r="S17" s="63"/>
      <c r="T17" s="63">
        <v>6.5</v>
      </c>
      <c r="U17" s="63">
        <v>0.6</v>
      </c>
      <c r="V17" s="63">
        <v>7.1</v>
      </c>
      <c r="W17" s="63"/>
      <c r="X17" s="63">
        <v>19.060000000000002</v>
      </c>
      <c r="Y17" s="63">
        <v>13.6</v>
      </c>
      <c r="Z17" s="63">
        <v>32.660000000000004</v>
      </c>
    </row>
    <row r="18" spans="1:26">
      <c r="B18" s="11"/>
      <c r="C18" s="11"/>
      <c r="D18" s="11"/>
      <c r="E18" s="11"/>
      <c r="F18" s="11"/>
      <c r="G18" s="11"/>
      <c r="H18" s="11"/>
      <c r="I18" s="11"/>
      <c r="J18" s="11"/>
      <c r="K18" s="11"/>
      <c r="L18" s="11"/>
      <c r="M18" s="11"/>
      <c r="N18" s="63"/>
      <c r="O18" s="63"/>
      <c r="P18" s="63"/>
      <c r="Q18" s="63"/>
      <c r="R18" s="63"/>
      <c r="S18" s="63"/>
      <c r="T18" s="63"/>
      <c r="U18" s="63"/>
      <c r="V18" s="63"/>
      <c r="W18" s="63"/>
      <c r="X18" s="63"/>
      <c r="Y18" s="63"/>
      <c r="Z18" s="63"/>
    </row>
    <row r="19" spans="1:26">
      <c r="A19" t="s">
        <v>291</v>
      </c>
      <c r="B19" s="11">
        <v>2787</v>
      </c>
      <c r="C19" s="11"/>
      <c r="D19" s="11">
        <v>2718</v>
      </c>
      <c r="E19" s="11"/>
      <c r="F19" s="11">
        <v>2644</v>
      </c>
      <c r="G19" s="11"/>
      <c r="H19" s="11">
        <v>2533</v>
      </c>
      <c r="I19" s="11"/>
      <c r="J19" s="11">
        <v>2504</v>
      </c>
      <c r="K19" s="11"/>
      <c r="L19" s="11">
        <v>2441</v>
      </c>
      <c r="M19" s="11"/>
      <c r="N19" s="63">
        <v>2403</v>
      </c>
      <c r="O19" s="63"/>
      <c r="P19" s="63">
        <v>2350</v>
      </c>
      <c r="Q19" s="63"/>
      <c r="R19" s="63">
        <v>2331</v>
      </c>
      <c r="S19" s="63"/>
      <c r="T19" s="63">
        <v>1354.26</v>
      </c>
      <c r="U19" s="63">
        <v>1006.39</v>
      </c>
      <c r="V19" s="63">
        <v>2360.65</v>
      </c>
      <c r="W19" s="63"/>
      <c r="X19" s="63">
        <v>1418.3899999999999</v>
      </c>
      <c r="Y19" s="63">
        <v>1084.1299999999999</v>
      </c>
      <c r="Z19" s="63">
        <v>2502.5199999999995</v>
      </c>
    </row>
    <row r="20" spans="1:26">
      <c r="A20" t="s">
        <v>292</v>
      </c>
      <c r="B20" s="11">
        <v>1177</v>
      </c>
      <c r="C20" s="11"/>
      <c r="D20" s="11">
        <v>1177</v>
      </c>
      <c r="E20" s="11"/>
      <c r="F20" s="11">
        <v>1162</v>
      </c>
      <c r="G20" s="11"/>
      <c r="H20" s="11">
        <v>1157</v>
      </c>
      <c r="I20" s="11"/>
      <c r="J20" s="11">
        <v>1169</v>
      </c>
      <c r="K20" s="11"/>
      <c r="L20" s="11">
        <v>1190</v>
      </c>
      <c r="M20" s="11"/>
      <c r="N20" s="63">
        <v>1179</v>
      </c>
      <c r="O20" s="63"/>
      <c r="P20" s="63">
        <v>1165</v>
      </c>
      <c r="Q20" s="63"/>
      <c r="R20" s="63">
        <v>1183</v>
      </c>
      <c r="S20" s="63"/>
      <c r="T20" s="63">
        <v>849.12</v>
      </c>
      <c r="U20" s="63">
        <v>304.32</v>
      </c>
      <c r="V20" s="63">
        <v>1153.44</v>
      </c>
      <c r="W20" s="63"/>
      <c r="X20" s="63">
        <v>966.2</v>
      </c>
      <c r="Y20" s="63">
        <v>363.7</v>
      </c>
      <c r="Z20" s="63">
        <v>1329.9</v>
      </c>
    </row>
    <row r="21" spans="1:26">
      <c r="A21" t="s">
        <v>293</v>
      </c>
      <c r="B21" s="11">
        <v>989</v>
      </c>
      <c r="C21" s="11"/>
      <c r="D21" s="11">
        <v>963</v>
      </c>
      <c r="E21" s="11"/>
      <c r="F21" s="11">
        <v>936</v>
      </c>
      <c r="G21" s="11"/>
      <c r="H21" s="11">
        <v>928</v>
      </c>
      <c r="I21" s="11"/>
      <c r="J21" s="11">
        <v>935</v>
      </c>
      <c r="K21" s="11"/>
      <c r="L21" s="11">
        <v>935</v>
      </c>
      <c r="M21" s="11"/>
      <c r="N21" s="63">
        <v>937</v>
      </c>
      <c r="O21" s="63"/>
      <c r="P21" s="63">
        <v>932</v>
      </c>
      <c r="Q21" s="63"/>
      <c r="R21" s="63">
        <v>942</v>
      </c>
      <c r="S21" s="63"/>
      <c r="T21" s="63">
        <v>622.51</v>
      </c>
      <c r="U21" s="63">
        <v>359.24</v>
      </c>
      <c r="V21" s="63">
        <v>981.75</v>
      </c>
      <c r="W21" s="63"/>
      <c r="X21" s="63">
        <v>709.01</v>
      </c>
      <c r="Y21" s="63">
        <v>431.55</v>
      </c>
      <c r="Z21" s="63">
        <v>1140.56</v>
      </c>
    </row>
    <row r="22" spans="1:26">
      <c r="A22" t="s">
        <v>67</v>
      </c>
      <c r="B22" s="11">
        <v>153</v>
      </c>
      <c r="C22" s="11"/>
      <c r="D22" s="11">
        <v>137</v>
      </c>
      <c r="E22" s="11"/>
      <c r="F22" s="11">
        <v>143</v>
      </c>
      <c r="G22" s="11"/>
      <c r="H22" s="11">
        <v>141</v>
      </c>
      <c r="I22" s="11"/>
      <c r="J22" s="11">
        <v>143</v>
      </c>
      <c r="K22" s="11"/>
      <c r="L22" s="11">
        <v>116</v>
      </c>
      <c r="M22" s="11"/>
      <c r="N22" s="63">
        <v>129</v>
      </c>
      <c r="O22" s="63"/>
      <c r="P22" s="63">
        <v>128</v>
      </c>
      <c r="Q22" s="63"/>
      <c r="R22" s="63">
        <v>131</v>
      </c>
      <c r="S22" s="63"/>
      <c r="T22" s="63">
        <v>68.39</v>
      </c>
      <c r="U22" s="63">
        <v>68</v>
      </c>
      <c r="V22" s="63">
        <v>136.38999999999999</v>
      </c>
      <c r="W22" s="63"/>
      <c r="X22" s="63">
        <v>946.78</v>
      </c>
      <c r="Y22" s="63">
        <v>696.48</v>
      </c>
      <c r="Z22" s="63">
        <v>1643.26</v>
      </c>
    </row>
    <row r="23" spans="1:26">
      <c r="A23" t="s">
        <v>295</v>
      </c>
      <c r="B23" s="11">
        <v>887</v>
      </c>
      <c r="C23" s="11"/>
      <c r="D23" s="11">
        <v>865</v>
      </c>
      <c r="E23" s="11"/>
      <c r="F23" s="11">
        <v>868</v>
      </c>
      <c r="G23" s="11"/>
      <c r="H23" s="11">
        <v>850</v>
      </c>
      <c r="I23" s="11"/>
      <c r="J23" s="11">
        <v>837</v>
      </c>
      <c r="K23" s="11"/>
      <c r="L23" s="11">
        <v>822</v>
      </c>
      <c r="M23" s="11"/>
      <c r="N23" s="63">
        <v>823</v>
      </c>
      <c r="O23" s="63"/>
      <c r="P23" s="63">
        <v>807</v>
      </c>
      <c r="Q23" s="63"/>
      <c r="R23" s="63">
        <v>814</v>
      </c>
      <c r="S23" s="63"/>
      <c r="T23" s="63">
        <v>256.20999999999998</v>
      </c>
      <c r="U23" s="63">
        <v>569.66</v>
      </c>
      <c r="V23" s="63">
        <v>825.86999999999989</v>
      </c>
      <c r="W23" s="63"/>
      <c r="X23" s="63">
        <v>293.40999999999997</v>
      </c>
      <c r="Y23" s="63">
        <v>620.28</v>
      </c>
      <c r="Z23" s="63">
        <v>913.68999999999994</v>
      </c>
    </row>
    <row r="24" spans="1:26">
      <c r="B24" s="11"/>
      <c r="C24" s="11"/>
      <c r="D24" s="11"/>
      <c r="E24" s="11"/>
      <c r="F24" s="11"/>
      <c r="G24" s="11"/>
      <c r="H24" s="11"/>
      <c r="I24" s="11"/>
      <c r="J24" s="11"/>
      <c r="K24" s="11"/>
      <c r="L24" s="11"/>
      <c r="M24" s="11"/>
      <c r="N24" s="63"/>
      <c r="O24" s="63"/>
      <c r="P24" s="63"/>
      <c r="Q24" s="63"/>
      <c r="R24" s="63"/>
      <c r="S24" s="63"/>
      <c r="T24" s="63"/>
      <c r="U24" s="63"/>
      <c r="V24" s="63"/>
      <c r="W24" s="63"/>
      <c r="X24" s="63"/>
      <c r="Y24" s="63"/>
      <c r="Z24" s="63"/>
    </row>
    <row r="25" spans="1:26">
      <c r="A25" t="s">
        <v>68</v>
      </c>
      <c r="B25" s="11">
        <v>11</v>
      </c>
      <c r="C25" s="11"/>
      <c r="D25" s="11">
        <v>8</v>
      </c>
      <c r="E25" s="11"/>
      <c r="F25" s="11">
        <v>8</v>
      </c>
      <c r="G25" s="11"/>
      <c r="H25" s="11">
        <v>6</v>
      </c>
      <c r="I25" s="11"/>
      <c r="J25" s="11">
        <v>6</v>
      </c>
      <c r="K25" s="11"/>
      <c r="L25" s="11">
        <v>5</v>
      </c>
      <c r="M25" s="11"/>
      <c r="N25" s="63">
        <v>5</v>
      </c>
      <c r="O25" s="63"/>
      <c r="P25" s="63">
        <v>6</v>
      </c>
      <c r="Q25" s="63"/>
      <c r="R25" s="63">
        <v>6</v>
      </c>
      <c r="S25" s="63"/>
      <c r="T25" s="63">
        <v>1</v>
      </c>
      <c r="U25" s="63">
        <v>2</v>
      </c>
      <c r="V25" s="63">
        <v>3</v>
      </c>
      <c r="W25" s="63"/>
      <c r="X25" s="63">
        <v>54.43</v>
      </c>
      <c r="Y25" s="63">
        <v>22.8</v>
      </c>
      <c r="Z25" s="63">
        <v>77.23</v>
      </c>
    </row>
    <row r="26" spans="1:26">
      <c r="A26" t="s">
        <v>297</v>
      </c>
      <c r="B26" s="11">
        <v>824</v>
      </c>
      <c r="C26" s="11"/>
      <c r="D26" s="11">
        <v>790</v>
      </c>
      <c r="E26" s="11"/>
      <c r="F26" s="11">
        <v>780</v>
      </c>
      <c r="G26" s="11"/>
      <c r="H26" s="11">
        <v>758</v>
      </c>
      <c r="I26" s="11"/>
      <c r="J26" s="11">
        <v>760</v>
      </c>
      <c r="K26" s="11"/>
      <c r="L26" s="11">
        <v>752</v>
      </c>
      <c r="M26" s="11"/>
      <c r="N26" s="63">
        <v>755</v>
      </c>
      <c r="O26" s="63"/>
      <c r="P26" s="63">
        <v>750</v>
      </c>
      <c r="Q26" s="63"/>
      <c r="R26" s="63">
        <v>755</v>
      </c>
      <c r="S26" s="63"/>
      <c r="T26" s="63">
        <v>507.25</v>
      </c>
      <c r="U26" s="63">
        <v>268.98</v>
      </c>
      <c r="V26" s="63">
        <v>776.23</v>
      </c>
      <c r="W26" s="63"/>
      <c r="X26" s="63">
        <v>589.94000000000005</v>
      </c>
      <c r="Y26" s="63">
        <v>311.18</v>
      </c>
      <c r="Z26" s="63">
        <v>901.12000000000012</v>
      </c>
    </row>
    <row r="27" spans="1:26">
      <c r="A27" t="s">
        <v>298</v>
      </c>
      <c r="B27" s="11">
        <v>874</v>
      </c>
      <c r="C27" s="11"/>
      <c r="D27" s="11">
        <v>852</v>
      </c>
      <c r="E27" s="11"/>
      <c r="F27" s="11">
        <v>820</v>
      </c>
      <c r="G27" s="11"/>
      <c r="H27" s="11">
        <v>817</v>
      </c>
      <c r="I27" s="11"/>
      <c r="J27" s="11">
        <v>833</v>
      </c>
      <c r="K27" s="11"/>
      <c r="L27" s="11">
        <v>848</v>
      </c>
      <c r="M27" s="11"/>
      <c r="N27" s="63">
        <v>865</v>
      </c>
      <c r="O27" s="63"/>
      <c r="P27" s="63">
        <v>843</v>
      </c>
      <c r="Q27" s="63"/>
      <c r="R27" s="63">
        <v>872</v>
      </c>
      <c r="S27" s="63"/>
      <c r="T27" s="63">
        <v>521.24</v>
      </c>
      <c r="U27" s="63">
        <v>365.3</v>
      </c>
      <c r="V27" s="63">
        <v>886.54</v>
      </c>
      <c r="W27" s="63"/>
      <c r="X27" s="63">
        <v>695.7</v>
      </c>
      <c r="Y27" s="63">
        <v>494.64</v>
      </c>
      <c r="Z27" s="63">
        <v>1190.3400000000001</v>
      </c>
    </row>
    <row r="28" spans="1:26">
      <c r="A28" t="s">
        <v>299</v>
      </c>
      <c r="B28" s="11">
        <v>676</v>
      </c>
      <c r="C28" s="11"/>
      <c r="D28" s="11">
        <v>676</v>
      </c>
      <c r="E28" s="11"/>
      <c r="F28" s="11">
        <v>658</v>
      </c>
      <c r="G28" s="11"/>
      <c r="H28" s="11">
        <v>665</v>
      </c>
      <c r="I28" s="11"/>
      <c r="J28" s="11">
        <v>660</v>
      </c>
      <c r="K28" s="11"/>
      <c r="L28" s="11">
        <v>662</v>
      </c>
      <c r="M28" s="11"/>
      <c r="N28" s="63">
        <v>660</v>
      </c>
      <c r="O28" s="63"/>
      <c r="P28" s="63">
        <v>649</v>
      </c>
      <c r="Q28" s="63"/>
      <c r="R28" s="63">
        <v>611</v>
      </c>
      <c r="S28" s="63"/>
      <c r="T28" s="63">
        <v>400.19</v>
      </c>
      <c r="U28" s="63">
        <v>219.49</v>
      </c>
      <c r="V28" s="63">
        <v>619.68000000000006</v>
      </c>
      <c r="W28" s="63"/>
      <c r="X28" s="63">
        <v>661.64</v>
      </c>
      <c r="Y28" s="63">
        <v>344.97</v>
      </c>
      <c r="Z28" s="63">
        <v>1006.61</v>
      </c>
    </row>
    <row r="29" spans="1:26">
      <c r="A29" t="s">
        <v>300</v>
      </c>
      <c r="B29" s="11">
        <v>560</v>
      </c>
      <c r="C29" s="11"/>
      <c r="D29" s="11">
        <v>538</v>
      </c>
      <c r="E29" s="11"/>
      <c r="F29" s="11">
        <v>545</v>
      </c>
      <c r="G29" s="11"/>
      <c r="H29" s="11">
        <v>535</v>
      </c>
      <c r="I29" s="11"/>
      <c r="J29" s="11">
        <v>520</v>
      </c>
      <c r="K29" s="11"/>
      <c r="L29" s="11">
        <v>542</v>
      </c>
      <c r="M29" s="11"/>
      <c r="N29" s="63">
        <v>533</v>
      </c>
      <c r="O29" s="63"/>
      <c r="P29" s="63">
        <v>525</v>
      </c>
      <c r="Q29" s="63"/>
      <c r="R29" s="63">
        <v>553</v>
      </c>
      <c r="S29" s="63"/>
      <c r="T29" s="63">
        <v>337.25</v>
      </c>
      <c r="U29" s="63">
        <v>234.35</v>
      </c>
      <c r="V29" s="63">
        <v>571.6</v>
      </c>
      <c r="W29" s="63"/>
      <c r="X29" s="63">
        <v>603.75</v>
      </c>
      <c r="Y29" s="63">
        <v>413.62</v>
      </c>
      <c r="Z29" s="63">
        <v>1017.37</v>
      </c>
    </row>
    <row r="30" spans="1:26">
      <c r="A30" t="s">
        <v>301</v>
      </c>
      <c r="B30" s="11">
        <v>13</v>
      </c>
      <c r="C30" s="11"/>
      <c r="D30" s="11">
        <v>11</v>
      </c>
      <c r="E30" s="11"/>
      <c r="F30" s="11">
        <v>13</v>
      </c>
      <c r="G30" s="11"/>
      <c r="H30" s="11">
        <v>10</v>
      </c>
      <c r="I30" s="11"/>
      <c r="J30" s="11">
        <v>11</v>
      </c>
      <c r="K30" s="11"/>
      <c r="L30" s="11">
        <v>12</v>
      </c>
      <c r="M30" s="11"/>
      <c r="N30" s="63">
        <v>13</v>
      </c>
      <c r="O30" s="63"/>
      <c r="P30" s="63">
        <v>11</v>
      </c>
      <c r="Q30" s="63"/>
      <c r="R30" s="63">
        <v>11</v>
      </c>
      <c r="S30" s="63"/>
      <c r="T30" s="63">
        <v>5.36</v>
      </c>
      <c r="U30" s="63">
        <v>4</v>
      </c>
      <c r="V30" s="63">
        <v>9.36</v>
      </c>
      <c r="W30" s="63"/>
      <c r="X30" s="63">
        <v>77.819999999999993</v>
      </c>
      <c r="Y30" s="63">
        <v>52.51</v>
      </c>
      <c r="Z30" s="63">
        <v>130.32999999999998</v>
      </c>
    </row>
    <row r="31" spans="1:26">
      <c r="A31" t="s">
        <v>69</v>
      </c>
      <c r="B31" s="11">
        <v>969</v>
      </c>
      <c r="C31" s="11"/>
      <c r="D31" s="11">
        <v>938</v>
      </c>
      <c r="E31" s="11"/>
      <c r="F31" s="11">
        <v>914</v>
      </c>
      <c r="G31" s="11"/>
      <c r="H31" s="11">
        <v>878</v>
      </c>
      <c r="I31" s="11"/>
      <c r="J31" s="11">
        <v>881</v>
      </c>
      <c r="K31" s="11"/>
      <c r="L31" s="11">
        <v>853</v>
      </c>
      <c r="M31" s="11"/>
      <c r="N31" s="63">
        <v>826</v>
      </c>
      <c r="O31" s="63"/>
      <c r="P31" s="63">
        <v>821</v>
      </c>
      <c r="Q31" s="63"/>
      <c r="R31" s="63">
        <v>823</v>
      </c>
      <c r="S31" s="63"/>
      <c r="T31" s="63">
        <v>644.04</v>
      </c>
      <c r="U31" s="63">
        <v>187.62</v>
      </c>
      <c r="V31" s="63">
        <v>831.66</v>
      </c>
      <c r="W31" s="63"/>
      <c r="X31" s="63">
        <v>737.98</v>
      </c>
      <c r="Y31" s="63">
        <v>223.82</v>
      </c>
      <c r="Z31" s="63">
        <v>961.8</v>
      </c>
    </row>
    <row r="32" spans="1:26">
      <c r="A32" t="s">
        <v>70</v>
      </c>
      <c r="B32" s="11">
        <v>766</v>
      </c>
      <c r="C32" s="11"/>
      <c r="D32" s="11">
        <v>728</v>
      </c>
      <c r="E32" s="11"/>
      <c r="F32" s="11">
        <v>699</v>
      </c>
      <c r="G32" s="11"/>
      <c r="H32" s="11">
        <v>675</v>
      </c>
      <c r="I32" s="11"/>
      <c r="J32" s="11">
        <v>660</v>
      </c>
      <c r="K32" s="11"/>
      <c r="L32" s="11">
        <v>649</v>
      </c>
      <c r="M32" s="11"/>
      <c r="N32" s="63">
        <v>636</v>
      </c>
      <c r="O32" s="63"/>
      <c r="P32" s="63">
        <v>601</v>
      </c>
      <c r="Q32" s="63"/>
      <c r="R32" s="63">
        <v>594</v>
      </c>
      <c r="S32" s="63"/>
      <c r="T32" s="63">
        <v>263.94</v>
      </c>
      <c r="U32" s="63">
        <v>317.58999999999997</v>
      </c>
      <c r="V32" s="63">
        <v>581.53</v>
      </c>
      <c r="W32" s="63"/>
      <c r="X32" s="63">
        <v>432.34000000000003</v>
      </c>
      <c r="Y32" s="63">
        <v>404.09999999999997</v>
      </c>
      <c r="Z32" s="63">
        <v>836.44</v>
      </c>
    </row>
    <row r="33" spans="1:26">
      <c r="A33" t="s">
        <v>304</v>
      </c>
      <c r="B33" s="11">
        <v>978</v>
      </c>
      <c r="C33" s="11"/>
      <c r="D33" s="11">
        <v>945</v>
      </c>
      <c r="E33" s="11"/>
      <c r="F33" s="11">
        <v>910</v>
      </c>
      <c r="G33" s="11"/>
      <c r="H33" s="11">
        <v>898</v>
      </c>
      <c r="I33" s="11"/>
      <c r="J33" s="11">
        <v>877</v>
      </c>
      <c r="K33" s="11"/>
      <c r="L33" s="11">
        <v>871</v>
      </c>
      <c r="M33" s="11"/>
      <c r="N33" s="63">
        <v>846</v>
      </c>
      <c r="O33" s="63"/>
      <c r="P33" s="63">
        <v>826</v>
      </c>
      <c r="Q33" s="63"/>
      <c r="R33" s="63">
        <v>786</v>
      </c>
      <c r="S33" s="63"/>
      <c r="T33" s="63">
        <v>749.64</v>
      </c>
      <c r="U33" s="63">
        <v>27.8</v>
      </c>
      <c r="V33" s="63">
        <v>777.43999999999994</v>
      </c>
      <c r="W33" s="63"/>
      <c r="X33" s="63">
        <v>780.75</v>
      </c>
      <c r="Y33" s="63">
        <v>30.8</v>
      </c>
      <c r="Z33" s="63">
        <v>811.55</v>
      </c>
    </row>
    <row r="34" spans="1:26">
      <c r="A34" t="s">
        <v>305</v>
      </c>
      <c r="B34" s="11">
        <v>1345</v>
      </c>
      <c r="C34" s="11"/>
      <c r="D34" s="11">
        <v>1331</v>
      </c>
      <c r="E34" s="11"/>
      <c r="F34" s="11">
        <v>1316</v>
      </c>
      <c r="G34" s="11"/>
      <c r="H34" s="11">
        <v>1305</v>
      </c>
      <c r="I34" s="11"/>
      <c r="J34" s="11">
        <v>1311</v>
      </c>
      <c r="K34" s="11"/>
      <c r="L34" s="11">
        <v>1297</v>
      </c>
      <c r="M34" s="11"/>
      <c r="N34" s="63">
        <v>1277</v>
      </c>
      <c r="O34" s="63"/>
      <c r="P34" s="63">
        <v>1237</v>
      </c>
      <c r="Q34" s="63"/>
      <c r="R34" s="63">
        <v>1237</v>
      </c>
      <c r="S34" s="63"/>
      <c r="T34" s="63">
        <v>355.97</v>
      </c>
      <c r="U34" s="63">
        <v>888.68</v>
      </c>
      <c r="V34" s="63">
        <v>1244.6500000000001</v>
      </c>
      <c r="W34" s="63"/>
      <c r="X34" s="63">
        <v>376.97</v>
      </c>
      <c r="Y34" s="63">
        <v>910.28</v>
      </c>
      <c r="Z34" s="63">
        <v>1287.25</v>
      </c>
    </row>
    <row r="35" spans="1:26">
      <c r="A35" t="s">
        <v>306</v>
      </c>
      <c r="B35" s="11">
        <v>300</v>
      </c>
      <c r="C35" s="11"/>
      <c r="D35" s="11">
        <v>396</v>
      </c>
      <c r="E35" s="11"/>
      <c r="F35" s="11">
        <v>458</v>
      </c>
      <c r="G35" s="11"/>
      <c r="H35" s="11">
        <v>481</v>
      </c>
      <c r="I35" s="11"/>
      <c r="J35" s="11">
        <v>508</v>
      </c>
      <c r="K35" s="11"/>
      <c r="L35" s="11">
        <v>546</v>
      </c>
      <c r="M35" s="11"/>
      <c r="N35" s="63">
        <v>510</v>
      </c>
      <c r="O35" s="63"/>
      <c r="P35" s="63">
        <v>517</v>
      </c>
      <c r="Q35" s="63"/>
      <c r="R35" s="63">
        <v>515</v>
      </c>
      <c r="S35" s="63"/>
      <c r="T35" s="63">
        <v>359.71</v>
      </c>
      <c r="U35" s="63">
        <v>155.13999999999999</v>
      </c>
      <c r="V35" s="63">
        <v>514.84999999999991</v>
      </c>
      <c r="W35" s="63"/>
      <c r="X35" s="63">
        <v>825.65</v>
      </c>
      <c r="Y35" s="63">
        <v>392.87</v>
      </c>
      <c r="Z35" s="63">
        <v>1218.52</v>
      </c>
    </row>
    <row r="36" spans="1:26">
      <c r="B36" s="11"/>
      <c r="C36" s="11"/>
      <c r="D36" s="11"/>
      <c r="E36" s="11"/>
      <c r="F36" s="11"/>
      <c r="G36" s="11"/>
      <c r="H36" s="11"/>
      <c r="I36" s="11"/>
      <c r="J36" s="11"/>
      <c r="K36" s="11"/>
      <c r="L36" s="11"/>
      <c r="M36" s="11"/>
      <c r="N36" s="63"/>
      <c r="O36" s="63"/>
      <c r="P36" s="63"/>
      <c r="Q36" s="63"/>
      <c r="R36" s="63"/>
      <c r="S36" s="63"/>
      <c r="T36" s="63"/>
      <c r="U36" s="63"/>
      <c r="V36" s="63"/>
      <c r="W36" s="63"/>
      <c r="X36" s="63"/>
      <c r="Y36" s="63"/>
      <c r="Z36" s="63"/>
    </row>
    <row r="37" spans="1:26">
      <c r="A37" t="s">
        <v>71</v>
      </c>
      <c r="B37" s="11">
        <v>1192</v>
      </c>
      <c r="C37" s="11"/>
      <c r="D37" s="11">
        <v>1155</v>
      </c>
      <c r="E37" s="11"/>
      <c r="F37" s="11">
        <v>1133</v>
      </c>
      <c r="G37" s="11"/>
      <c r="H37" s="11">
        <v>1108</v>
      </c>
      <c r="I37" s="11"/>
      <c r="J37" s="11">
        <v>1121</v>
      </c>
      <c r="K37" s="11"/>
      <c r="L37" s="11">
        <v>1110</v>
      </c>
      <c r="M37" s="11"/>
      <c r="N37" s="63">
        <v>1058</v>
      </c>
      <c r="O37" s="63"/>
      <c r="P37" s="63">
        <v>1063</v>
      </c>
      <c r="Q37" s="63"/>
      <c r="R37" s="63">
        <v>1053</v>
      </c>
      <c r="S37" s="63"/>
      <c r="T37" s="63">
        <v>818.49</v>
      </c>
      <c r="U37" s="63">
        <v>252.8</v>
      </c>
      <c r="V37" s="63">
        <v>1071.29</v>
      </c>
      <c r="W37" s="63"/>
      <c r="X37" s="63">
        <v>838.93000000000006</v>
      </c>
      <c r="Y37" s="63">
        <v>256.40000000000003</v>
      </c>
      <c r="Z37" s="63">
        <v>1095.3300000000002</v>
      </c>
    </row>
    <row r="38" spans="1:26">
      <c r="A38" t="s">
        <v>308</v>
      </c>
      <c r="B38" s="11">
        <v>884</v>
      </c>
      <c r="C38" s="11"/>
      <c r="D38" s="11">
        <v>882</v>
      </c>
      <c r="E38" s="11"/>
      <c r="F38" s="11">
        <v>871</v>
      </c>
      <c r="G38" s="11"/>
      <c r="H38" s="11">
        <v>862</v>
      </c>
      <c r="I38" s="11"/>
      <c r="J38" s="11">
        <v>886</v>
      </c>
      <c r="K38" s="11"/>
      <c r="L38" s="11">
        <v>890</v>
      </c>
      <c r="M38" s="11"/>
      <c r="N38" s="63">
        <v>895</v>
      </c>
      <c r="O38" s="63"/>
      <c r="P38" s="63">
        <v>876</v>
      </c>
      <c r="Q38" s="63"/>
      <c r="R38" s="63">
        <v>898</v>
      </c>
      <c r="S38" s="63"/>
      <c r="T38" s="63">
        <v>630.39</v>
      </c>
      <c r="U38" s="63">
        <v>260.91000000000003</v>
      </c>
      <c r="V38" s="63">
        <v>891.3</v>
      </c>
      <c r="W38" s="63"/>
      <c r="X38" s="63">
        <v>654.49</v>
      </c>
      <c r="Y38" s="63">
        <v>265.91000000000003</v>
      </c>
      <c r="Z38" s="63">
        <v>920.40000000000009</v>
      </c>
    </row>
    <row r="39" spans="1:26">
      <c r="A39" t="s">
        <v>309</v>
      </c>
      <c r="B39" s="11">
        <v>1728</v>
      </c>
      <c r="C39" s="11"/>
      <c r="D39" s="11">
        <v>1725</v>
      </c>
      <c r="E39" s="11"/>
      <c r="F39" s="11">
        <v>1711</v>
      </c>
      <c r="G39" s="11"/>
      <c r="H39" s="11">
        <v>1704</v>
      </c>
      <c r="I39" s="11"/>
      <c r="J39" s="11">
        <v>1726</v>
      </c>
      <c r="K39" s="11"/>
      <c r="L39" s="11">
        <v>1735</v>
      </c>
      <c r="M39" s="11"/>
      <c r="N39" s="63">
        <v>1755</v>
      </c>
      <c r="O39" s="63"/>
      <c r="P39" s="63">
        <v>1754</v>
      </c>
      <c r="Q39" s="63"/>
      <c r="R39" s="63">
        <v>1796</v>
      </c>
      <c r="S39" s="63"/>
      <c r="T39" s="63">
        <v>843.47</v>
      </c>
      <c r="U39" s="63">
        <v>961.05</v>
      </c>
      <c r="V39" s="63">
        <v>1804.52</v>
      </c>
      <c r="W39" s="63"/>
      <c r="X39" s="63">
        <v>908.28</v>
      </c>
      <c r="Y39" s="63">
        <v>993.05</v>
      </c>
      <c r="Z39" s="63">
        <v>1901.33</v>
      </c>
    </row>
    <row r="40" spans="1:26">
      <c r="A40" t="s">
        <v>72</v>
      </c>
      <c r="B40" s="11">
        <v>340</v>
      </c>
      <c r="C40" s="11"/>
      <c r="D40" s="11">
        <v>332</v>
      </c>
      <c r="E40" s="11"/>
      <c r="F40" s="11">
        <v>361</v>
      </c>
      <c r="G40" s="11"/>
      <c r="H40" s="11">
        <v>371</v>
      </c>
      <c r="I40" s="11"/>
      <c r="J40" s="11">
        <v>370</v>
      </c>
      <c r="K40" s="11"/>
      <c r="L40" s="11">
        <v>377</v>
      </c>
      <c r="M40" s="11"/>
      <c r="N40" s="63">
        <v>377</v>
      </c>
      <c r="O40" s="63"/>
      <c r="P40" s="63">
        <v>383</v>
      </c>
      <c r="Q40" s="63"/>
      <c r="R40" s="63">
        <v>391</v>
      </c>
      <c r="S40" s="63"/>
      <c r="T40" s="63">
        <v>307.43</v>
      </c>
      <c r="U40" s="63">
        <v>95.75</v>
      </c>
      <c r="V40" s="63">
        <v>403.18</v>
      </c>
      <c r="W40" s="63"/>
      <c r="X40" s="63">
        <v>357.37</v>
      </c>
      <c r="Y40" s="63">
        <v>112.91</v>
      </c>
      <c r="Z40" s="63">
        <v>470.28</v>
      </c>
    </row>
    <row r="41" spans="1:26">
      <c r="B41" s="11"/>
      <c r="C41" s="11"/>
      <c r="D41" s="11"/>
      <c r="E41" s="11"/>
      <c r="F41" s="11"/>
      <c r="G41" s="11"/>
      <c r="H41" s="11"/>
      <c r="I41" s="11"/>
      <c r="J41" s="11"/>
      <c r="K41" s="11"/>
      <c r="L41" s="11"/>
      <c r="M41" s="11"/>
      <c r="N41" s="63"/>
      <c r="O41" s="63"/>
      <c r="P41" s="63"/>
      <c r="Q41" s="63"/>
      <c r="R41" s="63"/>
      <c r="S41" s="63"/>
      <c r="T41" s="63"/>
      <c r="U41" s="63"/>
      <c r="V41" s="63"/>
      <c r="W41" s="63"/>
      <c r="X41" s="63"/>
      <c r="Y41" s="63"/>
      <c r="Z41" s="63"/>
    </row>
    <row r="42" spans="1:26">
      <c r="A42" t="s">
        <v>73</v>
      </c>
      <c r="B42" s="11">
        <v>945</v>
      </c>
      <c r="C42" s="11"/>
      <c r="D42" s="11">
        <v>1014</v>
      </c>
      <c r="E42" s="11"/>
      <c r="F42" s="11">
        <v>1026</v>
      </c>
      <c r="G42" s="11"/>
      <c r="H42" s="11">
        <v>941</v>
      </c>
      <c r="I42" s="11"/>
      <c r="J42" s="11">
        <v>942</v>
      </c>
      <c r="K42" s="11"/>
      <c r="L42" s="11">
        <v>952</v>
      </c>
      <c r="M42" s="11"/>
      <c r="N42" s="63">
        <v>811</v>
      </c>
      <c r="O42" s="63"/>
      <c r="P42" s="63">
        <v>787</v>
      </c>
      <c r="Q42" s="63"/>
      <c r="R42" s="63">
        <v>802</v>
      </c>
      <c r="S42" s="63"/>
      <c r="T42" s="63">
        <v>650.4</v>
      </c>
      <c r="U42" s="63">
        <v>170.24</v>
      </c>
      <c r="V42" s="63">
        <v>820.64</v>
      </c>
      <c r="W42" s="63"/>
      <c r="X42" s="63">
        <v>727.9</v>
      </c>
      <c r="Y42" s="63">
        <v>196.44</v>
      </c>
      <c r="Z42" s="63">
        <v>924.33999999999992</v>
      </c>
    </row>
    <row r="43" spans="1:26">
      <c r="A43" t="s">
        <v>476</v>
      </c>
      <c r="B43" s="11"/>
      <c r="C43" s="11"/>
      <c r="D43" s="11"/>
      <c r="E43" s="11"/>
      <c r="F43" s="11"/>
      <c r="G43" s="11"/>
      <c r="H43" s="11"/>
      <c r="I43" s="11"/>
      <c r="J43" s="11"/>
      <c r="K43" s="11"/>
      <c r="L43" s="11"/>
      <c r="M43" s="11"/>
      <c r="N43" s="63"/>
      <c r="O43" s="63"/>
      <c r="P43" s="63"/>
      <c r="Q43" s="63"/>
      <c r="R43" s="63"/>
      <c r="S43" s="63"/>
      <c r="T43" s="63"/>
      <c r="U43" s="63"/>
      <c r="V43" s="63"/>
      <c r="W43" s="63"/>
      <c r="X43" s="63"/>
      <c r="Y43" s="63"/>
      <c r="Z43" s="63"/>
    </row>
    <row r="44" spans="1:26">
      <c r="A44" t="s">
        <v>123</v>
      </c>
      <c r="B44" s="11">
        <v>151</v>
      </c>
      <c r="C44" s="11"/>
      <c r="D44" s="11">
        <v>159</v>
      </c>
      <c r="E44" s="11"/>
      <c r="F44" s="11">
        <v>165</v>
      </c>
      <c r="G44" s="11"/>
      <c r="H44" s="11">
        <v>149</v>
      </c>
      <c r="I44" s="11"/>
      <c r="J44" s="11">
        <v>135</v>
      </c>
      <c r="K44" s="11"/>
      <c r="L44" s="11">
        <v>130</v>
      </c>
      <c r="M44" s="11"/>
      <c r="N44" s="63">
        <v>135</v>
      </c>
      <c r="O44" s="63"/>
      <c r="P44" s="63">
        <v>137</v>
      </c>
      <c r="Q44" s="63"/>
      <c r="R44" s="63">
        <v>131</v>
      </c>
      <c r="S44" s="63"/>
      <c r="T44" s="63">
        <v>102.16</v>
      </c>
      <c r="U44" s="63">
        <v>22</v>
      </c>
      <c r="V44" s="63">
        <v>124.16</v>
      </c>
      <c r="W44" s="63"/>
      <c r="X44" s="63">
        <v>123.1</v>
      </c>
      <c r="Y44" s="63">
        <v>30.8</v>
      </c>
      <c r="Z44" s="63">
        <v>153.9</v>
      </c>
    </row>
    <row r="45" spans="1:26">
      <c r="A45" t="s">
        <v>40</v>
      </c>
      <c r="B45" s="11">
        <v>127</v>
      </c>
      <c r="C45" s="11"/>
      <c r="D45" s="11">
        <v>113</v>
      </c>
      <c r="E45" s="11"/>
      <c r="F45" s="11">
        <v>126</v>
      </c>
      <c r="G45" s="11"/>
      <c r="H45" s="11">
        <v>110</v>
      </c>
      <c r="I45" s="11"/>
      <c r="J45" s="11">
        <v>98</v>
      </c>
      <c r="K45" s="11"/>
      <c r="L45" s="11">
        <v>95</v>
      </c>
      <c r="M45" s="11"/>
      <c r="N45" s="63">
        <v>93</v>
      </c>
      <c r="O45" s="63"/>
      <c r="P45" s="63">
        <v>90</v>
      </c>
      <c r="Q45" s="63"/>
      <c r="R45" s="63">
        <v>81</v>
      </c>
      <c r="S45" s="63"/>
      <c r="T45" s="63">
        <v>46.16</v>
      </c>
      <c r="U45" s="63">
        <v>24.8</v>
      </c>
      <c r="V45" s="63">
        <v>70.959999999999994</v>
      </c>
      <c r="W45" s="63"/>
      <c r="X45" s="63">
        <v>71.539999999999992</v>
      </c>
      <c r="Y45" s="63">
        <v>35.24</v>
      </c>
      <c r="Z45" s="63">
        <v>106.78</v>
      </c>
    </row>
    <row r="46" spans="1:26">
      <c r="A46" t="s">
        <v>41</v>
      </c>
      <c r="B46" s="11">
        <v>167</v>
      </c>
      <c r="C46" s="11"/>
      <c r="D46" s="11">
        <v>192</v>
      </c>
      <c r="E46" s="11"/>
      <c r="F46" s="11">
        <v>195</v>
      </c>
      <c r="G46" s="11"/>
      <c r="H46" s="11">
        <v>202</v>
      </c>
      <c r="I46" s="11"/>
      <c r="J46" s="11">
        <v>186</v>
      </c>
      <c r="K46" s="11"/>
      <c r="L46" s="11">
        <v>154</v>
      </c>
      <c r="M46" s="11"/>
      <c r="N46" s="63">
        <v>162</v>
      </c>
      <c r="O46" s="63"/>
      <c r="P46" s="63">
        <v>174</v>
      </c>
      <c r="Q46" s="63"/>
      <c r="R46" s="63">
        <v>159</v>
      </c>
      <c r="S46" s="63"/>
      <c r="T46" s="63">
        <v>126.85</v>
      </c>
      <c r="U46" s="63">
        <v>33.36</v>
      </c>
      <c r="V46" s="63">
        <v>160.20999999999998</v>
      </c>
      <c r="W46" s="63"/>
      <c r="X46" s="63">
        <v>160.49</v>
      </c>
      <c r="Y46" s="63">
        <v>45.07</v>
      </c>
      <c r="Z46" s="63">
        <v>205.56</v>
      </c>
    </row>
    <row r="47" spans="1:26">
      <c r="A47" t="s">
        <v>42</v>
      </c>
      <c r="B47" s="11">
        <v>11</v>
      </c>
      <c r="C47" s="11"/>
      <c r="D47" s="11">
        <v>7</v>
      </c>
      <c r="E47" s="11"/>
      <c r="F47" s="11">
        <v>12</v>
      </c>
      <c r="G47" s="11"/>
      <c r="H47" s="11">
        <v>15</v>
      </c>
      <c r="I47" s="11"/>
      <c r="J47" s="11">
        <v>14</v>
      </c>
      <c r="K47" s="11"/>
      <c r="L47" s="11">
        <v>12</v>
      </c>
      <c r="M47" s="11"/>
      <c r="N47" s="63">
        <v>12</v>
      </c>
      <c r="O47" s="63"/>
      <c r="P47" s="63">
        <v>7</v>
      </c>
      <c r="Q47" s="63"/>
      <c r="R47" s="63">
        <v>4</v>
      </c>
      <c r="S47" s="63"/>
      <c r="T47" s="63">
        <v>2.2000000000000002</v>
      </c>
      <c r="U47" s="63">
        <v>3</v>
      </c>
      <c r="V47" s="63">
        <v>5.2</v>
      </c>
      <c r="W47" s="63"/>
      <c r="X47" s="63">
        <v>15.690000000000001</v>
      </c>
      <c r="Y47" s="63">
        <v>6</v>
      </c>
      <c r="Z47" s="63">
        <v>21.69</v>
      </c>
    </row>
    <row r="48" spans="1:26">
      <c r="A48" t="s">
        <v>52</v>
      </c>
      <c r="B48" s="11">
        <v>30</v>
      </c>
      <c r="C48" s="11"/>
      <c r="D48" s="11">
        <v>35</v>
      </c>
      <c r="E48" s="11"/>
      <c r="F48" s="11">
        <v>27</v>
      </c>
      <c r="G48" s="11"/>
      <c r="H48" s="11">
        <v>27</v>
      </c>
      <c r="I48" s="11"/>
      <c r="J48" s="11">
        <v>22</v>
      </c>
      <c r="K48" s="11"/>
      <c r="L48" s="11">
        <v>23</v>
      </c>
      <c r="M48" s="11"/>
      <c r="N48" s="63">
        <v>21</v>
      </c>
      <c r="O48" s="63"/>
      <c r="P48" s="63">
        <v>26</v>
      </c>
      <c r="Q48" s="63"/>
      <c r="R48" s="63">
        <v>25</v>
      </c>
      <c r="S48" s="63"/>
      <c r="T48" s="63">
        <v>25.94</v>
      </c>
      <c r="U48" s="63">
        <v>1.8</v>
      </c>
      <c r="V48" s="63">
        <v>27.740000000000002</v>
      </c>
      <c r="W48" s="63"/>
      <c r="X48" s="63">
        <v>27.34</v>
      </c>
      <c r="Y48" s="63">
        <v>1.8</v>
      </c>
      <c r="Z48" s="63">
        <v>29.14</v>
      </c>
    </row>
    <row r="49" spans="1:26">
      <c r="A49" t="s">
        <v>53</v>
      </c>
      <c r="B49" s="11">
        <v>11</v>
      </c>
      <c r="C49" s="11"/>
      <c r="D49" s="11">
        <v>13</v>
      </c>
      <c r="E49" s="11"/>
      <c r="F49" s="11">
        <v>14</v>
      </c>
      <c r="G49" s="11"/>
      <c r="H49" s="11">
        <v>16</v>
      </c>
      <c r="I49" s="11"/>
      <c r="J49" s="11">
        <v>14</v>
      </c>
      <c r="K49" s="11"/>
      <c r="L49" s="11">
        <v>9</v>
      </c>
      <c r="M49" s="11"/>
      <c r="N49" s="63">
        <v>8</v>
      </c>
      <c r="O49" s="63"/>
      <c r="P49" s="63">
        <v>11</v>
      </c>
      <c r="Q49" s="63"/>
      <c r="R49" s="63">
        <v>9</v>
      </c>
      <c r="S49" s="63"/>
      <c r="T49" s="63">
        <v>6.5</v>
      </c>
      <c r="U49" s="63">
        <v>1</v>
      </c>
      <c r="V49" s="63">
        <v>7.5</v>
      </c>
      <c r="W49" s="63"/>
      <c r="X49" s="63">
        <v>7.5</v>
      </c>
      <c r="Y49" s="63">
        <v>2</v>
      </c>
      <c r="Z49" s="63">
        <v>9.5</v>
      </c>
    </row>
    <row r="50" spans="1:26">
      <c r="B50" s="11"/>
      <c r="C50" s="11"/>
      <c r="D50" s="11"/>
      <c r="E50" s="11"/>
      <c r="F50" s="11"/>
      <c r="G50" s="11"/>
      <c r="H50" s="11"/>
      <c r="I50" s="11"/>
      <c r="J50" s="11"/>
      <c r="K50" s="11"/>
      <c r="L50" s="11"/>
      <c r="M50" s="11"/>
      <c r="N50" s="63"/>
      <c r="O50" s="63"/>
      <c r="P50" s="63"/>
      <c r="Q50" s="63"/>
      <c r="R50" s="63"/>
      <c r="S50" s="63"/>
      <c r="T50" s="63"/>
      <c r="U50" s="63"/>
      <c r="V50" s="63"/>
      <c r="W50" s="63"/>
      <c r="X50" s="63"/>
      <c r="Y50" s="63"/>
      <c r="Z50" s="63"/>
    </row>
    <row r="51" spans="1:26">
      <c r="A51" s="49" t="s">
        <v>74</v>
      </c>
      <c r="B51" s="11">
        <v>782</v>
      </c>
      <c r="C51" s="11"/>
      <c r="D51" s="11">
        <v>430</v>
      </c>
      <c r="E51" s="11"/>
      <c r="F51" s="11">
        <v>257</v>
      </c>
      <c r="G51" s="11"/>
      <c r="H51" s="11">
        <v>219</v>
      </c>
      <c r="I51" s="11"/>
      <c r="J51" s="11">
        <v>214</v>
      </c>
      <c r="K51" s="11"/>
      <c r="L51" s="11">
        <v>145</v>
      </c>
      <c r="M51" s="11"/>
      <c r="N51" s="115">
        <v>271</v>
      </c>
      <c r="O51" s="115"/>
      <c r="P51" s="115">
        <v>247</v>
      </c>
      <c r="Q51" s="115"/>
      <c r="R51" s="115">
        <v>206</v>
      </c>
      <c r="S51" s="115"/>
      <c r="T51" s="115">
        <v>141.1</v>
      </c>
      <c r="U51" s="115">
        <v>58.05</v>
      </c>
      <c r="V51" s="115">
        <v>199.14999999999998</v>
      </c>
      <c r="W51" s="115"/>
      <c r="X51" s="115">
        <v>11061.720000000001</v>
      </c>
      <c r="Y51" s="115">
        <v>6294.52</v>
      </c>
      <c r="Z51" s="115">
        <v>17356.240000000002</v>
      </c>
    </row>
    <row r="52" spans="1:26">
      <c r="A52" s="424" t="s">
        <v>43</v>
      </c>
      <c r="B52" s="424"/>
      <c r="C52" s="424"/>
      <c r="D52" s="424"/>
      <c r="E52" s="424"/>
      <c r="F52" s="424"/>
      <c r="G52" s="424"/>
      <c r="H52" s="424"/>
      <c r="I52" s="424"/>
      <c r="J52" s="424"/>
      <c r="K52" s="424"/>
      <c r="L52" s="424"/>
      <c r="M52" s="424"/>
      <c r="N52" s="424"/>
      <c r="O52" s="424"/>
      <c r="P52" s="424"/>
      <c r="Q52" s="424"/>
      <c r="R52" s="424"/>
      <c r="S52" s="424"/>
      <c r="T52" s="424"/>
      <c r="U52" s="424"/>
      <c r="V52" s="424"/>
      <c r="W52" s="424"/>
      <c r="X52" s="424"/>
      <c r="Y52" s="424"/>
      <c r="Z52" s="424"/>
    </row>
    <row r="53" spans="1:26">
      <c r="A53" s="50" t="s">
        <v>16</v>
      </c>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row>
    <row r="54" spans="1:26">
      <c r="A54" s="139" t="s">
        <v>445</v>
      </c>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spans="1:26">
      <c r="A55" s="30" t="s">
        <v>382</v>
      </c>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spans="1:26">
      <c r="A56" s="50" t="s">
        <v>177</v>
      </c>
    </row>
    <row r="58" spans="1:26">
      <c r="H58" s="11"/>
    </row>
    <row r="59" spans="1:26">
      <c r="H59" s="11"/>
    </row>
    <row r="60" spans="1:26">
      <c r="H60" s="11"/>
    </row>
    <row r="61" spans="1:26">
      <c r="H61" s="11"/>
    </row>
    <row r="62" spans="1:26">
      <c r="H62" s="11"/>
    </row>
    <row r="63" spans="1:26">
      <c r="H63" s="11"/>
    </row>
    <row r="64" spans="1:26">
      <c r="H64" s="11"/>
    </row>
    <row r="65" spans="8:8">
      <c r="H65" s="11"/>
    </row>
    <row r="66" spans="8:8">
      <c r="H66" s="11"/>
    </row>
    <row r="67" spans="8:8">
      <c r="H67" s="11"/>
    </row>
    <row r="68" spans="8:8">
      <c r="H68" s="11"/>
    </row>
    <row r="69" spans="8:8">
      <c r="H69" s="11"/>
    </row>
    <row r="70" spans="8:8">
      <c r="H70" s="11"/>
    </row>
    <row r="71" spans="8:8">
      <c r="H71" s="11"/>
    </row>
    <row r="72" spans="8:8">
      <c r="H72" s="11"/>
    </row>
    <row r="73" spans="8:8">
      <c r="H73" s="11"/>
    </row>
    <row r="74" spans="8:8">
      <c r="H74" s="11"/>
    </row>
    <row r="75" spans="8:8">
      <c r="H75" s="11"/>
    </row>
    <row r="76" spans="8:8">
      <c r="H76" s="11"/>
    </row>
    <row r="77" spans="8:8">
      <c r="H77" s="11"/>
    </row>
    <row r="78" spans="8:8">
      <c r="H78" s="11"/>
    </row>
    <row r="79" spans="8:8">
      <c r="H79" s="11"/>
    </row>
    <row r="80" spans="8:8">
      <c r="H80" s="11"/>
    </row>
    <row r="81" spans="8:8">
      <c r="H81" s="11"/>
    </row>
    <row r="82" spans="8:8">
      <c r="H82" s="11"/>
    </row>
    <row r="83" spans="8:8">
      <c r="H83" s="11"/>
    </row>
    <row r="84" spans="8:8">
      <c r="H84" s="11"/>
    </row>
    <row r="85" spans="8:8">
      <c r="H85" s="11"/>
    </row>
    <row r="86" spans="8:8">
      <c r="H86" s="11"/>
    </row>
    <row r="87" spans="8:8">
      <c r="H87" s="11"/>
    </row>
    <row r="88" spans="8:8">
      <c r="H88" s="11"/>
    </row>
    <row r="89" spans="8:8">
      <c r="H89" s="11"/>
    </row>
    <row r="90" spans="8:8">
      <c r="H90" s="11"/>
    </row>
    <row r="91" spans="8:8">
      <c r="H91" s="11"/>
    </row>
    <row r="92" spans="8:8">
      <c r="H92" s="11"/>
    </row>
    <row r="93" spans="8:8">
      <c r="H93" s="11"/>
    </row>
    <row r="94" spans="8:8">
      <c r="H94" s="11"/>
    </row>
    <row r="95" spans="8:8">
      <c r="H95" s="11"/>
    </row>
    <row r="96" spans="8:8">
      <c r="H96" s="11"/>
    </row>
    <row r="97" spans="8:8">
      <c r="H97" s="11"/>
    </row>
    <row r="98" spans="8:8">
      <c r="H98" s="11"/>
    </row>
    <row r="99" spans="8:8">
      <c r="H99" s="11"/>
    </row>
    <row r="100" spans="8:8">
      <c r="H100" s="11"/>
    </row>
    <row r="101" spans="8:8">
      <c r="H101" s="11"/>
    </row>
    <row r="102" spans="8:8">
      <c r="H102" s="11"/>
    </row>
    <row r="103" spans="8:8">
      <c r="H103" s="11"/>
    </row>
  </sheetData>
  <mergeCells count="6">
    <mergeCell ref="X2:Y2"/>
    <mergeCell ref="A52:Z52"/>
    <mergeCell ref="X3:Z3"/>
    <mergeCell ref="X4:Z4"/>
    <mergeCell ref="T3:V3"/>
    <mergeCell ref="T4:V4"/>
  </mergeCells>
  <phoneticPr fontId="5" type="noConversion"/>
  <hyperlinks>
    <hyperlink ref="A1" location="Contents!A1" display="Return to contents"/>
  </hyperlinks>
  <pageMargins left="0.75" right="0.75" top="1" bottom="1" header="0.5" footer="0.5"/>
  <pageSetup paperSize="9" scale="7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defaultRowHeight="15"/>
  <cols>
    <col min="1" max="1" customWidth="true" style="1" width="39.7109375" collapsed="false"/>
    <col min="2" max="2" customWidth="true" width="9.140625" collapsed="false"/>
  </cols>
  <sheetData>
    <row r="1" spans="1:10" s="7" customFormat="1" ht="12.75">
      <c r="A1" s="163" t="s">
        <v>21</v>
      </c>
    </row>
    <row r="2" spans="1:10" ht="15.75">
      <c r="A2" s="191" t="s">
        <v>145</v>
      </c>
      <c r="B2" s="225"/>
      <c r="C2" s="5"/>
      <c r="D2" s="5"/>
    </row>
    <row r="4" spans="1:10">
      <c r="A4" s="1" t="s">
        <v>473</v>
      </c>
      <c r="E4" s="227" t="s">
        <v>634</v>
      </c>
    </row>
    <row r="6" spans="1:10" ht="15.75">
      <c r="A6" s="221" t="s">
        <v>470</v>
      </c>
    </row>
    <row r="7" spans="1:10" ht="15.75">
      <c r="A7" s="221"/>
    </row>
    <row r="8" spans="1:10" ht="60" customHeight="1">
      <c r="A8" s="389" t="s">
        <v>466</v>
      </c>
      <c r="B8" s="389"/>
      <c r="C8" s="389"/>
      <c r="D8" s="389"/>
      <c r="E8" s="389"/>
      <c r="F8" s="389"/>
      <c r="G8" s="389"/>
      <c r="H8" s="389"/>
      <c r="I8" s="389"/>
      <c r="J8" s="389"/>
    </row>
    <row r="9" spans="1:10" s="110" customFormat="1">
      <c r="A9" s="325"/>
      <c r="B9" s="326"/>
      <c r="C9" s="326"/>
      <c r="D9" s="326"/>
      <c r="E9" s="326"/>
      <c r="F9" s="326"/>
      <c r="G9" s="326"/>
    </row>
    <row r="10" spans="1:10" s="110" customFormat="1">
      <c r="A10" s="327"/>
      <c r="B10" s="326"/>
      <c r="C10" s="326"/>
      <c r="D10" s="326"/>
      <c r="E10" s="326"/>
      <c r="F10" s="326"/>
      <c r="G10" s="326"/>
    </row>
    <row r="11" spans="1:10" s="110" customFormat="1">
      <c r="A11" s="327"/>
      <c r="B11" s="326"/>
      <c r="C11" s="326"/>
      <c r="D11" s="326"/>
      <c r="E11" s="326"/>
      <c r="F11" s="326"/>
      <c r="G11" s="326"/>
    </row>
    <row r="12" spans="1:10" s="110" customFormat="1">
      <c r="A12" s="327"/>
      <c r="B12" s="326"/>
      <c r="C12" s="326"/>
      <c r="D12" s="326"/>
      <c r="E12" s="326"/>
      <c r="F12" s="326"/>
      <c r="G12" s="326"/>
    </row>
    <row r="13" spans="1:10" s="110" customFormat="1">
      <c r="A13" s="327"/>
      <c r="B13" s="326"/>
      <c r="C13" s="326"/>
      <c r="D13" s="326"/>
      <c r="E13" s="326"/>
      <c r="F13" s="326"/>
      <c r="G13" s="326"/>
    </row>
    <row r="14" spans="1:10" s="110" customFormat="1">
      <c r="A14" s="327"/>
      <c r="B14" s="326"/>
      <c r="C14" s="326"/>
      <c r="D14" s="326"/>
      <c r="E14" s="326"/>
      <c r="F14" s="326"/>
      <c r="G14" s="326"/>
    </row>
    <row r="15" spans="1:10" s="110" customFormat="1">
      <c r="A15" s="327"/>
      <c r="B15" s="326"/>
      <c r="C15" s="326"/>
      <c r="D15" s="326"/>
      <c r="E15" s="326"/>
      <c r="F15" s="326"/>
      <c r="G15" s="326"/>
    </row>
    <row r="16" spans="1:10" s="110" customFormat="1">
      <c r="A16" s="327"/>
      <c r="B16" s="326"/>
      <c r="C16" s="326"/>
      <c r="D16" s="326"/>
      <c r="E16" s="326"/>
      <c r="F16" s="326"/>
      <c r="G16" s="326"/>
    </row>
    <row r="17" spans="1:7" s="110" customFormat="1">
      <c r="A17" s="327"/>
      <c r="B17" s="326"/>
      <c r="C17" s="326"/>
      <c r="D17" s="326"/>
      <c r="E17" s="326"/>
      <c r="F17" s="326"/>
      <c r="G17" s="326"/>
    </row>
    <row r="18" spans="1:7" s="110" customFormat="1">
      <c r="A18" s="327"/>
      <c r="B18" s="326"/>
      <c r="C18" s="326"/>
      <c r="D18" s="326"/>
      <c r="E18" s="326"/>
      <c r="F18" s="326"/>
      <c r="G18" s="326"/>
    </row>
    <row r="19" spans="1:7" s="110" customFormat="1">
      <c r="A19" s="327"/>
      <c r="B19" s="326"/>
      <c r="C19" s="326"/>
      <c r="D19" s="326"/>
      <c r="E19" s="326"/>
      <c r="F19" s="326"/>
      <c r="G19" s="326"/>
    </row>
    <row r="20" spans="1:7" s="110" customFormat="1">
      <c r="A20" s="327"/>
      <c r="B20" s="326"/>
      <c r="C20" s="326"/>
      <c r="D20" s="326"/>
      <c r="E20" s="326"/>
      <c r="F20" s="326"/>
      <c r="G20" s="326"/>
    </row>
    <row r="21" spans="1:7" s="110" customFormat="1">
      <c r="A21" s="327"/>
      <c r="B21" s="326"/>
      <c r="C21" s="326"/>
      <c r="D21" s="326"/>
      <c r="E21" s="326"/>
      <c r="F21" s="326"/>
      <c r="G21" s="326"/>
    </row>
    <row r="22" spans="1:7" s="110" customFormat="1">
      <c r="A22" s="327"/>
      <c r="B22" s="326"/>
      <c r="C22" s="326"/>
      <c r="D22" s="326"/>
      <c r="E22" s="326"/>
      <c r="F22" s="326"/>
      <c r="G22" s="326"/>
    </row>
    <row r="23" spans="1:7" s="110" customFormat="1">
      <c r="A23" s="327"/>
      <c r="B23" s="326"/>
      <c r="C23" s="326"/>
      <c r="D23" s="326"/>
      <c r="E23" s="326"/>
      <c r="F23" s="326"/>
      <c r="G23" s="326"/>
    </row>
    <row r="24" spans="1:7" s="110" customFormat="1">
      <c r="A24" s="327"/>
      <c r="B24" s="326"/>
      <c r="C24" s="326"/>
      <c r="D24" s="326"/>
      <c r="E24" s="326"/>
      <c r="F24" s="326"/>
      <c r="G24" s="326"/>
    </row>
    <row r="25" spans="1:7" s="110" customFormat="1">
      <c r="A25" s="327"/>
      <c r="B25" s="326"/>
      <c r="C25" s="326"/>
      <c r="D25" s="326"/>
      <c r="E25" s="326"/>
      <c r="F25" s="326"/>
      <c r="G25" s="326"/>
    </row>
    <row r="26" spans="1:7" s="110" customFormat="1">
      <c r="A26" s="327"/>
      <c r="B26" s="326"/>
      <c r="C26" s="326"/>
      <c r="D26" s="326"/>
      <c r="E26" s="326"/>
      <c r="F26" s="326"/>
      <c r="G26" s="326"/>
    </row>
    <row r="27" spans="1:7" s="110" customFormat="1">
      <c r="A27" s="327"/>
      <c r="B27" s="326"/>
      <c r="C27" s="326"/>
      <c r="D27" s="326"/>
      <c r="E27" s="326"/>
      <c r="F27" s="326"/>
      <c r="G27" s="326"/>
    </row>
    <row r="28" spans="1:7" s="110" customFormat="1">
      <c r="A28" s="327"/>
      <c r="B28" s="326"/>
      <c r="C28" s="326"/>
      <c r="D28" s="326"/>
      <c r="E28" s="326"/>
      <c r="F28" s="326"/>
      <c r="G28" s="326"/>
    </row>
    <row r="29" spans="1:7" s="110" customFormat="1">
      <c r="A29" s="327"/>
      <c r="B29" s="326"/>
      <c r="C29" s="326"/>
      <c r="D29" s="326"/>
      <c r="E29" s="326"/>
      <c r="F29" s="326"/>
      <c r="G29" s="326"/>
    </row>
    <row r="30" spans="1:7" s="110" customFormat="1">
      <c r="A30" s="327"/>
      <c r="B30" s="326"/>
      <c r="C30" s="326"/>
      <c r="D30" s="326"/>
      <c r="E30" s="326"/>
      <c r="F30" s="326"/>
      <c r="G30" s="326"/>
    </row>
    <row r="31" spans="1:7" s="110" customFormat="1">
      <c r="A31" s="327"/>
      <c r="B31" s="326"/>
      <c r="C31" s="326"/>
      <c r="D31" s="326"/>
      <c r="E31" s="326"/>
      <c r="F31" s="326"/>
      <c r="G31" s="326"/>
    </row>
    <row r="32" spans="1:7" s="110" customFormat="1" ht="18.75" customHeight="1">
      <c r="A32" s="327"/>
      <c r="B32" s="326"/>
      <c r="C32" s="326"/>
      <c r="D32" s="326"/>
      <c r="E32" s="326"/>
      <c r="F32" s="326"/>
      <c r="G32" s="326"/>
    </row>
    <row r="33" spans="1:10" ht="16.5">
      <c r="A33" s="328" t="s">
        <v>467</v>
      </c>
    </row>
    <row r="35" spans="1:10" ht="172.5" customHeight="1">
      <c r="A35" s="389" t="s">
        <v>635</v>
      </c>
      <c r="B35" s="406"/>
      <c r="C35" s="406"/>
      <c r="D35" s="406"/>
      <c r="E35" s="406"/>
      <c r="F35" s="406"/>
      <c r="G35" s="406"/>
      <c r="H35" s="406"/>
      <c r="I35" s="406"/>
      <c r="J35" s="406"/>
    </row>
    <row r="36" spans="1:10" ht="126" customHeight="1">
      <c r="A36" s="389" t="s">
        <v>468</v>
      </c>
      <c r="B36" s="389"/>
      <c r="C36" s="389"/>
      <c r="D36" s="389"/>
      <c r="E36" s="389"/>
      <c r="F36" s="389"/>
      <c r="G36" s="389"/>
      <c r="H36" s="389"/>
      <c r="I36" s="389"/>
      <c r="J36" s="389"/>
    </row>
    <row r="37" spans="1:10" ht="65.25" customHeight="1">
      <c r="A37" s="389" t="s">
        <v>469</v>
      </c>
      <c r="B37" s="389"/>
      <c r="C37" s="389"/>
      <c r="D37" s="389"/>
      <c r="E37" s="389"/>
      <c r="F37" s="389"/>
      <c r="G37" s="389"/>
      <c r="H37" s="389"/>
      <c r="I37" s="389"/>
      <c r="J37" s="389"/>
    </row>
    <row r="38" spans="1:10" ht="159" customHeight="1">
      <c r="A38" s="389" t="s">
        <v>636</v>
      </c>
      <c r="B38" s="389"/>
      <c r="C38" s="389"/>
      <c r="D38" s="389"/>
      <c r="E38" s="389"/>
      <c r="F38" s="389"/>
      <c r="G38" s="389"/>
      <c r="H38" s="389"/>
      <c r="I38" s="389"/>
      <c r="J38" s="389"/>
    </row>
    <row r="39" spans="1:10" ht="17.25" customHeight="1">
      <c r="A39" s="329" t="s">
        <v>471</v>
      </c>
      <c r="B39" s="305"/>
      <c r="C39" s="305"/>
      <c r="D39" s="305"/>
      <c r="E39" s="305"/>
      <c r="F39" s="305"/>
      <c r="G39" s="305"/>
      <c r="H39" s="305"/>
      <c r="I39" s="305"/>
      <c r="J39" s="305"/>
    </row>
    <row r="40" spans="1:10" ht="79.5" customHeight="1">
      <c r="A40" s="389" t="s">
        <v>472</v>
      </c>
      <c r="B40" s="406"/>
      <c r="C40" s="406"/>
      <c r="D40" s="406"/>
      <c r="E40" s="406"/>
      <c r="F40" s="406"/>
      <c r="G40" s="406"/>
      <c r="H40" s="406"/>
      <c r="I40" s="406"/>
      <c r="J40" s="406"/>
    </row>
  </sheetData>
  <mergeCells count="6">
    <mergeCell ref="A8:J8"/>
    <mergeCell ref="A36:J36"/>
    <mergeCell ref="A38:J38"/>
    <mergeCell ref="A40:J40"/>
    <mergeCell ref="A37:J37"/>
    <mergeCell ref="A35:J35"/>
  </mergeCells>
  <phoneticPr fontId="5" type="noConversion"/>
  <hyperlinks>
    <hyperlink ref="A1" location="Contents!A1" display="Return to contents"/>
    <hyperlink ref="E4" r:id="rId1"/>
  </hyperlinks>
  <pageMargins left="0.75" right="0.75" top="1" bottom="1" header="0.5" footer="0.5"/>
  <pageSetup paperSize="9" orientation="portrait" r:id="rId2"/>
  <headerFooter alignWithMargins="0"/>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M52"/>
  <sheetViews>
    <sheetView workbookViewId="0"/>
  </sheetViews>
  <sheetFormatPr defaultRowHeight="12.75"/>
  <cols>
    <col min="1" max="1" customWidth="true" width="31.5703125" collapsed="false"/>
    <col min="2" max="10" bestFit="true" customWidth="true" width="6.7109375" collapsed="false"/>
    <col min="11" max="11" customWidth="true" width="2.140625" collapsed="false"/>
    <col min="12" max="12" customWidth="true" width="7.7109375" collapsed="false"/>
  </cols>
  <sheetData>
    <row r="1" spans="1:13" s="7" customFormat="1">
      <c r="A1" s="163" t="s">
        <v>21</v>
      </c>
    </row>
    <row r="2" spans="1:13" ht="18.75">
      <c r="A2" s="195" t="s">
        <v>514</v>
      </c>
      <c r="B2" s="149"/>
      <c r="C2" s="149"/>
      <c r="D2" s="149"/>
      <c r="E2" s="149"/>
      <c r="F2" s="149"/>
      <c r="G2" s="149"/>
      <c r="H2" s="149"/>
      <c r="I2" s="149"/>
      <c r="J2" s="200"/>
      <c r="K2" s="200"/>
      <c r="L2" s="200"/>
    </row>
    <row r="3" spans="1:13" ht="25.5">
      <c r="A3" s="58" t="s">
        <v>138</v>
      </c>
      <c r="B3" s="57" t="s">
        <v>178</v>
      </c>
      <c r="C3" s="56" t="s">
        <v>179</v>
      </c>
      <c r="D3" s="56" t="s">
        <v>180</v>
      </c>
      <c r="E3" s="56" t="s">
        <v>181</v>
      </c>
      <c r="F3" s="56" t="s">
        <v>182</v>
      </c>
      <c r="G3" s="56" t="s">
        <v>183</v>
      </c>
      <c r="H3" s="56" t="s">
        <v>184</v>
      </c>
      <c r="I3" s="56" t="s">
        <v>185</v>
      </c>
      <c r="J3" s="57" t="s">
        <v>186</v>
      </c>
      <c r="K3" s="56"/>
      <c r="L3" s="56" t="s">
        <v>170</v>
      </c>
    </row>
    <row r="4" spans="1:13">
      <c r="A4" s="62" t="s">
        <v>64</v>
      </c>
      <c r="B4" s="298">
        <v>1108.7500000000002</v>
      </c>
      <c r="C4" s="298">
        <v>3217.2</v>
      </c>
      <c r="D4" s="298">
        <v>3185.39</v>
      </c>
      <c r="E4" s="298">
        <v>3038.54</v>
      </c>
      <c r="F4" s="298">
        <v>2543.6300000000006</v>
      </c>
      <c r="G4" s="298">
        <v>2528</v>
      </c>
      <c r="H4" s="298">
        <v>2452.6399999999994</v>
      </c>
      <c r="I4" s="298">
        <v>2405.7100000000005</v>
      </c>
      <c r="J4" s="298">
        <v>1227.4900000000002</v>
      </c>
      <c r="L4" s="298">
        <v>41.166010625320901</v>
      </c>
      <c r="M4" s="128"/>
    </row>
    <row r="5" spans="1:13">
      <c r="A5" s="62"/>
      <c r="B5" s="59"/>
      <c r="C5" s="59"/>
      <c r="D5" s="59"/>
      <c r="E5" s="59"/>
      <c r="F5" s="59"/>
      <c r="G5" s="59"/>
      <c r="H5" s="59"/>
      <c r="I5" s="59"/>
      <c r="J5" s="59"/>
      <c r="L5" s="59"/>
    </row>
    <row r="6" spans="1:13">
      <c r="A6" s="62" t="s">
        <v>281</v>
      </c>
      <c r="B6" s="59">
        <v>69.5</v>
      </c>
      <c r="C6" s="59">
        <v>340.15</v>
      </c>
      <c r="D6" s="59">
        <v>418.55</v>
      </c>
      <c r="E6" s="59">
        <v>399.71999999999997</v>
      </c>
      <c r="F6" s="59">
        <v>301.13</v>
      </c>
      <c r="G6" s="59">
        <v>296.85000000000002</v>
      </c>
      <c r="H6" s="59">
        <v>254.35</v>
      </c>
      <c r="I6" s="59">
        <v>260.2</v>
      </c>
      <c r="J6" s="59">
        <v>143.01000000000002</v>
      </c>
      <c r="L6" s="59">
        <v>41.308158778478401</v>
      </c>
    </row>
    <row r="7" spans="1:13">
      <c r="A7" s="62" t="s">
        <v>282</v>
      </c>
      <c r="B7" s="59">
        <v>25.8</v>
      </c>
      <c r="C7" s="59">
        <v>94.6</v>
      </c>
      <c r="D7" s="59">
        <v>84.02</v>
      </c>
      <c r="E7" s="59">
        <v>102.57</v>
      </c>
      <c r="F7" s="59">
        <v>91.87</v>
      </c>
      <c r="G7" s="59">
        <v>104.69</v>
      </c>
      <c r="H7" s="59">
        <v>109.43</v>
      </c>
      <c r="I7" s="59">
        <v>69.62</v>
      </c>
      <c r="J7" s="59">
        <v>39.5</v>
      </c>
      <c r="L7" s="59">
        <v>42.28651156349536</v>
      </c>
    </row>
    <row r="8" spans="1:13">
      <c r="A8" s="62" t="s">
        <v>283</v>
      </c>
      <c r="B8" s="59" t="s">
        <v>611</v>
      </c>
      <c r="C8" s="59" t="s">
        <v>611</v>
      </c>
      <c r="D8" s="59">
        <v>12.850000000000001</v>
      </c>
      <c r="E8" s="59">
        <v>8.6</v>
      </c>
      <c r="F8" s="59">
        <v>9.1999999999999993</v>
      </c>
      <c r="G8" s="59">
        <v>23.5</v>
      </c>
      <c r="H8" s="59">
        <v>10.78</v>
      </c>
      <c r="I8" s="59">
        <v>17.04</v>
      </c>
      <c r="J8" s="59">
        <v>9</v>
      </c>
      <c r="L8" s="59">
        <v>45.581574472341714</v>
      </c>
    </row>
    <row r="9" spans="1:13" ht="15" customHeight="1">
      <c r="A9" s="62" t="s">
        <v>284</v>
      </c>
      <c r="B9" s="59" t="s">
        <v>611</v>
      </c>
      <c r="C9" s="59">
        <v>22.8</v>
      </c>
      <c r="D9" s="59">
        <v>16.560000000000002</v>
      </c>
      <c r="E9" s="59">
        <v>9.8000000000000007</v>
      </c>
      <c r="F9" s="59">
        <v>16.7</v>
      </c>
      <c r="G9" s="59">
        <v>11</v>
      </c>
      <c r="H9" s="59">
        <v>15.8</v>
      </c>
      <c r="I9" s="59">
        <v>8.6</v>
      </c>
      <c r="J9" s="59" t="s">
        <v>611</v>
      </c>
      <c r="L9" s="59">
        <v>39.460376654857356</v>
      </c>
    </row>
    <row r="10" spans="1:13">
      <c r="A10" s="62" t="s">
        <v>285</v>
      </c>
      <c r="B10" s="59" t="s">
        <v>611</v>
      </c>
      <c r="C10" s="59">
        <v>11</v>
      </c>
      <c r="D10" s="59">
        <v>8.6</v>
      </c>
      <c r="E10" s="59">
        <v>8.67</v>
      </c>
      <c r="F10" s="59">
        <v>5</v>
      </c>
      <c r="G10" s="59">
        <v>5.88</v>
      </c>
      <c r="H10" s="59">
        <v>7.8000000000000007</v>
      </c>
      <c r="I10" s="59" t="s">
        <v>611</v>
      </c>
      <c r="J10" s="59" t="s">
        <v>611</v>
      </c>
      <c r="L10" s="59">
        <v>39.485381134702401</v>
      </c>
    </row>
    <row r="11" spans="1:13">
      <c r="A11" s="62" t="s">
        <v>286</v>
      </c>
      <c r="B11" s="59">
        <v>0</v>
      </c>
      <c r="C11" s="59">
        <v>0</v>
      </c>
      <c r="D11" s="59" t="s">
        <v>611</v>
      </c>
      <c r="E11" s="59">
        <v>0</v>
      </c>
      <c r="F11" s="59">
        <v>0</v>
      </c>
      <c r="G11" s="59" t="s">
        <v>611</v>
      </c>
      <c r="H11" s="59" t="s">
        <v>611</v>
      </c>
      <c r="I11" s="59">
        <v>0</v>
      </c>
      <c r="J11" s="59">
        <v>0.2</v>
      </c>
      <c r="L11" s="59">
        <v>45.714285714285708</v>
      </c>
    </row>
    <row r="12" spans="1:13">
      <c r="A12" s="62" t="s">
        <v>287</v>
      </c>
      <c r="B12" s="59">
        <v>0</v>
      </c>
      <c r="C12" s="59">
        <v>0</v>
      </c>
      <c r="D12" s="59">
        <v>0</v>
      </c>
      <c r="E12" s="59">
        <v>0</v>
      </c>
      <c r="F12" s="59" t="s">
        <v>611</v>
      </c>
      <c r="G12" s="59" t="s">
        <v>611</v>
      </c>
      <c r="H12" s="59" t="s">
        <v>611</v>
      </c>
      <c r="I12" s="59" t="s">
        <v>611</v>
      </c>
      <c r="J12" s="59">
        <v>0</v>
      </c>
      <c r="L12" s="59">
        <v>50.009900990099013</v>
      </c>
    </row>
    <row r="13" spans="1:13">
      <c r="A13" s="62" t="s">
        <v>288</v>
      </c>
      <c r="B13" s="59">
        <v>0</v>
      </c>
      <c r="C13" s="59">
        <v>0</v>
      </c>
      <c r="D13" s="59">
        <v>0</v>
      </c>
      <c r="E13" s="59" t="s">
        <v>611</v>
      </c>
      <c r="F13" s="59">
        <v>0.36</v>
      </c>
      <c r="G13" s="59">
        <v>0</v>
      </c>
      <c r="H13" s="59" t="s">
        <v>611</v>
      </c>
      <c r="I13" s="59" t="s">
        <v>611</v>
      </c>
      <c r="J13" s="59">
        <v>0</v>
      </c>
      <c r="L13" s="59">
        <v>50.462686567164191</v>
      </c>
    </row>
    <row r="14" spans="1:13">
      <c r="A14" s="62" t="s">
        <v>289</v>
      </c>
      <c r="B14" s="59">
        <v>11.23</v>
      </c>
      <c r="C14" s="59">
        <v>58.9</v>
      </c>
      <c r="D14" s="59">
        <v>52.02</v>
      </c>
      <c r="E14" s="59">
        <v>43.29</v>
      </c>
      <c r="F14" s="59">
        <v>41.45</v>
      </c>
      <c r="G14" s="59">
        <v>56.019999999999996</v>
      </c>
      <c r="H14" s="59">
        <v>30.15</v>
      </c>
      <c r="I14" s="59">
        <v>37.769999999999996</v>
      </c>
      <c r="J14" s="59">
        <v>22.669999999999998</v>
      </c>
      <c r="L14" s="59">
        <v>41.513578500707212</v>
      </c>
    </row>
    <row r="15" spans="1:13">
      <c r="A15" s="62" t="s">
        <v>66</v>
      </c>
      <c r="B15" s="59">
        <v>0</v>
      </c>
      <c r="C15" s="59" t="s">
        <v>611</v>
      </c>
      <c r="D15" s="59">
        <v>0</v>
      </c>
      <c r="E15" s="59" t="s">
        <v>611</v>
      </c>
      <c r="F15" s="59">
        <v>0</v>
      </c>
      <c r="G15" s="59" t="s">
        <v>611</v>
      </c>
      <c r="H15" s="59">
        <v>0</v>
      </c>
      <c r="I15" s="59" t="s">
        <v>611</v>
      </c>
      <c r="J15" s="59" t="s">
        <v>611</v>
      </c>
      <c r="L15" s="59">
        <v>49.774647887323944</v>
      </c>
    </row>
    <row r="16" spans="1:13">
      <c r="A16" s="62"/>
      <c r="B16" s="59"/>
      <c r="C16" s="59"/>
      <c r="D16" s="59"/>
      <c r="E16" s="59"/>
      <c r="F16" s="59"/>
      <c r="G16" s="59"/>
      <c r="H16" s="59"/>
      <c r="I16" s="59"/>
      <c r="J16" s="59"/>
      <c r="L16" s="59"/>
    </row>
    <row r="17" spans="1:12">
      <c r="A17" s="62" t="s">
        <v>291</v>
      </c>
      <c r="B17" s="59">
        <v>91</v>
      </c>
      <c r="C17" s="59">
        <v>288.47000000000003</v>
      </c>
      <c r="D17" s="59">
        <v>340.9</v>
      </c>
      <c r="E17" s="59">
        <v>314.74</v>
      </c>
      <c r="F17" s="59">
        <v>269.13</v>
      </c>
      <c r="G17" s="59">
        <v>328.82</v>
      </c>
      <c r="H17" s="59">
        <v>322.57</v>
      </c>
      <c r="I17" s="59">
        <v>286.09999999999997</v>
      </c>
      <c r="J17" s="59">
        <v>118.92000000000002</v>
      </c>
      <c r="L17" s="59">
        <v>42.270827949929036</v>
      </c>
    </row>
    <row r="18" spans="1:12">
      <c r="A18" s="62" t="s">
        <v>292</v>
      </c>
      <c r="B18" s="59">
        <v>57</v>
      </c>
      <c r="C18" s="59">
        <v>227.15</v>
      </c>
      <c r="D18" s="59">
        <v>192.95</v>
      </c>
      <c r="E18" s="59">
        <v>177.28</v>
      </c>
      <c r="F18" s="59">
        <v>133.46</v>
      </c>
      <c r="G18" s="59">
        <v>114.43</v>
      </c>
      <c r="H18" s="59">
        <v>100.05</v>
      </c>
      <c r="I18" s="59">
        <v>107.41</v>
      </c>
      <c r="J18" s="59">
        <v>43.709999999999994</v>
      </c>
      <c r="L18" s="59">
        <v>39.222889790539604</v>
      </c>
    </row>
    <row r="19" spans="1:12">
      <c r="A19" s="62" t="s">
        <v>293</v>
      </c>
      <c r="B19" s="59">
        <v>48</v>
      </c>
      <c r="C19" s="59">
        <v>148.5</v>
      </c>
      <c r="D19" s="59">
        <v>132.45999999999998</v>
      </c>
      <c r="E19" s="59">
        <v>135.57999999999998</v>
      </c>
      <c r="F19" s="59">
        <v>129.72</v>
      </c>
      <c r="G19" s="59">
        <v>129.99</v>
      </c>
      <c r="H19" s="59">
        <v>118.50999999999999</v>
      </c>
      <c r="I19" s="59">
        <v>100.59</v>
      </c>
      <c r="J19" s="59">
        <v>38.4</v>
      </c>
      <c r="L19" s="59">
        <v>40.931530430353973</v>
      </c>
    </row>
    <row r="20" spans="1:12">
      <c r="A20" s="62" t="s">
        <v>67</v>
      </c>
      <c r="B20" s="59">
        <v>8</v>
      </c>
      <c r="C20" s="59">
        <v>13.03</v>
      </c>
      <c r="D20" s="59">
        <v>11.8</v>
      </c>
      <c r="E20" s="59">
        <v>21.8</v>
      </c>
      <c r="F20" s="59">
        <v>19.87</v>
      </c>
      <c r="G20" s="59">
        <v>27</v>
      </c>
      <c r="H20" s="59">
        <v>11.6</v>
      </c>
      <c r="I20" s="59">
        <v>10</v>
      </c>
      <c r="J20" s="59">
        <v>13.290000000000001</v>
      </c>
      <c r="L20" s="59">
        <v>42.708263069139953</v>
      </c>
    </row>
    <row r="21" spans="1:12">
      <c r="A21" s="62" t="s">
        <v>295</v>
      </c>
      <c r="B21" s="59">
        <v>36</v>
      </c>
      <c r="C21" s="59">
        <v>90</v>
      </c>
      <c r="D21" s="59">
        <v>90.080000000000013</v>
      </c>
      <c r="E21" s="59">
        <v>117.3</v>
      </c>
      <c r="F21" s="59">
        <v>89.699999999999989</v>
      </c>
      <c r="G21" s="59">
        <v>97.46</v>
      </c>
      <c r="H21" s="59">
        <v>142.66000000000003</v>
      </c>
      <c r="I21" s="59">
        <v>116.20000000000002</v>
      </c>
      <c r="J21" s="59">
        <v>46.469999999999992</v>
      </c>
      <c r="L21" s="59">
        <v>43.331395982418542</v>
      </c>
    </row>
    <row r="22" spans="1:12">
      <c r="A22" s="62"/>
      <c r="B22" s="59"/>
      <c r="C22" s="59"/>
      <c r="D22" s="59"/>
      <c r="E22" s="59"/>
      <c r="F22" s="59"/>
      <c r="G22" s="59"/>
      <c r="H22" s="59"/>
      <c r="I22" s="59"/>
      <c r="J22" s="59"/>
      <c r="L22" s="59"/>
    </row>
    <row r="23" spans="1:12">
      <c r="A23" s="62" t="s">
        <v>68</v>
      </c>
      <c r="B23" s="59" t="s">
        <v>611</v>
      </c>
      <c r="C23" s="59">
        <v>0</v>
      </c>
      <c r="D23" s="59">
        <v>0</v>
      </c>
      <c r="E23" s="59">
        <v>0</v>
      </c>
      <c r="F23" s="59" t="s">
        <v>611</v>
      </c>
      <c r="G23" s="59">
        <v>0</v>
      </c>
      <c r="H23" s="59">
        <v>0</v>
      </c>
      <c r="I23" s="59">
        <v>0</v>
      </c>
      <c r="J23" s="59" t="s">
        <v>611</v>
      </c>
      <c r="L23" s="59">
        <v>49</v>
      </c>
    </row>
    <row r="24" spans="1:12">
      <c r="A24" s="62" t="s">
        <v>297</v>
      </c>
      <c r="B24" s="59">
        <v>51.8</v>
      </c>
      <c r="C24" s="59">
        <v>179.76</v>
      </c>
      <c r="D24" s="59">
        <v>144.26999999999998</v>
      </c>
      <c r="E24" s="59">
        <v>109.28999999999999</v>
      </c>
      <c r="F24" s="59">
        <v>76.7</v>
      </c>
      <c r="G24" s="59">
        <v>67.64</v>
      </c>
      <c r="H24" s="59">
        <v>47.7</v>
      </c>
      <c r="I24" s="59">
        <v>65.040000000000006</v>
      </c>
      <c r="J24" s="59">
        <v>34.030000000000008</v>
      </c>
      <c r="L24" s="59">
        <v>37.862205789521148</v>
      </c>
    </row>
    <row r="25" spans="1:12">
      <c r="A25" s="62" t="s">
        <v>298</v>
      </c>
      <c r="B25" s="59">
        <v>57</v>
      </c>
      <c r="C25" s="59">
        <v>184.03</v>
      </c>
      <c r="D25" s="59">
        <v>165.98</v>
      </c>
      <c r="E25" s="59">
        <v>126.11</v>
      </c>
      <c r="F25" s="59">
        <v>99.240000000000009</v>
      </c>
      <c r="G25" s="59">
        <v>89.490000000000009</v>
      </c>
      <c r="H25" s="59">
        <v>64.290000000000006</v>
      </c>
      <c r="I25" s="59">
        <v>57.54</v>
      </c>
      <c r="J25" s="59">
        <v>42.860000000000007</v>
      </c>
      <c r="L25" s="59">
        <v>38.388702145419273</v>
      </c>
    </row>
    <row r="26" spans="1:12">
      <c r="A26" s="62" t="s">
        <v>299</v>
      </c>
      <c r="B26" s="59">
        <v>35.799999999999997</v>
      </c>
      <c r="C26" s="59">
        <v>98.2</v>
      </c>
      <c r="D26" s="59">
        <v>84.72999999999999</v>
      </c>
      <c r="E26" s="59">
        <v>68.34</v>
      </c>
      <c r="F26" s="59">
        <v>76.400000000000006</v>
      </c>
      <c r="G26" s="59">
        <v>83.02</v>
      </c>
      <c r="H26" s="59">
        <v>69.599999999999994</v>
      </c>
      <c r="I26" s="59">
        <v>69.27</v>
      </c>
      <c r="J26" s="59">
        <v>34.32</v>
      </c>
      <c r="L26" s="59">
        <v>41.184272527756271</v>
      </c>
    </row>
    <row r="27" spans="1:12">
      <c r="A27" s="62" t="s">
        <v>300</v>
      </c>
      <c r="B27" s="59">
        <v>39.4</v>
      </c>
      <c r="C27" s="59">
        <v>113</v>
      </c>
      <c r="D27" s="59">
        <v>95.41</v>
      </c>
      <c r="E27" s="59">
        <v>107.48</v>
      </c>
      <c r="F27" s="59">
        <v>72.47</v>
      </c>
      <c r="G27" s="59">
        <v>57.89</v>
      </c>
      <c r="H27" s="59">
        <v>27.6</v>
      </c>
      <c r="I27" s="59">
        <v>29.65</v>
      </c>
      <c r="J27" s="59">
        <v>28.7</v>
      </c>
      <c r="L27" s="59">
        <v>37.92106368089572</v>
      </c>
    </row>
    <row r="28" spans="1:12">
      <c r="A28" s="62" t="s">
        <v>301</v>
      </c>
      <c r="B28" s="59">
        <v>0</v>
      </c>
      <c r="C28" s="59" t="s">
        <v>611</v>
      </c>
      <c r="D28" s="59" t="s">
        <v>611</v>
      </c>
      <c r="E28" s="59" t="s">
        <v>611</v>
      </c>
      <c r="F28" s="59" t="s">
        <v>611</v>
      </c>
      <c r="G28" s="59" t="s">
        <v>611</v>
      </c>
      <c r="H28" s="59">
        <v>0</v>
      </c>
      <c r="I28" s="59" t="s">
        <v>611</v>
      </c>
      <c r="J28" s="59" t="s">
        <v>611</v>
      </c>
      <c r="L28" s="59">
        <v>38.829059829059823</v>
      </c>
    </row>
    <row r="29" spans="1:12">
      <c r="A29" s="62" t="s">
        <v>69</v>
      </c>
      <c r="B29" s="59">
        <v>45.8</v>
      </c>
      <c r="C29" s="59">
        <v>93.1</v>
      </c>
      <c r="D29" s="59">
        <v>96.649999999999991</v>
      </c>
      <c r="E29" s="59">
        <v>95.41</v>
      </c>
      <c r="F29" s="59">
        <v>109.9</v>
      </c>
      <c r="G29" s="59">
        <v>105.14999999999999</v>
      </c>
      <c r="H29" s="59">
        <v>123.12</v>
      </c>
      <c r="I29" s="59">
        <v>124.61</v>
      </c>
      <c r="J29" s="59">
        <v>37.920000000000009</v>
      </c>
      <c r="L29" s="59">
        <v>42.864379674386178</v>
      </c>
    </row>
    <row r="30" spans="1:12">
      <c r="A30" s="62" t="s">
        <v>70</v>
      </c>
      <c r="B30" s="59">
        <v>11</v>
      </c>
      <c r="C30" s="59">
        <v>46.7</v>
      </c>
      <c r="D30" s="59">
        <v>70.180000000000007</v>
      </c>
      <c r="E30" s="59">
        <v>75.150000000000006</v>
      </c>
      <c r="F30" s="59">
        <v>62.88</v>
      </c>
      <c r="G30" s="59">
        <v>84.97999999999999</v>
      </c>
      <c r="H30" s="59">
        <v>98.15</v>
      </c>
      <c r="I30" s="59">
        <v>94.470000000000013</v>
      </c>
      <c r="J30" s="59">
        <v>38.020000000000003</v>
      </c>
      <c r="L30" s="59">
        <v>44.771980809244582</v>
      </c>
    </row>
    <row r="31" spans="1:12">
      <c r="A31" s="62" t="s">
        <v>304</v>
      </c>
      <c r="B31" s="59">
        <v>43.24</v>
      </c>
      <c r="C31" s="59">
        <v>113.1</v>
      </c>
      <c r="D31" s="59">
        <v>81.430000000000007</v>
      </c>
      <c r="E31" s="59">
        <v>70.42</v>
      </c>
      <c r="F31" s="59">
        <v>64.58</v>
      </c>
      <c r="G31" s="59">
        <v>83.690000000000012</v>
      </c>
      <c r="H31" s="59">
        <v>114.32000000000001</v>
      </c>
      <c r="I31" s="59">
        <v>133.32</v>
      </c>
      <c r="J31" s="59">
        <v>73.34</v>
      </c>
      <c r="L31" s="59">
        <v>43.79885264457706</v>
      </c>
    </row>
    <row r="32" spans="1:12">
      <c r="A32" s="62" t="s">
        <v>305</v>
      </c>
      <c r="B32" s="59">
        <v>68.2</v>
      </c>
      <c r="C32" s="59">
        <v>178.47</v>
      </c>
      <c r="D32" s="59">
        <v>197.62</v>
      </c>
      <c r="E32" s="59">
        <v>150.78</v>
      </c>
      <c r="F32" s="59">
        <v>113.16</v>
      </c>
      <c r="G32" s="59">
        <v>116.46999999999998</v>
      </c>
      <c r="H32" s="59">
        <v>153.19999999999999</v>
      </c>
      <c r="I32" s="59">
        <v>193.2</v>
      </c>
      <c r="J32" s="59">
        <v>73.550000000000011</v>
      </c>
      <c r="L32" s="59">
        <v>41.861430924356249</v>
      </c>
    </row>
    <row r="33" spans="1:12">
      <c r="A33" s="62" t="s">
        <v>306</v>
      </c>
      <c r="B33" s="59">
        <v>0</v>
      </c>
      <c r="C33" s="59">
        <v>14</v>
      </c>
      <c r="D33" s="59">
        <v>77.510000000000005</v>
      </c>
      <c r="E33" s="59">
        <v>86.82</v>
      </c>
      <c r="F33" s="59">
        <v>103.22</v>
      </c>
      <c r="G33" s="59">
        <v>75.17</v>
      </c>
      <c r="H33" s="59">
        <v>67.540000000000006</v>
      </c>
      <c r="I33" s="59">
        <v>59.080000000000005</v>
      </c>
      <c r="J33" s="59">
        <v>31.510000000000005</v>
      </c>
      <c r="L33" s="59">
        <v>44.31752937748859</v>
      </c>
    </row>
    <row r="34" spans="1:12">
      <c r="A34" s="62"/>
      <c r="B34" s="59"/>
      <c r="C34" s="59"/>
      <c r="D34" s="59"/>
      <c r="E34" s="59"/>
      <c r="F34" s="59"/>
      <c r="G34" s="59"/>
      <c r="H34" s="59"/>
      <c r="I34" s="59"/>
      <c r="J34" s="59"/>
      <c r="L34" s="59"/>
    </row>
    <row r="35" spans="1:12">
      <c r="A35" s="62" t="s">
        <v>71</v>
      </c>
      <c r="B35" s="59">
        <v>23.6</v>
      </c>
      <c r="C35" s="59">
        <v>145.69999999999999</v>
      </c>
      <c r="D35" s="59">
        <v>150.51</v>
      </c>
      <c r="E35" s="59">
        <v>167.35</v>
      </c>
      <c r="F35" s="59">
        <v>140.69</v>
      </c>
      <c r="G35" s="59">
        <v>146.67000000000002</v>
      </c>
      <c r="H35" s="59">
        <v>134.9</v>
      </c>
      <c r="I35" s="59">
        <v>103.65</v>
      </c>
      <c r="J35" s="59">
        <v>58.219999999999992</v>
      </c>
      <c r="L35" s="59">
        <v>41.966414322919107</v>
      </c>
    </row>
    <row r="36" spans="1:12">
      <c r="A36" s="62" t="s">
        <v>308</v>
      </c>
      <c r="B36" s="59">
        <v>76.400000000000006</v>
      </c>
      <c r="C36" s="59">
        <v>186.31</v>
      </c>
      <c r="D36" s="59">
        <v>124.2</v>
      </c>
      <c r="E36" s="59">
        <v>117.34</v>
      </c>
      <c r="F36" s="59">
        <v>121.26</v>
      </c>
      <c r="G36" s="59">
        <v>88.33</v>
      </c>
      <c r="H36" s="59">
        <v>78.27000000000001</v>
      </c>
      <c r="I36" s="59">
        <v>70.75</v>
      </c>
      <c r="J36" s="59">
        <v>28.439999999999998</v>
      </c>
      <c r="L36" s="59">
        <v>38.428273308650283</v>
      </c>
    </row>
    <row r="37" spans="1:12">
      <c r="A37" s="62" t="s">
        <v>309</v>
      </c>
      <c r="B37" s="59">
        <v>266.63</v>
      </c>
      <c r="C37" s="59">
        <v>423.04</v>
      </c>
      <c r="D37" s="59">
        <v>352.51</v>
      </c>
      <c r="E37" s="59">
        <v>283.7</v>
      </c>
      <c r="F37" s="59">
        <v>154.72</v>
      </c>
      <c r="G37" s="59">
        <v>95.87</v>
      </c>
      <c r="H37" s="59">
        <v>63.02</v>
      </c>
      <c r="I37" s="59">
        <v>111.00999999999999</v>
      </c>
      <c r="J37" s="59">
        <v>54.02</v>
      </c>
      <c r="L37" s="59">
        <v>34.997445304014356</v>
      </c>
    </row>
    <row r="38" spans="1:12">
      <c r="A38" s="62" t="s">
        <v>72</v>
      </c>
      <c r="B38" s="59">
        <v>18.649999999999999</v>
      </c>
      <c r="C38" s="59">
        <v>77.87</v>
      </c>
      <c r="D38" s="59">
        <v>66</v>
      </c>
      <c r="E38" s="59">
        <v>82.73</v>
      </c>
      <c r="F38" s="59">
        <v>36.699999999999996</v>
      </c>
      <c r="G38" s="59">
        <v>28.950000000000003</v>
      </c>
      <c r="H38" s="59">
        <v>42.910000000000004</v>
      </c>
      <c r="I38" s="59">
        <v>31.38</v>
      </c>
      <c r="J38" s="59">
        <v>17.989999999999998</v>
      </c>
      <c r="L38" s="59">
        <v>38.882657869934029</v>
      </c>
    </row>
    <row r="39" spans="1:12">
      <c r="A39" s="62"/>
      <c r="B39" s="59"/>
      <c r="C39" s="59"/>
      <c r="D39" s="59"/>
      <c r="E39" s="59"/>
      <c r="F39" s="59"/>
      <c r="G39" s="59"/>
      <c r="H39" s="59"/>
      <c r="I39" s="59"/>
      <c r="J39" s="59"/>
      <c r="L39" s="59"/>
    </row>
    <row r="40" spans="1:12">
      <c r="A40" s="62" t="s">
        <v>73</v>
      </c>
      <c r="B40" s="59" t="s">
        <v>611</v>
      </c>
      <c r="C40" s="59" t="s">
        <v>611</v>
      </c>
      <c r="D40" s="59">
        <v>73.28</v>
      </c>
      <c r="E40" s="59">
        <v>98.03</v>
      </c>
      <c r="F40" s="59">
        <v>130.59</v>
      </c>
      <c r="G40" s="59">
        <v>123.39</v>
      </c>
      <c r="H40" s="59">
        <v>124.24000000000001</v>
      </c>
      <c r="I40" s="59">
        <v>138</v>
      </c>
      <c r="J40" s="59">
        <v>96.059999999999974</v>
      </c>
      <c r="L40" s="59">
        <v>47.091392084226932</v>
      </c>
    </row>
    <row r="41" spans="1:12">
      <c r="A41" s="62" t="s">
        <v>116</v>
      </c>
      <c r="B41" s="59"/>
      <c r="C41" s="59"/>
      <c r="D41" s="59"/>
      <c r="E41" s="59"/>
      <c r="F41" s="59"/>
      <c r="G41" s="59"/>
      <c r="H41" s="59"/>
      <c r="I41" s="59"/>
      <c r="J41" s="59"/>
      <c r="L41" s="59"/>
    </row>
    <row r="42" spans="1:12">
      <c r="A42" s="62" t="s">
        <v>44</v>
      </c>
      <c r="B42" s="59">
        <v>0</v>
      </c>
      <c r="C42" s="59" t="s">
        <v>611</v>
      </c>
      <c r="D42" s="59" t="s">
        <v>611</v>
      </c>
      <c r="E42" s="59">
        <v>13.19</v>
      </c>
      <c r="F42" s="59">
        <v>14.01</v>
      </c>
      <c r="G42" s="59">
        <v>20.400000000000002</v>
      </c>
      <c r="H42" s="59">
        <v>29.1</v>
      </c>
      <c r="I42" s="59">
        <v>22.57</v>
      </c>
      <c r="J42" s="59">
        <v>15.690000000000001</v>
      </c>
      <c r="L42" s="59">
        <v>49.300499355670112</v>
      </c>
    </row>
    <row r="43" spans="1:12">
      <c r="A43" s="62" t="s">
        <v>45</v>
      </c>
      <c r="B43" s="59">
        <v>0</v>
      </c>
      <c r="C43" s="59">
        <v>0</v>
      </c>
      <c r="D43" s="59" t="s">
        <v>611</v>
      </c>
      <c r="E43" s="59" t="s">
        <v>611</v>
      </c>
      <c r="F43" s="59">
        <v>6.65</v>
      </c>
      <c r="G43" s="59">
        <v>16</v>
      </c>
      <c r="H43" s="59">
        <v>10.4</v>
      </c>
      <c r="I43" s="59">
        <v>16</v>
      </c>
      <c r="J43" s="59">
        <v>13.299999999999999</v>
      </c>
      <c r="L43" s="59">
        <v>50.983089064261563</v>
      </c>
    </row>
    <row r="44" spans="1:12">
      <c r="A44" s="62" t="s">
        <v>46</v>
      </c>
      <c r="B44" s="59">
        <v>0</v>
      </c>
      <c r="C44" s="59">
        <v>5.3999999999999995</v>
      </c>
      <c r="D44" s="59">
        <v>10.6</v>
      </c>
      <c r="E44" s="59">
        <v>14.09</v>
      </c>
      <c r="F44" s="59">
        <v>22.96</v>
      </c>
      <c r="G44" s="59">
        <v>18.98</v>
      </c>
      <c r="H44" s="59">
        <v>36.480000000000004</v>
      </c>
      <c r="I44" s="59">
        <v>22.3</v>
      </c>
      <c r="J44" s="59">
        <v>29.400000000000002</v>
      </c>
      <c r="L44" s="59">
        <v>48.974408588727279</v>
      </c>
    </row>
    <row r="45" spans="1:12">
      <c r="A45" s="62" t="s">
        <v>47</v>
      </c>
      <c r="B45" s="59">
        <v>0</v>
      </c>
      <c r="C45" s="59">
        <v>0</v>
      </c>
      <c r="D45" s="59" t="s">
        <v>611</v>
      </c>
      <c r="E45" s="59">
        <v>0</v>
      </c>
      <c r="F45" s="59">
        <v>0</v>
      </c>
      <c r="G45" s="59" t="s">
        <v>611</v>
      </c>
      <c r="H45" s="59" t="s">
        <v>611</v>
      </c>
      <c r="I45" s="59">
        <v>0.2</v>
      </c>
      <c r="J45" s="59">
        <v>0</v>
      </c>
      <c r="L45" s="59">
        <v>46.346153846153847</v>
      </c>
    </row>
    <row r="46" spans="1:12">
      <c r="A46" s="62" t="s">
        <v>52</v>
      </c>
      <c r="B46" s="59">
        <v>0</v>
      </c>
      <c r="C46" s="59" t="s">
        <v>611</v>
      </c>
      <c r="D46" s="59" t="s">
        <v>611</v>
      </c>
      <c r="E46" s="59" t="s">
        <v>611</v>
      </c>
      <c r="F46" s="59" t="s">
        <v>611</v>
      </c>
      <c r="G46" s="59" t="s">
        <v>611</v>
      </c>
      <c r="H46" s="59" t="s">
        <v>611</v>
      </c>
      <c r="I46" s="59">
        <v>8.4</v>
      </c>
      <c r="J46" s="59" t="s">
        <v>611</v>
      </c>
      <c r="L46" s="59">
        <v>48.808219178082183</v>
      </c>
    </row>
    <row r="47" spans="1:12">
      <c r="A47" s="62" t="s">
        <v>53</v>
      </c>
      <c r="B47" s="59">
        <v>0</v>
      </c>
      <c r="C47" s="59">
        <v>0</v>
      </c>
      <c r="D47" s="59" t="s">
        <v>611</v>
      </c>
      <c r="E47" s="59">
        <v>0</v>
      </c>
      <c r="F47" s="59" t="s">
        <v>611</v>
      </c>
      <c r="G47" s="59" t="s">
        <v>611</v>
      </c>
      <c r="H47" s="59">
        <v>0</v>
      </c>
      <c r="I47" s="59" t="s">
        <v>611</v>
      </c>
      <c r="J47" s="59" t="s">
        <v>611</v>
      </c>
      <c r="L47" s="59">
        <v>51.493333333333332</v>
      </c>
    </row>
    <row r="48" spans="1:12">
      <c r="A48" s="62"/>
      <c r="B48" s="59"/>
      <c r="C48" s="59"/>
      <c r="D48" s="59"/>
      <c r="E48" s="59"/>
      <c r="F48" s="59"/>
      <c r="G48" s="59"/>
      <c r="H48" s="59"/>
      <c r="I48" s="59"/>
      <c r="J48" s="59"/>
      <c r="L48" s="59"/>
    </row>
    <row r="49" spans="1:12">
      <c r="A49" s="129" t="s">
        <v>74</v>
      </c>
      <c r="B49" s="66">
        <v>12</v>
      </c>
      <c r="C49" s="66">
        <v>15.57</v>
      </c>
      <c r="D49" s="66">
        <v>18.22</v>
      </c>
      <c r="E49" s="66">
        <v>17.45</v>
      </c>
      <c r="F49" s="66">
        <v>23.629999999999995</v>
      </c>
      <c r="G49" s="66">
        <v>18.990000000000002</v>
      </c>
      <c r="H49" s="66">
        <v>33.9</v>
      </c>
      <c r="I49" s="66">
        <v>29.470000000000002</v>
      </c>
      <c r="J49" s="66">
        <v>29.919999999999998</v>
      </c>
      <c r="K49" s="49"/>
      <c r="L49" s="66">
        <v>45.744915892543332</v>
      </c>
    </row>
    <row r="50" spans="1:12">
      <c r="A50" s="54" t="s">
        <v>48</v>
      </c>
    </row>
    <row r="51" spans="1:12">
      <c r="A51" s="176" t="s">
        <v>117</v>
      </c>
    </row>
    <row r="52" spans="1:12">
      <c r="A52" s="50" t="s">
        <v>177</v>
      </c>
    </row>
  </sheetData>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E50"/>
  <sheetViews>
    <sheetView workbookViewId="0"/>
  </sheetViews>
  <sheetFormatPr defaultRowHeight="12.75"/>
  <cols>
    <col min="1" max="1" customWidth="true" width="33.7109375" collapsed="false"/>
    <col min="2" max="2" customWidth="true" width="11.7109375" collapsed="false"/>
    <col min="3" max="3" customWidth="true" width="4.140625" collapsed="false"/>
    <col min="4" max="4" customWidth="true" width="12.7109375" collapsed="false"/>
  </cols>
  <sheetData>
    <row r="1" spans="1:5" s="7" customFormat="1">
      <c r="A1" s="163" t="s">
        <v>21</v>
      </c>
    </row>
    <row r="2" spans="1:5" ht="18.75">
      <c r="A2" s="192" t="s">
        <v>515</v>
      </c>
      <c r="B2" s="49"/>
      <c r="C2" s="49"/>
    </row>
    <row r="3" spans="1:5" ht="40.5" customHeight="1">
      <c r="B3" s="84" t="s">
        <v>76</v>
      </c>
      <c r="D3" s="57" t="s">
        <v>236</v>
      </c>
    </row>
    <row r="4" spans="1:5">
      <c r="A4" t="s">
        <v>64</v>
      </c>
      <c r="B4" s="59">
        <v>146.90000000000003</v>
      </c>
      <c r="C4" s="59"/>
      <c r="D4" s="59">
        <v>85.01</v>
      </c>
    </row>
    <row r="5" spans="1:5">
      <c r="B5" s="59"/>
      <c r="C5" s="59"/>
      <c r="D5" s="59"/>
    </row>
    <row r="6" spans="1:5">
      <c r="A6" t="s">
        <v>281</v>
      </c>
      <c r="B6" s="59">
        <v>11.3</v>
      </c>
      <c r="C6" s="59"/>
      <c r="D6" s="59">
        <v>5</v>
      </c>
    </row>
    <row r="7" spans="1:5">
      <c r="A7" t="s">
        <v>282</v>
      </c>
      <c r="B7" s="59">
        <v>4.8</v>
      </c>
      <c r="C7" s="59"/>
      <c r="D7" s="59">
        <v>1</v>
      </c>
    </row>
    <row r="8" spans="1:5">
      <c r="A8" t="s">
        <v>283</v>
      </c>
      <c r="B8" s="59">
        <v>1</v>
      </c>
      <c r="C8" s="59"/>
      <c r="D8" s="59">
        <v>1</v>
      </c>
    </row>
    <row r="9" spans="1:5">
      <c r="A9" t="s">
        <v>284</v>
      </c>
      <c r="B9" s="59">
        <v>0</v>
      </c>
      <c r="C9" s="59"/>
      <c r="D9" s="59">
        <v>0</v>
      </c>
    </row>
    <row r="10" spans="1:5">
      <c r="A10" t="s">
        <v>285</v>
      </c>
      <c r="B10" s="59">
        <v>50.86</v>
      </c>
      <c r="C10" s="59"/>
      <c r="D10" s="59">
        <v>46.04</v>
      </c>
    </row>
    <row r="11" spans="1:5">
      <c r="A11" t="s">
        <v>286</v>
      </c>
      <c r="B11" s="59">
        <v>0</v>
      </c>
      <c r="C11" s="59"/>
      <c r="D11" s="59">
        <v>0</v>
      </c>
    </row>
    <row r="12" spans="1:5">
      <c r="A12" t="s">
        <v>49</v>
      </c>
      <c r="B12" s="59">
        <v>0</v>
      </c>
      <c r="C12" s="59"/>
      <c r="D12" s="59">
        <v>0</v>
      </c>
    </row>
    <row r="13" spans="1:5">
      <c r="A13" t="s">
        <v>288</v>
      </c>
      <c r="B13" s="59">
        <v>0</v>
      </c>
      <c r="C13" s="59"/>
      <c r="D13" s="59">
        <v>0</v>
      </c>
    </row>
    <row r="14" spans="1:5">
      <c r="A14" t="s">
        <v>289</v>
      </c>
      <c r="B14" s="59">
        <v>1</v>
      </c>
      <c r="C14" s="59"/>
      <c r="D14" s="59">
        <v>1</v>
      </c>
    </row>
    <row r="15" spans="1:5">
      <c r="A15" t="s">
        <v>135</v>
      </c>
      <c r="B15" s="59">
        <v>0</v>
      </c>
      <c r="C15" s="59"/>
      <c r="D15" s="59">
        <v>0</v>
      </c>
      <c r="E15" t="s">
        <v>138</v>
      </c>
    </row>
    <row r="16" spans="1:5">
      <c r="B16" s="59"/>
      <c r="C16" s="59"/>
      <c r="D16" s="59"/>
    </row>
    <row r="17" spans="1:4">
      <c r="A17" t="s">
        <v>291</v>
      </c>
      <c r="B17" s="59">
        <v>9.1999999999999993</v>
      </c>
      <c r="C17" s="59"/>
      <c r="D17" s="59">
        <v>4.4000000000000004</v>
      </c>
    </row>
    <row r="18" spans="1:4">
      <c r="A18" t="s">
        <v>292</v>
      </c>
      <c r="B18" s="59">
        <v>5.4</v>
      </c>
      <c r="C18" s="59"/>
      <c r="D18" s="59">
        <v>3</v>
      </c>
    </row>
    <row r="19" spans="1:4">
      <c r="A19" t="s">
        <v>293</v>
      </c>
      <c r="B19" s="59">
        <v>4</v>
      </c>
      <c r="C19" s="59"/>
      <c r="D19" s="59">
        <v>0</v>
      </c>
    </row>
    <row r="20" spans="1:4">
      <c r="A20" t="s">
        <v>294</v>
      </c>
      <c r="B20" s="59">
        <v>0</v>
      </c>
      <c r="C20" s="59"/>
      <c r="D20" s="59">
        <v>0</v>
      </c>
    </row>
    <row r="21" spans="1:4">
      <c r="A21" t="s">
        <v>295</v>
      </c>
      <c r="B21" s="59">
        <v>6</v>
      </c>
      <c r="C21" s="59"/>
      <c r="D21" s="59">
        <v>2</v>
      </c>
    </row>
    <row r="22" spans="1:4">
      <c r="B22" s="59"/>
      <c r="C22" s="59"/>
      <c r="D22" s="59"/>
    </row>
    <row r="23" spans="1:4">
      <c r="A23" t="s">
        <v>296</v>
      </c>
      <c r="B23" s="59">
        <v>0</v>
      </c>
      <c r="C23" s="59"/>
      <c r="D23" s="59">
        <v>0</v>
      </c>
    </row>
    <row r="24" spans="1:4">
      <c r="A24" t="s">
        <v>297</v>
      </c>
      <c r="B24" s="59">
        <v>1</v>
      </c>
      <c r="C24" s="59"/>
      <c r="D24" s="59">
        <v>1</v>
      </c>
    </row>
    <row r="25" spans="1:4">
      <c r="A25" t="s">
        <v>298</v>
      </c>
      <c r="B25" s="59">
        <v>6.8</v>
      </c>
      <c r="C25" s="59"/>
      <c r="D25" s="59">
        <v>2.8</v>
      </c>
    </row>
    <row r="26" spans="1:4">
      <c r="A26" t="s">
        <v>299</v>
      </c>
      <c r="B26" s="59">
        <v>0</v>
      </c>
      <c r="C26" s="59"/>
      <c r="D26" s="59">
        <v>0</v>
      </c>
    </row>
    <row r="27" spans="1:4">
      <c r="A27" t="s">
        <v>300</v>
      </c>
      <c r="B27" s="59">
        <v>2.6</v>
      </c>
      <c r="C27" s="59"/>
      <c r="D27" s="59">
        <v>1</v>
      </c>
    </row>
    <row r="28" spans="1:4">
      <c r="A28" t="s">
        <v>301</v>
      </c>
      <c r="B28" s="59">
        <v>0.78</v>
      </c>
      <c r="C28" s="59"/>
      <c r="D28" s="59">
        <v>0.78</v>
      </c>
    </row>
    <row r="29" spans="1:4">
      <c r="A29" t="s">
        <v>302</v>
      </c>
      <c r="B29" s="59">
        <v>1</v>
      </c>
      <c r="C29" s="59"/>
      <c r="D29" s="59">
        <v>1</v>
      </c>
    </row>
    <row r="30" spans="1:4">
      <c r="A30" t="s">
        <v>303</v>
      </c>
      <c r="B30" s="59">
        <v>2</v>
      </c>
      <c r="C30" s="59"/>
      <c r="D30" s="59">
        <v>1</v>
      </c>
    </row>
    <row r="31" spans="1:4">
      <c r="A31" s="62" t="s">
        <v>304</v>
      </c>
      <c r="B31" s="59">
        <v>11.4</v>
      </c>
      <c r="C31" s="59"/>
      <c r="D31" s="59">
        <v>7</v>
      </c>
    </row>
    <row r="32" spans="1:4">
      <c r="A32" t="s">
        <v>305</v>
      </c>
      <c r="B32" s="59">
        <v>5.4</v>
      </c>
      <c r="C32" s="59"/>
      <c r="D32" s="59">
        <v>1.4</v>
      </c>
    </row>
    <row r="33" spans="1:4">
      <c r="A33" t="s">
        <v>306</v>
      </c>
      <c r="B33" s="59">
        <v>1</v>
      </c>
      <c r="C33" s="59"/>
      <c r="D33" s="59">
        <v>1</v>
      </c>
    </row>
    <row r="34" spans="1:4">
      <c r="B34" s="59"/>
      <c r="C34" s="59"/>
      <c r="D34" s="59"/>
    </row>
    <row r="35" spans="1:4">
      <c r="A35" t="s">
        <v>307</v>
      </c>
      <c r="B35" s="59">
        <v>6.6</v>
      </c>
      <c r="C35" s="59"/>
      <c r="D35" s="59">
        <v>1.8</v>
      </c>
    </row>
    <row r="36" spans="1:4">
      <c r="A36" t="s">
        <v>308</v>
      </c>
      <c r="B36" s="59">
        <v>3.8</v>
      </c>
      <c r="C36" s="59"/>
      <c r="D36" s="59">
        <v>1</v>
      </c>
    </row>
    <row r="37" spans="1:4">
      <c r="A37" t="s">
        <v>309</v>
      </c>
      <c r="B37" s="59">
        <v>5.79</v>
      </c>
      <c r="C37" s="59"/>
      <c r="D37" s="59">
        <v>1.79</v>
      </c>
    </row>
    <row r="38" spans="1:4">
      <c r="A38" t="s">
        <v>310</v>
      </c>
      <c r="B38" s="59">
        <v>0</v>
      </c>
      <c r="C38" s="59"/>
      <c r="D38" s="59">
        <v>0</v>
      </c>
    </row>
    <row r="39" spans="1:4">
      <c r="B39" s="59"/>
      <c r="C39" s="59"/>
      <c r="D39" s="59"/>
    </row>
    <row r="40" spans="1:4">
      <c r="A40" t="s">
        <v>136</v>
      </c>
      <c r="B40" s="59">
        <v>3.37</v>
      </c>
      <c r="C40" s="59"/>
      <c r="D40" s="59">
        <v>0</v>
      </c>
    </row>
    <row r="41" spans="1:4">
      <c r="A41" t="s">
        <v>116</v>
      </c>
      <c r="B41" s="59"/>
      <c r="C41" s="59"/>
      <c r="D41" s="59"/>
    </row>
    <row r="42" spans="1:4">
      <c r="A42" t="s">
        <v>44</v>
      </c>
      <c r="B42" s="59">
        <v>0</v>
      </c>
      <c r="C42" s="59"/>
      <c r="D42" s="59">
        <v>0</v>
      </c>
    </row>
    <row r="43" spans="1:4">
      <c r="A43" t="s">
        <v>45</v>
      </c>
      <c r="B43" s="59">
        <v>0</v>
      </c>
      <c r="C43" s="59"/>
      <c r="D43" s="59">
        <v>0</v>
      </c>
    </row>
    <row r="44" spans="1:4" ht="12.75" customHeight="1">
      <c r="A44" t="s">
        <v>46</v>
      </c>
      <c r="B44" s="59">
        <v>0</v>
      </c>
      <c r="C44" s="59"/>
      <c r="D44" s="59">
        <v>0</v>
      </c>
    </row>
    <row r="45" spans="1:4">
      <c r="A45" t="s">
        <v>47</v>
      </c>
      <c r="B45" s="59">
        <v>0</v>
      </c>
      <c r="C45" s="59"/>
      <c r="D45" s="59">
        <v>0</v>
      </c>
    </row>
    <row r="46" spans="1:4">
      <c r="A46" t="s">
        <v>52</v>
      </c>
      <c r="B46" s="59">
        <v>0</v>
      </c>
      <c r="C46" s="59"/>
      <c r="D46" s="59">
        <v>0</v>
      </c>
    </row>
    <row r="47" spans="1:4">
      <c r="A47" t="s">
        <v>53</v>
      </c>
      <c r="B47" s="59">
        <v>0</v>
      </c>
      <c r="C47" s="59"/>
      <c r="D47" s="59">
        <v>0</v>
      </c>
    </row>
    <row r="48" spans="1:4">
      <c r="B48" s="59"/>
      <c r="C48" s="59"/>
      <c r="D48" s="59"/>
    </row>
    <row r="49" spans="1:4">
      <c r="A49" s="49" t="s">
        <v>211</v>
      </c>
      <c r="B49" s="66">
        <v>1.8000000000000114</v>
      </c>
      <c r="C49" s="66"/>
      <c r="D49" s="66">
        <v>0</v>
      </c>
    </row>
    <row r="50" spans="1:4">
      <c r="A50" s="130" t="s">
        <v>48</v>
      </c>
    </row>
  </sheetData>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dimension ref="A1:F15"/>
  <sheetViews>
    <sheetView workbookViewId="0"/>
  </sheetViews>
  <sheetFormatPr defaultRowHeight="12.75"/>
  <cols>
    <col min="1" max="1" customWidth="true" width="10.7109375" collapsed="false"/>
    <col min="2" max="2" customWidth="true" width="13.7109375" collapsed="false"/>
    <col min="3" max="3" customWidth="true" width="2.85546875" collapsed="false"/>
    <col min="4" max="4" customWidth="true" width="16.140625" collapsed="false"/>
    <col min="5" max="5" customWidth="true" width="3.0" collapsed="false"/>
    <col min="6" max="6" customWidth="true" width="14.140625" collapsed="false"/>
  </cols>
  <sheetData>
    <row r="1" spans="1:6" s="7" customFormat="1">
      <c r="A1" s="163" t="s">
        <v>21</v>
      </c>
    </row>
    <row r="2" spans="1:6" ht="15.75">
      <c r="A2" s="192" t="s">
        <v>516</v>
      </c>
      <c r="B2" s="49"/>
      <c r="C2" s="49"/>
      <c r="D2" s="49"/>
      <c r="E2" s="49"/>
      <c r="F2" s="49"/>
    </row>
    <row r="3" spans="1:6" ht="39.75">
      <c r="A3" t="s">
        <v>138</v>
      </c>
      <c r="B3" s="84" t="s">
        <v>239</v>
      </c>
      <c r="D3" s="84" t="s">
        <v>236</v>
      </c>
      <c r="F3" s="84" t="s">
        <v>241</v>
      </c>
    </row>
    <row r="4" spans="1:6">
      <c r="A4" t="s">
        <v>188</v>
      </c>
      <c r="B4" s="59">
        <v>21</v>
      </c>
      <c r="C4" s="59"/>
      <c r="D4" s="59">
        <v>14</v>
      </c>
      <c r="E4" s="59"/>
      <c r="F4" s="59">
        <v>15</v>
      </c>
    </row>
    <row r="5" spans="1:6">
      <c r="A5" t="s">
        <v>180</v>
      </c>
      <c r="B5" s="59">
        <v>23.69</v>
      </c>
      <c r="C5" s="59"/>
      <c r="D5" s="59">
        <v>10.99</v>
      </c>
      <c r="E5" s="59"/>
      <c r="F5" s="59">
        <v>8.6</v>
      </c>
    </row>
    <row r="6" spans="1:6">
      <c r="A6" t="s">
        <v>181</v>
      </c>
      <c r="B6" s="59">
        <v>17.27</v>
      </c>
      <c r="C6" s="59"/>
      <c r="D6" s="59">
        <v>8.4700000000000006</v>
      </c>
      <c r="E6" s="59"/>
      <c r="F6" s="59">
        <v>8.67</v>
      </c>
    </row>
    <row r="7" spans="1:6">
      <c r="A7" t="s">
        <v>182</v>
      </c>
      <c r="B7" s="59">
        <v>8.9700000000000006</v>
      </c>
      <c r="C7" s="59"/>
      <c r="D7" s="59">
        <v>3.6</v>
      </c>
      <c r="E7" s="59"/>
      <c r="F7" s="59">
        <v>5</v>
      </c>
    </row>
    <row r="8" spans="1:6">
      <c r="A8" t="s">
        <v>183</v>
      </c>
      <c r="B8" s="59">
        <v>19.059999999999999</v>
      </c>
      <c r="C8" s="59"/>
      <c r="D8" s="59">
        <v>12.06</v>
      </c>
      <c r="E8" s="59"/>
      <c r="F8" s="59">
        <v>8.66</v>
      </c>
    </row>
    <row r="9" spans="1:6">
      <c r="B9" s="59"/>
      <c r="C9" s="59"/>
      <c r="D9" s="59"/>
      <c r="E9" s="59"/>
      <c r="F9" s="59"/>
    </row>
    <row r="10" spans="1:6">
      <c r="A10" t="s">
        <v>184</v>
      </c>
      <c r="B10" s="59">
        <v>26.4</v>
      </c>
      <c r="C10" s="59"/>
      <c r="D10" s="59">
        <v>17.600000000000001</v>
      </c>
      <c r="E10" s="59"/>
      <c r="F10" s="59">
        <v>10.9</v>
      </c>
    </row>
    <row r="11" spans="1:6">
      <c r="A11" t="s">
        <v>237</v>
      </c>
      <c r="B11" s="59">
        <v>38.01</v>
      </c>
      <c r="C11" s="59"/>
      <c r="D11" s="59">
        <v>22.29</v>
      </c>
      <c r="E11" s="59"/>
      <c r="F11" s="59">
        <v>11.01</v>
      </c>
    </row>
    <row r="12" spans="1:6">
      <c r="B12" s="59"/>
      <c r="C12" s="59"/>
      <c r="D12" s="59"/>
      <c r="E12" s="59"/>
      <c r="F12" s="59"/>
    </row>
    <row r="13" spans="1:6">
      <c r="A13" s="49" t="s">
        <v>152</v>
      </c>
      <c r="B13" s="66">
        <v>154.39999999999998</v>
      </c>
      <c r="C13" s="66"/>
      <c r="D13" s="66">
        <v>89.009999999999991</v>
      </c>
      <c r="E13" s="66"/>
      <c r="F13" s="66">
        <v>67.84</v>
      </c>
    </row>
    <row r="14" spans="1:6">
      <c r="A14" s="30" t="s">
        <v>240</v>
      </c>
    </row>
    <row r="15" spans="1:6">
      <c r="A15" s="50" t="s">
        <v>177</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32"/>
  <sheetViews>
    <sheetView workbookViewId="0"/>
  </sheetViews>
  <sheetFormatPr defaultRowHeight="12.75"/>
  <cols>
    <col min="2" max="2" customWidth="true" width="19.28515625" collapsed="false"/>
    <col min="3" max="3" customWidth="true" width="3.0" collapsed="false"/>
    <col min="4" max="4" customWidth="true" width="15.42578125" collapsed="false"/>
    <col min="5" max="5" customWidth="true" width="2.85546875" collapsed="false"/>
    <col min="6" max="6" customWidth="true" width="8.28515625" collapsed="false"/>
  </cols>
  <sheetData>
    <row r="1" spans="1:10" s="7" customFormat="1">
      <c r="A1" s="163" t="s">
        <v>21</v>
      </c>
    </row>
    <row r="2" spans="1:10" ht="15.75">
      <c r="A2" s="192" t="s">
        <v>517</v>
      </c>
      <c r="B2" s="49"/>
      <c r="C2" s="49"/>
      <c r="D2" s="49"/>
      <c r="E2" s="49"/>
      <c r="F2" s="49"/>
      <c r="J2" s="107"/>
    </row>
    <row r="3" spans="1:10">
      <c r="A3" t="s">
        <v>138</v>
      </c>
      <c r="D3" s="421" t="s">
        <v>96</v>
      </c>
      <c r="E3" s="421"/>
      <c r="F3" s="421"/>
    </row>
    <row r="4" spans="1:10" ht="31.5" customHeight="1">
      <c r="B4" s="84" t="s">
        <v>97</v>
      </c>
      <c r="D4" s="84" t="s">
        <v>55</v>
      </c>
      <c r="F4" s="84" t="s">
        <v>56</v>
      </c>
    </row>
    <row r="5" spans="1:10">
      <c r="A5" t="s">
        <v>178</v>
      </c>
      <c r="B5" s="59">
        <v>189.75</v>
      </c>
      <c r="C5" s="59"/>
      <c r="D5" s="59">
        <v>90.6</v>
      </c>
      <c r="E5" s="59"/>
      <c r="F5" s="59">
        <v>10</v>
      </c>
    </row>
    <row r="6" spans="1:10">
      <c r="A6" t="s">
        <v>179</v>
      </c>
      <c r="B6" s="59">
        <v>596.58999999999992</v>
      </c>
      <c r="C6" s="59"/>
      <c r="D6" s="59">
        <v>353.61</v>
      </c>
      <c r="E6" s="59"/>
      <c r="F6" s="59">
        <v>109.89999999999986</v>
      </c>
    </row>
    <row r="7" spans="1:10">
      <c r="A7" t="s">
        <v>180</v>
      </c>
      <c r="B7" s="59">
        <v>546.54000000000019</v>
      </c>
      <c r="C7" s="59"/>
      <c r="D7" s="59">
        <v>376.96999999999991</v>
      </c>
      <c r="E7" s="59"/>
      <c r="F7" s="59">
        <v>159.6600000000002</v>
      </c>
    </row>
    <row r="8" spans="1:10">
      <c r="A8" t="s">
        <v>181</v>
      </c>
      <c r="B8" s="59">
        <v>517.11999999999989</v>
      </c>
      <c r="C8" s="59"/>
      <c r="D8" s="59">
        <v>334.15999999999997</v>
      </c>
      <c r="E8" s="59"/>
      <c r="F8" s="59">
        <v>161.19999999999993</v>
      </c>
    </row>
    <row r="9" spans="1:10">
      <c r="A9" t="s">
        <v>182</v>
      </c>
      <c r="B9" s="59">
        <v>479.38999999999987</v>
      </c>
      <c r="C9" s="59"/>
      <c r="D9" s="59">
        <v>334.44000000000005</v>
      </c>
      <c r="E9" s="59"/>
      <c r="F9" s="59">
        <v>164.75</v>
      </c>
    </row>
    <row r="10" spans="1:10">
      <c r="B10" s="59"/>
      <c r="C10" s="59"/>
      <c r="D10" s="59"/>
      <c r="E10" s="59"/>
      <c r="F10" s="59"/>
    </row>
    <row r="11" spans="1:10">
      <c r="A11" t="s">
        <v>183</v>
      </c>
      <c r="B11" s="59">
        <v>457.18000000000029</v>
      </c>
      <c r="C11" s="59"/>
      <c r="D11" s="59">
        <v>337.45999999999981</v>
      </c>
      <c r="E11" s="59"/>
      <c r="F11" s="59">
        <v>158.77000000000021</v>
      </c>
    </row>
    <row r="12" spans="1:10">
      <c r="A12" t="s">
        <v>184</v>
      </c>
      <c r="B12" s="59">
        <v>443.57000000000016</v>
      </c>
      <c r="C12" s="59"/>
      <c r="D12" s="59">
        <v>310.99000000000024</v>
      </c>
      <c r="E12" s="59"/>
      <c r="F12" s="59">
        <v>170.6899999999996</v>
      </c>
    </row>
    <row r="13" spans="1:10">
      <c r="A13" t="s">
        <v>185</v>
      </c>
      <c r="B13" s="59">
        <v>454.86999999999989</v>
      </c>
      <c r="C13" s="59"/>
      <c r="D13" s="59">
        <v>341.84000000000015</v>
      </c>
      <c r="E13" s="59"/>
      <c r="F13" s="59">
        <v>171.57999999999993</v>
      </c>
    </row>
    <row r="14" spans="1:10">
      <c r="A14" t="s">
        <v>186</v>
      </c>
      <c r="B14" s="59">
        <v>257.97000000000003</v>
      </c>
      <c r="C14" s="59"/>
      <c r="D14" s="59">
        <v>175.63</v>
      </c>
      <c r="E14" s="59"/>
      <c r="F14" s="59">
        <v>83.509999999999991</v>
      </c>
    </row>
    <row r="15" spans="1:10">
      <c r="B15" s="59"/>
      <c r="C15" s="59"/>
      <c r="D15" s="59"/>
      <c r="E15" s="59"/>
      <c r="F15" s="59"/>
    </row>
    <row r="16" spans="1:10">
      <c r="A16" s="49" t="s">
        <v>152</v>
      </c>
      <c r="B16" s="66">
        <v>3942.9800000000005</v>
      </c>
      <c r="C16" s="66"/>
      <c r="D16" s="66">
        <v>2655.7000000000003</v>
      </c>
      <c r="E16" s="66"/>
      <c r="F16" s="66">
        <v>1190.0599999999997</v>
      </c>
    </row>
    <row r="17" spans="1:6">
      <c r="A17" s="50" t="s">
        <v>177</v>
      </c>
    </row>
    <row r="19" spans="1:6">
      <c r="B19" s="11"/>
      <c r="C19" s="11"/>
      <c r="D19" s="11"/>
      <c r="E19" s="11"/>
      <c r="F19" s="11"/>
    </row>
    <row r="20" spans="1:6">
      <c r="B20" s="11"/>
      <c r="C20" s="11"/>
      <c r="D20" s="11"/>
      <c r="E20" s="11"/>
      <c r="F20" s="11"/>
    </row>
    <row r="21" spans="1:6">
      <c r="B21" s="11"/>
      <c r="C21" s="11"/>
      <c r="D21" s="11"/>
      <c r="E21" s="11"/>
      <c r="F21" s="11"/>
    </row>
    <row r="22" spans="1:6">
      <c r="B22" s="11"/>
      <c r="C22" s="11"/>
      <c r="D22" s="11"/>
      <c r="E22" s="11"/>
      <c r="F22" s="11"/>
    </row>
    <row r="23" spans="1:6">
      <c r="B23" s="11"/>
      <c r="C23" s="11"/>
      <c r="D23" s="11"/>
      <c r="E23" s="11"/>
      <c r="F23" s="11"/>
    </row>
    <row r="24" spans="1:6">
      <c r="B24" s="11"/>
      <c r="C24" s="11"/>
      <c r="D24" s="11"/>
      <c r="E24" s="11"/>
      <c r="F24" s="11"/>
    </row>
    <row r="25" spans="1:6">
      <c r="B25" s="11"/>
      <c r="C25" s="11"/>
      <c r="D25" s="11"/>
      <c r="E25" s="11"/>
      <c r="F25" s="11"/>
    </row>
    <row r="26" spans="1:6">
      <c r="B26" s="11"/>
      <c r="C26" s="11"/>
      <c r="D26" s="11"/>
      <c r="E26" s="11"/>
      <c r="F26" s="11"/>
    </row>
    <row r="27" spans="1:6">
      <c r="B27" s="11"/>
      <c r="C27" s="11"/>
      <c r="D27" s="11"/>
      <c r="E27" s="11"/>
      <c r="F27" s="11"/>
    </row>
    <row r="28" spans="1:6">
      <c r="B28" s="11"/>
      <c r="C28" s="11"/>
      <c r="D28" s="11"/>
      <c r="E28" s="11"/>
      <c r="F28" s="11"/>
    </row>
    <row r="29" spans="1:6">
      <c r="B29" s="11"/>
      <c r="C29" s="11"/>
      <c r="D29" s="11"/>
      <c r="E29" s="11"/>
      <c r="F29" s="11"/>
    </row>
    <row r="30" spans="1:6">
      <c r="B30" s="11"/>
      <c r="C30" s="11"/>
      <c r="D30" s="11"/>
      <c r="E30" s="11"/>
      <c r="F30" s="11"/>
    </row>
    <row r="31" spans="1:6">
      <c r="B31" s="11"/>
      <c r="C31" s="11"/>
      <c r="D31" s="11"/>
      <c r="E31" s="11"/>
      <c r="F31" s="11"/>
    </row>
    <row r="32" spans="1:6">
      <c r="B32" s="11"/>
      <c r="C32" s="11"/>
      <c r="D32" s="11"/>
      <c r="E32" s="11"/>
      <c r="F32" s="11"/>
    </row>
  </sheetData>
  <mergeCells count="1">
    <mergeCell ref="D3:F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9"/>
  <sheetViews>
    <sheetView workbookViewId="0"/>
  </sheetViews>
  <sheetFormatPr defaultRowHeight="12.75"/>
  <cols>
    <col min="1" max="1" customWidth="true" width="27.42578125" collapsed="false"/>
    <col min="2" max="11" customWidth="true" width="6.7109375" collapsed="false"/>
    <col min="12" max="12" customWidth="true" width="4.0" collapsed="false"/>
    <col min="13" max="22" customWidth="true" width="6.7109375" collapsed="false"/>
  </cols>
  <sheetData>
    <row r="1" spans="1:22" s="7" customFormat="1">
      <c r="A1" s="163" t="s">
        <v>21</v>
      </c>
    </row>
    <row r="2" spans="1:22" ht="15.75">
      <c r="A2" s="194" t="s">
        <v>518</v>
      </c>
      <c r="Q2" s="62"/>
    </row>
    <row r="3" spans="1:22" ht="12.75" customHeight="1">
      <c r="A3" s="131"/>
      <c r="B3" s="287" t="s">
        <v>118</v>
      </c>
      <c r="C3" s="287"/>
      <c r="D3" s="287"/>
      <c r="E3" s="287"/>
      <c r="F3" s="287"/>
      <c r="G3" s="287"/>
      <c r="H3" s="287"/>
      <c r="I3" s="287"/>
      <c r="J3" s="287"/>
      <c r="K3" s="287"/>
      <c r="L3" s="47"/>
      <c r="M3" s="287" t="s">
        <v>119</v>
      </c>
      <c r="N3" s="287"/>
      <c r="O3" s="287"/>
      <c r="P3" s="287"/>
      <c r="Q3" s="287"/>
      <c r="R3" s="287"/>
      <c r="S3" s="287"/>
      <c r="T3" s="287"/>
      <c r="U3" s="285"/>
      <c r="V3" s="285"/>
    </row>
    <row r="4" spans="1:22" ht="16.5" customHeight="1">
      <c r="A4" s="132"/>
      <c r="B4" s="157">
        <v>2008</v>
      </c>
      <c r="C4" s="157">
        <v>2009</v>
      </c>
      <c r="D4" s="157">
        <v>2010</v>
      </c>
      <c r="E4" s="157">
        <v>2011</v>
      </c>
      <c r="F4" s="157">
        <v>2012</v>
      </c>
      <c r="G4" s="157">
        <v>2013</v>
      </c>
      <c r="H4" s="74" t="s">
        <v>366</v>
      </c>
      <c r="I4" s="74">
        <v>2015</v>
      </c>
      <c r="J4" s="74">
        <v>2016</v>
      </c>
      <c r="K4" s="74">
        <v>2017</v>
      </c>
      <c r="L4" s="60"/>
      <c r="M4" s="157">
        <v>2008</v>
      </c>
      <c r="N4" s="157">
        <v>2009</v>
      </c>
      <c r="O4" s="74" t="s">
        <v>18</v>
      </c>
      <c r="P4" s="157">
        <v>2011</v>
      </c>
      <c r="Q4" s="157">
        <v>2012</v>
      </c>
      <c r="R4" s="157">
        <v>2013</v>
      </c>
      <c r="S4" s="74" t="s">
        <v>366</v>
      </c>
      <c r="T4" s="74">
        <v>2015</v>
      </c>
      <c r="U4" s="74">
        <v>2016</v>
      </c>
      <c r="V4" s="74">
        <v>2017</v>
      </c>
    </row>
    <row r="5" spans="1:22">
      <c r="A5" s="75" t="s">
        <v>281</v>
      </c>
      <c r="B5" s="24">
        <v>42</v>
      </c>
      <c r="C5" s="24">
        <v>42</v>
      </c>
      <c r="D5" s="24">
        <v>42</v>
      </c>
      <c r="E5" s="24">
        <v>42</v>
      </c>
      <c r="F5" s="24">
        <v>42</v>
      </c>
      <c r="G5" s="24">
        <v>42</v>
      </c>
      <c r="H5" s="24">
        <v>42</v>
      </c>
      <c r="I5" s="24">
        <v>42</v>
      </c>
      <c r="J5" s="24">
        <v>42</v>
      </c>
      <c r="K5" s="179">
        <v>41.677316281905554</v>
      </c>
      <c r="L5" s="24"/>
      <c r="M5" s="24">
        <v>17</v>
      </c>
      <c r="N5" s="24">
        <v>18</v>
      </c>
      <c r="O5" s="24">
        <v>18</v>
      </c>
      <c r="P5" s="24">
        <v>17</v>
      </c>
      <c r="Q5" s="24">
        <v>18</v>
      </c>
      <c r="R5" s="55">
        <v>18</v>
      </c>
      <c r="S5" s="62">
        <v>18</v>
      </c>
      <c r="T5" s="24">
        <v>17</v>
      </c>
      <c r="U5" s="55">
        <v>17</v>
      </c>
      <c r="V5" s="348">
        <v>16.742565090739379</v>
      </c>
    </row>
    <row r="6" spans="1:22">
      <c r="A6" s="75" t="s">
        <v>282</v>
      </c>
      <c r="B6" s="24">
        <v>44</v>
      </c>
      <c r="C6" s="24">
        <v>44</v>
      </c>
      <c r="D6" s="24">
        <v>44</v>
      </c>
      <c r="E6" s="24">
        <v>44</v>
      </c>
      <c r="F6" s="24">
        <v>44</v>
      </c>
      <c r="G6" s="24">
        <v>44</v>
      </c>
      <c r="H6" s="24">
        <v>43</v>
      </c>
      <c r="I6" s="24">
        <v>44</v>
      </c>
      <c r="J6" s="24">
        <v>43</v>
      </c>
      <c r="K6" s="179">
        <v>42.670326362898798</v>
      </c>
      <c r="L6" s="24"/>
      <c r="M6" s="24">
        <v>21</v>
      </c>
      <c r="N6" s="24">
        <v>21</v>
      </c>
      <c r="O6" s="24">
        <v>22</v>
      </c>
      <c r="P6" s="24">
        <v>21</v>
      </c>
      <c r="Q6" s="24">
        <v>22</v>
      </c>
      <c r="R6" s="62">
        <v>22</v>
      </c>
      <c r="S6" s="62">
        <v>22</v>
      </c>
      <c r="T6" s="24">
        <v>21</v>
      </c>
      <c r="U6" s="62">
        <v>19</v>
      </c>
      <c r="V6" s="349">
        <v>15.58795048287053</v>
      </c>
    </row>
    <row r="7" spans="1:22">
      <c r="A7" s="75" t="s">
        <v>283</v>
      </c>
      <c r="B7" s="24">
        <v>45</v>
      </c>
      <c r="C7" s="24">
        <v>45</v>
      </c>
      <c r="D7" s="24">
        <v>46</v>
      </c>
      <c r="E7" s="24">
        <v>46</v>
      </c>
      <c r="F7" s="24">
        <v>46</v>
      </c>
      <c r="G7" s="24">
        <v>46</v>
      </c>
      <c r="H7" s="24">
        <v>46</v>
      </c>
      <c r="I7" s="24">
        <v>45</v>
      </c>
      <c r="J7" s="24">
        <v>43</v>
      </c>
      <c r="K7" s="179">
        <v>45.61830419743854</v>
      </c>
      <c r="L7" s="24"/>
      <c r="M7" s="24">
        <v>23</v>
      </c>
      <c r="N7" s="24">
        <v>27</v>
      </c>
      <c r="O7" s="24">
        <v>27</v>
      </c>
      <c r="P7" s="24">
        <v>26</v>
      </c>
      <c r="Q7" s="24">
        <v>28</v>
      </c>
      <c r="R7" s="62">
        <v>28</v>
      </c>
      <c r="S7" s="62">
        <v>30</v>
      </c>
      <c r="T7" s="24">
        <v>25</v>
      </c>
      <c r="U7" s="62">
        <v>21</v>
      </c>
      <c r="V7" s="349">
        <v>25.278115359446574</v>
      </c>
    </row>
    <row r="8" spans="1:22">
      <c r="A8" s="75" t="s">
        <v>284</v>
      </c>
      <c r="B8" s="24">
        <v>44</v>
      </c>
      <c r="C8" s="24">
        <v>44</v>
      </c>
      <c r="D8" s="24">
        <v>44</v>
      </c>
      <c r="E8" s="24">
        <v>42</v>
      </c>
      <c r="F8" s="24">
        <v>43</v>
      </c>
      <c r="G8" s="24">
        <v>41</v>
      </c>
      <c r="H8" s="24">
        <v>41</v>
      </c>
      <c r="I8" s="24">
        <v>40</v>
      </c>
      <c r="J8" s="24">
        <v>39</v>
      </c>
      <c r="K8" s="179">
        <v>39.752968279284069</v>
      </c>
      <c r="L8" s="24"/>
      <c r="M8" s="24">
        <v>18</v>
      </c>
      <c r="N8" s="24">
        <v>23</v>
      </c>
      <c r="O8" s="24">
        <v>28</v>
      </c>
      <c r="P8" s="24">
        <v>23</v>
      </c>
      <c r="Q8" s="24">
        <v>23</v>
      </c>
      <c r="R8" s="62">
        <v>19</v>
      </c>
      <c r="S8" s="62">
        <v>14</v>
      </c>
      <c r="T8" s="24">
        <v>10</v>
      </c>
      <c r="U8" s="62">
        <v>11</v>
      </c>
      <c r="V8" s="349">
        <v>9.9237993974836076</v>
      </c>
    </row>
    <row r="9" spans="1:22">
      <c r="A9" s="75" t="s">
        <v>285</v>
      </c>
      <c r="B9" s="24">
        <v>40</v>
      </c>
      <c r="C9" s="24">
        <v>41</v>
      </c>
      <c r="D9" s="24">
        <v>38</v>
      </c>
      <c r="E9" s="24">
        <v>40</v>
      </c>
      <c r="F9" s="24">
        <v>39</v>
      </c>
      <c r="G9" s="24">
        <v>39</v>
      </c>
      <c r="H9" s="24">
        <v>39</v>
      </c>
      <c r="I9" s="24">
        <v>39</v>
      </c>
      <c r="J9" s="24">
        <v>39</v>
      </c>
      <c r="K9" s="179">
        <v>39.699452617174131</v>
      </c>
      <c r="L9" s="24"/>
      <c r="M9" s="24">
        <v>16</v>
      </c>
      <c r="N9" s="24">
        <v>21</v>
      </c>
      <c r="O9" s="24">
        <v>12</v>
      </c>
      <c r="P9" s="24">
        <v>15</v>
      </c>
      <c r="Q9" s="24">
        <v>14</v>
      </c>
      <c r="R9" s="62">
        <v>13</v>
      </c>
      <c r="S9" s="62">
        <v>15</v>
      </c>
      <c r="T9" s="24">
        <v>10</v>
      </c>
      <c r="U9" s="62">
        <v>9</v>
      </c>
      <c r="V9" s="349">
        <v>11.135819363667464</v>
      </c>
    </row>
    <row r="10" spans="1:22">
      <c r="A10" s="75" t="s">
        <v>286</v>
      </c>
      <c r="B10" s="24">
        <v>46</v>
      </c>
      <c r="C10" s="24">
        <v>48</v>
      </c>
      <c r="D10" s="24">
        <v>46</v>
      </c>
      <c r="E10" s="24">
        <v>48</v>
      </c>
      <c r="F10" s="24">
        <v>47</v>
      </c>
      <c r="G10" s="24">
        <v>46</v>
      </c>
      <c r="H10" s="24">
        <v>46</v>
      </c>
      <c r="I10" s="24">
        <v>47</v>
      </c>
      <c r="J10" s="24">
        <v>37</v>
      </c>
      <c r="K10" s="179">
        <v>45.606060606060602</v>
      </c>
      <c r="L10" s="24"/>
      <c r="M10" s="24">
        <v>17</v>
      </c>
      <c r="N10" s="24">
        <v>11</v>
      </c>
      <c r="O10" s="24">
        <v>22</v>
      </c>
      <c r="P10" s="24">
        <v>26</v>
      </c>
      <c r="Q10" s="24">
        <v>34</v>
      </c>
      <c r="R10" s="62">
        <v>35</v>
      </c>
      <c r="S10" s="62">
        <v>33</v>
      </c>
      <c r="T10" s="24">
        <v>29</v>
      </c>
      <c r="U10" s="62">
        <v>12</v>
      </c>
      <c r="V10" s="349">
        <v>3.0303030303030303</v>
      </c>
    </row>
    <row r="11" spans="1:22">
      <c r="A11" s="75" t="s">
        <v>49</v>
      </c>
      <c r="B11" s="24">
        <v>51</v>
      </c>
      <c r="C11" s="24">
        <v>51</v>
      </c>
      <c r="D11" s="24">
        <v>53</v>
      </c>
      <c r="E11" s="24">
        <v>52</v>
      </c>
      <c r="F11" s="24">
        <v>45</v>
      </c>
      <c r="G11" s="24">
        <v>45</v>
      </c>
      <c r="H11" s="24">
        <v>45</v>
      </c>
      <c r="I11" s="24">
        <v>51</v>
      </c>
      <c r="J11" s="24">
        <v>56</v>
      </c>
      <c r="K11" s="179">
        <v>50.009900990099013</v>
      </c>
      <c r="L11" s="24"/>
      <c r="M11" s="24">
        <v>36</v>
      </c>
      <c r="N11" s="24">
        <v>41</v>
      </c>
      <c r="O11" s="24">
        <v>47</v>
      </c>
      <c r="P11" s="24">
        <v>47</v>
      </c>
      <c r="Q11" s="24">
        <v>13</v>
      </c>
      <c r="R11" s="62">
        <v>23</v>
      </c>
      <c r="S11" s="62">
        <v>15</v>
      </c>
      <c r="T11" s="24">
        <v>27</v>
      </c>
      <c r="U11" s="62">
        <v>71</v>
      </c>
      <c r="V11" s="349">
        <v>36.633663366336641</v>
      </c>
    </row>
    <row r="12" spans="1:22">
      <c r="A12" s="133" t="s">
        <v>120</v>
      </c>
      <c r="B12" s="24">
        <v>50</v>
      </c>
      <c r="C12" s="24">
        <v>51</v>
      </c>
      <c r="D12" s="24">
        <v>49</v>
      </c>
      <c r="E12" s="24">
        <v>51</v>
      </c>
      <c r="F12" s="24">
        <v>51</v>
      </c>
      <c r="G12" s="24">
        <v>52</v>
      </c>
      <c r="H12" s="24">
        <v>52</v>
      </c>
      <c r="I12" s="24">
        <v>53</v>
      </c>
      <c r="J12" s="24">
        <v>53</v>
      </c>
      <c r="K12" s="179">
        <v>50.462686567164191</v>
      </c>
      <c r="L12" s="24"/>
      <c r="M12" s="24">
        <v>29</v>
      </c>
      <c r="N12" s="24">
        <v>27</v>
      </c>
      <c r="O12" s="24">
        <v>15</v>
      </c>
      <c r="P12" s="24">
        <v>26</v>
      </c>
      <c r="Q12" s="24">
        <v>15</v>
      </c>
      <c r="R12" s="62">
        <v>44</v>
      </c>
      <c r="S12" s="62">
        <v>40</v>
      </c>
      <c r="T12" s="24">
        <v>39</v>
      </c>
      <c r="U12" s="62">
        <v>24</v>
      </c>
      <c r="V12" s="349">
        <v>37.313432835820898</v>
      </c>
    </row>
    <row r="13" spans="1:22">
      <c r="A13" s="133" t="s">
        <v>121</v>
      </c>
      <c r="B13" s="24">
        <v>44</v>
      </c>
      <c r="C13" s="24">
        <v>43</v>
      </c>
      <c r="D13" s="24">
        <v>43</v>
      </c>
      <c r="E13" s="24">
        <v>43</v>
      </c>
      <c r="F13" s="24">
        <v>42</v>
      </c>
      <c r="G13" s="24">
        <v>42</v>
      </c>
      <c r="H13" s="24">
        <v>42</v>
      </c>
      <c r="I13" s="24">
        <v>42</v>
      </c>
      <c r="J13" s="24">
        <v>40</v>
      </c>
      <c r="K13" s="179">
        <v>41.906174496644283</v>
      </c>
      <c r="L13" s="24"/>
      <c r="M13" s="24">
        <v>16</v>
      </c>
      <c r="N13" s="24">
        <v>18</v>
      </c>
      <c r="O13" s="24">
        <v>21</v>
      </c>
      <c r="P13" s="24">
        <v>20</v>
      </c>
      <c r="Q13" s="24">
        <v>18</v>
      </c>
      <c r="R13" s="62">
        <v>17</v>
      </c>
      <c r="S13" s="62">
        <v>18</v>
      </c>
      <c r="T13" s="24">
        <v>18</v>
      </c>
      <c r="U13" s="62">
        <v>17</v>
      </c>
      <c r="V13" s="349">
        <v>17.836241610738249</v>
      </c>
    </row>
    <row r="14" spans="1:22">
      <c r="A14" s="75" t="s">
        <v>290</v>
      </c>
      <c r="B14" s="24">
        <v>49</v>
      </c>
      <c r="C14" s="24">
        <v>48</v>
      </c>
      <c r="D14" s="24">
        <v>49</v>
      </c>
      <c r="E14" s="24">
        <v>46</v>
      </c>
      <c r="F14" s="24">
        <v>47</v>
      </c>
      <c r="G14" s="24">
        <v>49</v>
      </c>
      <c r="H14" s="24">
        <v>49</v>
      </c>
      <c r="I14" s="24">
        <v>48</v>
      </c>
      <c r="J14" s="24">
        <v>50</v>
      </c>
      <c r="K14" s="179">
        <v>49.774647887323944</v>
      </c>
      <c r="L14" s="24"/>
      <c r="M14" s="24">
        <v>42</v>
      </c>
      <c r="N14" s="24">
        <v>36</v>
      </c>
      <c r="O14" s="24">
        <v>48</v>
      </c>
      <c r="P14" s="24">
        <v>36</v>
      </c>
      <c r="Q14" s="24">
        <v>45</v>
      </c>
      <c r="R14" s="62">
        <v>49</v>
      </c>
      <c r="S14" s="62">
        <v>44</v>
      </c>
      <c r="T14" s="24">
        <v>53</v>
      </c>
      <c r="U14" s="62">
        <v>58</v>
      </c>
      <c r="V14" s="349">
        <v>50.704225352112672</v>
      </c>
    </row>
    <row r="15" spans="1:22">
      <c r="A15" s="75"/>
      <c r="B15" s="24"/>
      <c r="C15" s="24"/>
      <c r="D15" s="24"/>
      <c r="E15" s="24"/>
      <c r="F15" s="24"/>
      <c r="G15" s="24"/>
      <c r="H15" s="24"/>
      <c r="I15" s="24"/>
      <c r="J15" s="24"/>
      <c r="K15" s="179"/>
      <c r="L15" s="24"/>
      <c r="M15" s="24"/>
      <c r="N15" s="24"/>
      <c r="O15" s="24"/>
      <c r="P15" s="24"/>
      <c r="Q15" s="24"/>
      <c r="R15" s="62"/>
      <c r="S15" s="62"/>
      <c r="T15" s="24"/>
      <c r="U15" s="62"/>
      <c r="V15" s="349"/>
    </row>
    <row r="16" spans="1:22">
      <c r="A16" s="75" t="s">
        <v>291</v>
      </c>
      <c r="B16" s="24">
        <v>42</v>
      </c>
      <c r="C16" s="24">
        <v>42</v>
      </c>
      <c r="D16" s="24">
        <v>42</v>
      </c>
      <c r="E16" s="24">
        <v>42</v>
      </c>
      <c r="F16" s="24">
        <v>42</v>
      </c>
      <c r="G16" s="24">
        <v>42</v>
      </c>
      <c r="H16" s="24">
        <v>42</v>
      </c>
      <c r="I16" s="24">
        <v>43</v>
      </c>
      <c r="J16" s="24">
        <v>42</v>
      </c>
      <c r="K16" s="179">
        <v>42.650133303929003</v>
      </c>
      <c r="L16" s="24"/>
      <c r="M16" s="24">
        <v>17</v>
      </c>
      <c r="N16" s="24">
        <v>17</v>
      </c>
      <c r="O16" s="24">
        <v>17</v>
      </c>
      <c r="P16" s="24">
        <v>16</v>
      </c>
      <c r="Q16" s="24">
        <v>15</v>
      </c>
      <c r="R16" s="62">
        <v>16</v>
      </c>
      <c r="S16" s="62">
        <v>16</v>
      </c>
      <c r="T16" s="24">
        <v>17</v>
      </c>
      <c r="U16" s="62">
        <v>18</v>
      </c>
      <c r="V16" s="349">
        <v>17.442533601647686</v>
      </c>
    </row>
    <row r="17" spans="1:22">
      <c r="A17" s="75" t="s">
        <v>292</v>
      </c>
      <c r="B17" s="24">
        <v>43</v>
      </c>
      <c r="C17" s="24">
        <v>42</v>
      </c>
      <c r="D17" s="24">
        <v>42</v>
      </c>
      <c r="E17" s="24">
        <v>41</v>
      </c>
      <c r="F17" s="24">
        <v>41</v>
      </c>
      <c r="G17" s="24">
        <v>41</v>
      </c>
      <c r="H17" s="24">
        <v>41</v>
      </c>
      <c r="I17" s="24">
        <v>40</v>
      </c>
      <c r="J17" s="24">
        <v>40</v>
      </c>
      <c r="K17" s="179">
        <v>39.62363153729472</v>
      </c>
      <c r="L17" s="24"/>
      <c r="M17" s="24">
        <v>18</v>
      </c>
      <c r="N17" s="24">
        <v>17</v>
      </c>
      <c r="O17" s="24">
        <v>18</v>
      </c>
      <c r="P17" s="24">
        <v>18</v>
      </c>
      <c r="Q17" s="24">
        <v>19</v>
      </c>
      <c r="R17" s="62">
        <v>19</v>
      </c>
      <c r="S17" s="62">
        <v>19</v>
      </c>
      <c r="T17" s="24">
        <v>17</v>
      </c>
      <c r="U17" s="62">
        <v>16</v>
      </c>
      <c r="V17" s="349">
        <v>13.727494559124183</v>
      </c>
    </row>
    <row r="18" spans="1:22">
      <c r="A18" s="75" t="s">
        <v>293</v>
      </c>
      <c r="B18" s="24">
        <v>44</v>
      </c>
      <c r="C18" s="24">
        <v>44</v>
      </c>
      <c r="D18" s="24">
        <v>44</v>
      </c>
      <c r="E18" s="24">
        <v>43</v>
      </c>
      <c r="F18" s="24">
        <v>43</v>
      </c>
      <c r="G18" s="24">
        <v>42</v>
      </c>
      <c r="H18" s="24">
        <v>42</v>
      </c>
      <c r="I18" s="24">
        <v>42</v>
      </c>
      <c r="J18" s="24">
        <v>42</v>
      </c>
      <c r="K18" s="179">
        <v>41.320401500755246</v>
      </c>
      <c r="L18" s="24"/>
      <c r="M18" s="24">
        <v>22</v>
      </c>
      <c r="N18" s="24">
        <v>22</v>
      </c>
      <c r="O18" s="24">
        <v>22</v>
      </c>
      <c r="P18" s="24">
        <v>19</v>
      </c>
      <c r="Q18" s="24">
        <v>18</v>
      </c>
      <c r="R18" s="62">
        <v>17</v>
      </c>
      <c r="S18" s="62">
        <v>17</v>
      </c>
      <c r="T18" s="24">
        <v>16</v>
      </c>
      <c r="U18" s="62">
        <v>16</v>
      </c>
      <c r="V18" s="349">
        <v>14.753203722652634</v>
      </c>
    </row>
    <row r="19" spans="1:22">
      <c r="A19" s="75" t="s">
        <v>294</v>
      </c>
      <c r="B19" s="24">
        <v>45</v>
      </c>
      <c r="C19" s="24">
        <v>45</v>
      </c>
      <c r="D19" s="24">
        <v>44</v>
      </c>
      <c r="E19" s="24">
        <v>42</v>
      </c>
      <c r="F19" s="24">
        <v>42</v>
      </c>
      <c r="G19" s="24">
        <v>44</v>
      </c>
      <c r="H19" s="24">
        <v>44</v>
      </c>
      <c r="I19" s="24">
        <v>44</v>
      </c>
      <c r="J19" s="24">
        <v>44</v>
      </c>
      <c r="K19" s="179">
        <v>43.582719056470715</v>
      </c>
      <c r="L19" s="24"/>
      <c r="M19" s="24">
        <v>21</v>
      </c>
      <c r="N19" s="24">
        <v>17</v>
      </c>
      <c r="O19" s="24">
        <v>18</v>
      </c>
      <c r="P19" s="24">
        <v>11</v>
      </c>
      <c r="Q19" s="24">
        <v>17</v>
      </c>
      <c r="R19" s="62">
        <v>20</v>
      </c>
      <c r="S19" s="62">
        <v>21</v>
      </c>
      <c r="T19" s="24">
        <v>19</v>
      </c>
      <c r="U19" s="62">
        <v>20</v>
      </c>
      <c r="V19" s="349">
        <v>16.851483879238511</v>
      </c>
    </row>
    <row r="20" spans="1:22">
      <c r="A20" s="75" t="s">
        <v>295</v>
      </c>
      <c r="B20" s="24">
        <v>44</v>
      </c>
      <c r="C20" s="24">
        <v>43</v>
      </c>
      <c r="D20" s="24">
        <v>43</v>
      </c>
      <c r="E20" s="24">
        <v>43</v>
      </c>
      <c r="F20" s="24">
        <v>43</v>
      </c>
      <c r="G20" s="24">
        <v>43</v>
      </c>
      <c r="H20" s="24">
        <v>44</v>
      </c>
      <c r="I20" s="24">
        <v>44</v>
      </c>
      <c r="J20" s="24">
        <v>44</v>
      </c>
      <c r="K20" s="179">
        <v>43.681109822341156</v>
      </c>
      <c r="L20" s="24"/>
      <c r="M20" s="24">
        <v>20</v>
      </c>
      <c r="N20" s="24">
        <v>19</v>
      </c>
      <c r="O20" s="24">
        <v>18</v>
      </c>
      <c r="P20" s="24">
        <v>16</v>
      </c>
      <c r="Q20" s="24">
        <v>16</v>
      </c>
      <c r="R20" s="62">
        <v>16</v>
      </c>
      <c r="S20" s="62">
        <v>17</v>
      </c>
      <c r="T20" s="24">
        <v>18</v>
      </c>
      <c r="U20" s="62">
        <v>19</v>
      </c>
      <c r="V20" s="349">
        <v>20.185582874926798</v>
      </c>
    </row>
    <row r="21" spans="1:22">
      <c r="A21" s="75"/>
      <c r="B21" s="24"/>
      <c r="C21" s="24"/>
      <c r="D21" s="24"/>
      <c r="E21" s="24"/>
      <c r="F21" s="24"/>
      <c r="G21" s="24"/>
      <c r="H21" s="24"/>
      <c r="I21" s="24"/>
      <c r="J21" s="24"/>
      <c r="K21" s="179"/>
      <c r="L21" s="24"/>
      <c r="M21" s="24"/>
      <c r="N21" s="24"/>
      <c r="O21" s="24"/>
      <c r="P21" s="24"/>
      <c r="Q21" s="24"/>
      <c r="R21" s="62"/>
      <c r="S21" s="62"/>
      <c r="T21" s="24"/>
      <c r="U21" s="62"/>
      <c r="V21" s="349"/>
    </row>
    <row r="22" spans="1:22">
      <c r="A22" s="75" t="s">
        <v>296</v>
      </c>
      <c r="B22" s="24">
        <v>49</v>
      </c>
      <c r="C22" s="24">
        <v>50</v>
      </c>
      <c r="D22" s="24">
        <v>49</v>
      </c>
      <c r="E22" s="24">
        <v>51</v>
      </c>
      <c r="F22" s="24">
        <v>52</v>
      </c>
      <c r="G22" s="24">
        <v>52</v>
      </c>
      <c r="H22" s="24">
        <v>50</v>
      </c>
      <c r="I22" s="24">
        <v>48</v>
      </c>
      <c r="J22" s="24">
        <v>46</v>
      </c>
      <c r="K22" s="179">
        <v>46.2</v>
      </c>
      <c r="L22" s="24"/>
      <c r="M22" s="24">
        <v>27</v>
      </c>
      <c r="N22" s="24">
        <v>55</v>
      </c>
      <c r="O22" s="24">
        <v>48</v>
      </c>
      <c r="P22" s="24">
        <v>63</v>
      </c>
      <c r="Q22" s="24">
        <v>63</v>
      </c>
      <c r="R22" s="62">
        <v>57</v>
      </c>
      <c r="S22" s="62">
        <v>44</v>
      </c>
      <c r="T22" s="24">
        <v>33</v>
      </c>
      <c r="U22" s="62">
        <v>22</v>
      </c>
      <c r="V22" s="349">
        <v>20</v>
      </c>
    </row>
    <row r="23" spans="1:22">
      <c r="A23" s="75" t="s">
        <v>297</v>
      </c>
      <c r="B23" s="24">
        <v>43</v>
      </c>
      <c r="C23" s="24">
        <v>43</v>
      </c>
      <c r="D23" s="24">
        <v>42</v>
      </c>
      <c r="E23" s="24">
        <v>41</v>
      </c>
      <c r="F23" s="24">
        <v>41</v>
      </c>
      <c r="G23" s="24">
        <v>40</v>
      </c>
      <c r="H23" s="24">
        <v>40</v>
      </c>
      <c r="I23" s="24">
        <v>39</v>
      </c>
      <c r="J23" s="24">
        <v>38</v>
      </c>
      <c r="K23" s="179">
        <v>38.649988666595092</v>
      </c>
      <c r="L23" s="24"/>
      <c r="M23" s="24">
        <v>24</v>
      </c>
      <c r="N23" s="24">
        <v>24</v>
      </c>
      <c r="O23" s="24">
        <v>23</v>
      </c>
      <c r="P23" s="24">
        <v>21</v>
      </c>
      <c r="Q23" s="24">
        <v>19</v>
      </c>
      <c r="R23" s="62">
        <v>19</v>
      </c>
      <c r="S23" s="62">
        <v>18</v>
      </c>
      <c r="T23" s="24">
        <v>17</v>
      </c>
      <c r="U23" s="62">
        <v>16</v>
      </c>
      <c r="V23" s="349">
        <v>14.133352421173184</v>
      </c>
    </row>
    <row r="24" spans="1:22">
      <c r="A24" s="75" t="s">
        <v>298</v>
      </c>
      <c r="B24" s="24">
        <v>43</v>
      </c>
      <c r="C24" s="24">
        <v>42</v>
      </c>
      <c r="D24" s="24">
        <v>42</v>
      </c>
      <c r="E24" s="24">
        <v>40</v>
      </c>
      <c r="F24" s="24">
        <v>40</v>
      </c>
      <c r="G24" s="24">
        <v>40</v>
      </c>
      <c r="H24" s="24">
        <v>39</v>
      </c>
      <c r="I24" s="24">
        <v>39</v>
      </c>
      <c r="J24" s="24">
        <v>39</v>
      </c>
      <c r="K24" s="179">
        <v>38.881739148455551</v>
      </c>
      <c r="L24" s="24"/>
      <c r="M24" s="24">
        <v>24</v>
      </c>
      <c r="N24" s="24">
        <v>22</v>
      </c>
      <c r="O24" s="24">
        <v>22</v>
      </c>
      <c r="P24" s="24">
        <v>18</v>
      </c>
      <c r="Q24" s="24">
        <v>17</v>
      </c>
      <c r="R24" s="62">
        <v>16</v>
      </c>
      <c r="S24" s="62">
        <v>15</v>
      </c>
      <c r="T24" s="24">
        <v>13</v>
      </c>
      <c r="U24" s="62">
        <v>13</v>
      </c>
      <c r="V24" s="349">
        <v>11.515226874734477</v>
      </c>
    </row>
    <row r="25" spans="1:22">
      <c r="A25" s="75" t="s">
        <v>299</v>
      </c>
      <c r="B25" s="24">
        <v>43</v>
      </c>
      <c r="C25" s="24">
        <v>43</v>
      </c>
      <c r="D25" s="24">
        <v>43</v>
      </c>
      <c r="E25" s="24">
        <v>42</v>
      </c>
      <c r="F25" s="24">
        <v>42</v>
      </c>
      <c r="G25" s="24">
        <v>42</v>
      </c>
      <c r="H25" s="24">
        <v>43</v>
      </c>
      <c r="I25" s="24">
        <v>42</v>
      </c>
      <c r="J25" s="24">
        <v>41</v>
      </c>
      <c r="K25" s="179">
        <v>41.647616303754482</v>
      </c>
      <c r="L25" s="24"/>
      <c r="M25" s="24">
        <v>17</v>
      </c>
      <c r="N25" s="24">
        <v>19</v>
      </c>
      <c r="O25" s="24">
        <v>20</v>
      </c>
      <c r="P25" s="24">
        <v>18</v>
      </c>
      <c r="Q25" s="24">
        <v>18</v>
      </c>
      <c r="R25" s="62">
        <v>19</v>
      </c>
      <c r="S25" s="62">
        <v>21</v>
      </c>
      <c r="T25" s="24">
        <v>18</v>
      </c>
      <c r="U25" s="62">
        <v>17</v>
      </c>
      <c r="V25" s="349">
        <v>17.527445866440228</v>
      </c>
    </row>
    <row r="26" spans="1:22">
      <c r="A26" s="75" t="s">
        <v>300</v>
      </c>
      <c r="B26" s="24">
        <v>41</v>
      </c>
      <c r="C26" s="24">
        <v>41</v>
      </c>
      <c r="D26" s="24">
        <v>41</v>
      </c>
      <c r="E26" s="24">
        <v>40</v>
      </c>
      <c r="F26" s="24">
        <v>41</v>
      </c>
      <c r="G26" s="24">
        <v>40</v>
      </c>
      <c r="H26" s="24">
        <v>39</v>
      </c>
      <c r="I26" s="24">
        <v>39</v>
      </c>
      <c r="J26" s="24">
        <v>39</v>
      </c>
      <c r="K26" s="179">
        <v>38.724330321762544</v>
      </c>
      <c r="L26" s="24"/>
      <c r="M26" s="24">
        <v>22</v>
      </c>
      <c r="N26" s="24">
        <v>21</v>
      </c>
      <c r="O26" s="24">
        <v>20</v>
      </c>
      <c r="P26" s="24">
        <v>17</v>
      </c>
      <c r="Q26" s="24">
        <v>17</v>
      </c>
      <c r="R26" s="62">
        <v>14</v>
      </c>
      <c r="S26" s="62">
        <v>11</v>
      </c>
      <c r="T26" s="24">
        <v>10</v>
      </c>
      <c r="U26" s="62">
        <v>11</v>
      </c>
      <c r="V26" s="349">
        <v>10.912981455064195</v>
      </c>
    </row>
    <row r="27" spans="1:22">
      <c r="A27" s="75" t="s">
        <v>301</v>
      </c>
      <c r="B27" s="24">
        <v>40</v>
      </c>
      <c r="C27" s="24">
        <v>40</v>
      </c>
      <c r="D27" s="24">
        <v>39</v>
      </c>
      <c r="E27" s="24">
        <v>40</v>
      </c>
      <c r="F27" s="24">
        <v>43</v>
      </c>
      <c r="G27" s="24">
        <v>44</v>
      </c>
      <c r="H27" s="24">
        <v>46</v>
      </c>
      <c r="I27" s="24">
        <v>42</v>
      </c>
      <c r="J27" s="24">
        <v>39</v>
      </c>
      <c r="K27" s="179">
        <v>40.486486486486484</v>
      </c>
      <c r="L27" s="24"/>
      <c r="M27" s="24">
        <v>14</v>
      </c>
      <c r="N27" s="24">
        <v>16</v>
      </c>
      <c r="O27" s="24">
        <v>6</v>
      </c>
      <c r="P27" s="24">
        <v>9</v>
      </c>
      <c r="Q27" s="24">
        <v>8</v>
      </c>
      <c r="R27" s="62">
        <v>8</v>
      </c>
      <c r="S27" s="62">
        <v>22</v>
      </c>
      <c r="T27" s="24">
        <v>9</v>
      </c>
      <c r="U27" s="62">
        <v>8</v>
      </c>
      <c r="V27" s="349">
        <v>27.027027027027025</v>
      </c>
    </row>
    <row r="28" spans="1:22">
      <c r="A28" s="75" t="s">
        <v>302</v>
      </c>
      <c r="B28" s="24">
        <v>44</v>
      </c>
      <c r="C28" s="24">
        <v>44</v>
      </c>
      <c r="D28" s="24">
        <v>44</v>
      </c>
      <c r="E28" s="24">
        <v>44</v>
      </c>
      <c r="F28" s="24">
        <v>44</v>
      </c>
      <c r="G28" s="24">
        <v>44</v>
      </c>
      <c r="H28" s="24">
        <v>44</v>
      </c>
      <c r="I28" s="24">
        <v>44</v>
      </c>
      <c r="J28" s="24">
        <v>44</v>
      </c>
      <c r="K28" s="179">
        <v>43.296653711876708</v>
      </c>
      <c r="L28" s="24"/>
      <c r="M28" s="24">
        <v>16</v>
      </c>
      <c r="N28" s="24">
        <v>19</v>
      </c>
      <c r="O28" s="24">
        <v>20</v>
      </c>
      <c r="P28" s="24">
        <v>18</v>
      </c>
      <c r="Q28" s="24">
        <v>18</v>
      </c>
      <c r="R28" s="62">
        <v>17</v>
      </c>
      <c r="S28" s="62">
        <v>19</v>
      </c>
      <c r="T28" s="24">
        <v>18</v>
      </c>
      <c r="U28" s="62">
        <v>19</v>
      </c>
      <c r="V28" s="349">
        <v>19.139055398195108</v>
      </c>
    </row>
    <row r="29" spans="1:22">
      <c r="A29" s="75" t="s">
        <v>303</v>
      </c>
      <c r="B29" s="24">
        <v>44</v>
      </c>
      <c r="C29" s="24">
        <v>44</v>
      </c>
      <c r="D29" s="24">
        <v>45</v>
      </c>
      <c r="E29" s="24">
        <v>45</v>
      </c>
      <c r="F29" s="24">
        <v>45</v>
      </c>
      <c r="G29" s="24">
        <v>45</v>
      </c>
      <c r="H29" s="24">
        <v>45</v>
      </c>
      <c r="I29" s="24">
        <v>45</v>
      </c>
      <c r="J29" s="24">
        <v>45</v>
      </c>
      <c r="K29" s="179">
        <v>45.022060694744894</v>
      </c>
      <c r="L29" s="24"/>
      <c r="M29" s="24">
        <v>16</v>
      </c>
      <c r="N29" s="24">
        <v>19</v>
      </c>
      <c r="O29" s="24">
        <v>20</v>
      </c>
      <c r="P29" s="24">
        <v>19</v>
      </c>
      <c r="Q29" s="24">
        <v>19</v>
      </c>
      <c r="R29" s="62">
        <v>20</v>
      </c>
      <c r="S29" s="62">
        <v>22</v>
      </c>
      <c r="T29" s="24">
        <v>22</v>
      </c>
      <c r="U29" s="62">
        <v>23</v>
      </c>
      <c r="V29" s="349">
        <v>22.471052296729869</v>
      </c>
    </row>
    <row r="30" spans="1:22">
      <c r="A30" s="75" t="s">
        <v>304</v>
      </c>
      <c r="B30" s="24">
        <v>48</v>
      </c>
      <c r="C30" s="24">
        <v>47</v>
      </c>
      <c r="D30" s="24">
        <v>47</v>
      </c>
      <c r="E30" s="24">
        <v>47</v>
      </c>
      <c r="F30" s="24">
        <v>47</v>
      </c>
      <c r="G30" s="24">
        <v>47</v>
      </c>
      <c r="H30" s="24">
        <v>46</v>
      </c>
      <c r="I30" s="24">
        <v>45</v>
      </c>
      <c r="J30" s="24">
        <v>44</v>
      </c>
      <c r="K30" s="179">
        <v>44.060228375251874</v>
      </c>
      <c r="L30" s="24"/>
      <c r="M30" s="24">
        <v>24</v>
      </c>
      <c r="N30" s="24">
        <v>26</v>
      </c>
      <c r="O30" s="24">
        <v>29</v>
      </c>
      <c r="P30" s="24">
        <v>30</v>
      </c>
      <c r="Q30" s="24">
        <v>31</v>
      </c>
      <c r="R30" s="62">
        <v>31</v>
      </c>
      <c r="S30" s="62">
        <v>29</v>
      </c>
      <c r="T30" s="24">
        <v>28</v>
      </c>
      <c r="U30" s="62">
        <v>28</v>
      </c>
      <c r="V30" s="349">
        <v>27.198547155260329</v>
      </c>
    </row>
    <row r="31" spans="1:22">
      <c r="A31" s="75" t="s">
        <v>305</v>
      </c>
      <c r="B31" s="24">
        <v>44</v>
      </c>
      <c r="C31" s="24">
        <v>44</v>
      </c>
      <c r="D31" s="24">
        <v>44</v>
      </c>
      <c r="E31" s="24">
        <v>44</v>
      </c>
      <c r="F31" s="24">
        <v>43</v>
      </c>
      <c r="G31" s="24">
        <v>43</v>
      </c>
      <c r="H31" s="24">
        <v>43</v>
      </c>
      <c r="I31" s="24">
        <v>42</v>
      </c>
      <c r="J31" s="24">
        <v>42</v>
      </c>
      <c r="K31" s="179">
        <v>42.087784536516317</v>
      </c>
      <c r="L31" s="24"/>
      <c r="M31" s="24">
        <v>18</v>
      </c>
      <c r="N31" s="24">
        <v>20</v>
      </c>
      <c r="O31" s="24">
        <v>21</v>
      </c>
      <c r="P31" s="24">
        <v>20</v>
      </c>
      <c r="Q31" s="24">
        <v>20</v>
      </c>
      <c r="R31" s="62">
        <v>20</v>
      </c>
      <c r="S31" s="62">
        <v>21</v>
      </c>
      <c r="T31" s="24">
        <v>21</v>
      </c>
      <c r="U31" s="62">
        <v>21</v>
      </c>
      <c r="V31" s="349">
        <v>21.63433949271203</v>
      </c>
    </row>
    <row r="32" spans="1:22">
      <c r="A32" s="75" t="s">
        <v>306</v>
      </c>
      <c r="B32" s="24">
        <v>46</v>
      </c>
      <c r="C32" s="24">
        <v>46</v>
      </c>
      <c r="D32" s="24">
        <v>46</v>
      </c>
      <c r="E32" s="24">
        <v>46</v>
      </c>
      <c r="F32" s="24">
        <v>46</v>
      </c>
      <c r="G32" s="24">
        <v>46</v>
      </c>
      <c r="H32" s="24">
        <v>46</v>
      </c>
      <c r="I32" s="24">
        <v>45</v>
      </c>
      <c r="J32" s="24">
        <v>45</v>
      </c>
      <c r="K32" s="179">
        <v>44.54018473679492</v>
      </c>
      <c r="L32" s="24"/>
      <c r="M32" s="24">
        <v>20</v>
      </c>
      <c r="N32" s="24">
        <v>22</v>
      </c>
      <c r="O32" s="24">
        <v>25</v>
      </c>
      <c r="P32" s="24">
        <v>25</v>
      </c>
      <c r="Q32" s="24">
        <v>27</v>
      </c>
      <c r="R32" s="62">
        <v>28</v>
      </c>
      <c r="S32" s="62">
        <v>26</v>
      </c>
      <c r="T32" s="24">
        <v>23</v>
      </c>
      <c r="U32" s="62">
        <v>21</v>
      </c>
      <c r="V32" s="349">
        <v>17.951753205990496</v>
      </c>
    </row>
    <row r="33" spans="1:22">
      <c r="A33" s="75"/>
      <c r="B33" s="24"/>
      <c r="C33" s="24"/>
      <c r="D33" s="24"/>
      <c r="E33" s="24"/>
      <c r="F33" s="24"/>
      <c r="G33" s="24"/>
      <c r="H33" s="24"/>
      <c r="I33" s="24"/>
      <c r="J33" s="24"/>
      <c r="K33" s="179"/>
      <c r="L33" s="24"/>
      <c r="M33" s="24"/>
      <c r="N33" s="24"/>
      <c r="O33" s="24"/>
      <c r="P33" s="24"/>
      <c r="Q33" s="24"/>
      <c r="R33" s="62"/>
      <c r="S33" s="62"/>
      <c r="T33" s="24"/>
      <c r="U33" s="62"/>
      <c r="V33" s="349"/>
    </row>
    <row r="34" spans="1:22">
      <c r="A34" s="75" t="s">
        <v>307</v>
      </c>
      <c r="B34" s="24">
        <v>44</v>
      </c>
      <c r="C34" s="24">
        <v>45</v>
      </c>
      <c r="D34" s="24">
        <v>45</v>
      </c>
      <c r="E34" s="24">
        <v>44</v>
      </c>
      <c r="F34" s="24">
        <v>44</v>
      </c>
      <c r="G34" s="24">
        <v>44</v>
      </c>
      <c r="H34" s="24">
        <v>43</v>
      </c>
      <c r="I34" s="24">
        <v>43</v>
      </c>
      <c r="J34" s="24">
        <v>42</v>
      </c>
      <c r="K34" s="179">
        <v>42.045919819331871</v>
      </c>
      <c r="L34" s="24"/>
      <c r="M34" s="24">
        <v>21</v>
      </c>
      <c r="N34" s="24">
        <v>23</v>
      </c>
      <c r="O34" s="24">
        <v>23</v>
      </c>
      <c r="P34" s="24">
        <v>19</v>
      </c>
      <c r="Q34" s="24">
        <v>21</v>
      </c>
      <c r="R34" s="62">
        <v>21</v>
      </c>
      <c r="S34" s="62">
        <v>20</v>
      </c>
      <c r="T34" s="24">
        <v>19</v>
      </c>
      <c r="U34" s="62">
        <v>17</v>
      </c>
      <c r="V34" s="349">
        <v>15.043744090187186</v>
      </c>
    </row>
    <row r="35" spans="1:22">
      <c r="A35" s="75" t="s">
        <v>308</v>
      </c>
      <c r="B35" s="24">
        <v>39</v>
      </c>
      <c r="C35" s="24">
        <v>39</v>
      </c>
      <c r="D35" s="24">
        <v>39</v>
      </c>
      <c r="E35" s="24">
        <v>39</v>
      </c>
      <c r="F35" s="24">
        <v>39</v>
      </c>
      <c r="G35" s="24">
        <v>39</v>
      </c>
      <c r="H35" s="24">
        <v>39</v>
      </c>
      <c r="I35" s="24">
        <v>39</v>
      </c>
      <c r="J35" s="24">
        <v>39</v>
      </c>
      <c r="K35" s="179">
        <v>38.71892754548356</v>
      </c>
      <c r="L35" s="24"/>
      <c r="M35" s="24">
        <v>11</v>
      </c>
      <c r="N35" s="24">
        <v>11</v>
      </c>
      <c r="O35" s="24">
        <v>11</v>
      </c>
      <c r="P35" s="24">
        <v>12</v>
      </c>
      <c r="Q35" s="24">
        <v>12</v>
      </c>
      <c r="R35" s="62">
        <v>12</v>
      </c>
      <c r="S35" s="62">
        <v>13</v>
      </c>
      <c r="T35" s="24">
        <v>13</v>
      </c>
      <c r="U35" s="62">
        <v>12</v>
      </c>
      <c r="V35" s="349">
        <v>11.340568145547399</v>
      </c>
    </row>
    <row r="36" spans="1:22">
      <c r="A36" s="75" t="s">
        <v>309</v>
      </c>
      <c r="B36" s="24">
        <v>40</v>
      </c>
      <c r="C36" s="24">
        <v>39</v>
      </c>
      <c r="D36" s="24">
        <v>39</v>
      </c>
      <c r="E36" s="24">
        <v>38</v>
      </c>
      <c r="F36" s="24">
        <v>38</v>
      </c>
      <c r="G36" s="24">
        <v>37</v>
      </c>
      <c r="H36" s="24">
        <v>37</v>
      </c>
      <c r="I36" s="24">
        <v>36</v>
      </c>
      <c r="J36" s="24">
        <v>36</v>
      </c>
      <c r="K36" s="179">
        <v>35.621325436176171</v>
      </c>
      <c r="L36" s="24"/>
      <c r="M36" s="24">
        <v>12</v>
      </c>
      <c r="N36" s="24">
        <v>15</v>
      </c>
      <c r="O36" s="24">
        <v>16</v>
      </c>
      <c r="P36" s="24">
        <v>15</v>
      </c>
      <c r="Q36" s="24">
        <v>15</v>
      </c>
      <c r="R36" s="62">
        <v>15</v>
      </c>
      <c r="S36" s="62">
        <v>14</v>
      </c>
      <c r="T36" s="24">
        <v>12</v>
      </c>
      <c r="U36" s="62">
        <v>11</v>
      </c>
      <c r="V36" s="349">
        <v>9.7104951973943532</v>
      </c>
    </row>
    <row r="37" spans="1:22">
      <c r="A37" s="75" t="s">
        <v>122</v>
      </c>
      <c r="B37" s="24">
        <v>52</v>
      </c>
      <c r="C37" s="24">
        <v>52</v>
      </c>
      <c r="D37" s="24">
        <v>53</v>
      </c>
      <c r="E37" s="24">
        <v>55</v>
      </c>
      <c r="F37" s="24">
        <v>47</v>
      </c>
      <c r="G37" s="24">
        <v>40</v>
      </c>
      <c r="H37" s="24">
        <v>39</v>
      </c>
      <c r="I37" s="24">
        <v>40</v>
      </c>
      <c r="J37" s="24">
        <v>39</v>
      </c>
      <c r="K37" s="179">
        <v>39.200608849896931</v>
      </c>
      <c r="L37" s="24"/>
      <c r="M37" s="24">
        <v>40</v>
      </c>
      <c r="N37" s="24">
        <v>35</v>
      </c>
      <c r="O37" s="24">
        <v>57</v>
      </c>
      <c r="P37" s="24">
        <v>57</v>
      </c>
      <c r="Q37" s="24">
        <v>33</v>
      </c>
      <c r="R37" s="62">
        <v>13</v>
      </c>
      <c r="S37" s="62">
        <v>11</v>
      </c>
      <c r="T37" s="24">
        <v>12</v>
      </c>
      <c r="U37" s="62">
        <v>13</v>
      </c>
      <c r="V37" s="349">
        <v>13.032743659811114</v>
      </c>
    </row>
    <row r="38" spans="1:22">
      <c r="A38" s="75"/>
      <c r="B38" s="24"/>
      <c r="C38" s="24"/>
      <c r="D38" s="24"/>
      <c r="E38" s="24"/>
      <c r="F38" s="24"/>
      <c r="G38" s="24"/>
      <c r="H38" s="24"/>
      <c r="I38" s="24"/>
      <c r="J38" s="24"/>
      <c r="K38" s="179"/>
      <c r="L38" s="24"/>
      <c r="M38" s="24"/>
      <c r="N38" s="24"/>
      <c r="O38" s="24"/>
      <c r="P38" s="24"/>
      <c r="Q38" s="24"/>
      <c r="R38" s="62"/>
      <c r="S38" s="62"/>
      <c r="T38" s="24"/>
      <c r="U38" s="62"/>
      <c r="V38" s="349"/>
    </row>
    <row r="39" spans="1:22">
      <c r="A39" s="133" t="s">
        <v>73</v>
      </c>
      <c r="B39" s="24">
        <v>50</v>
      </c>
      <c r="C39" s="24">
        <v>49</v>
      </c>
      <c r="D39" s="24">
        <v>50</v>
      </c>
      <c r="E39" s="24">
        <v>50</v>
      </c>
      <c r="F39" s="24">
        <v>49</v>
      </c>
      <c r="G39" s="24">
        <v>49</v>
      </c>
      <c r="H39" s="24">
        <v>48</v>
      </c>
      <c r="I39" s="24">
        <v>48</v>
      </c>
      <c r="J39" s="24">
        <v>48</v>
      </c>
      <c r="K39" s="179">
        <v>47.122232361558041</v>
      </c>
      <c r="L39" s="24"/>
      <c r="M39" s="24">
        <v>36</v>
      </c>
      <c r="N39" s="24">
        <v>36</v>
      </c>
      <c r="O39" s="24">
        <v>37</v>
      </c>
      <c r="P39" s="24">
        <v>37</v>
      </c>
      <c r="Q39" s="24">
        <v>39</v>
      </c>
      <c r="R39" s="62">
        <v>39</v>
      </c>
      <c r="S39" s="62">
        <v>36</v>
      </c>
      <c r="T39" s="24">
        <v>36</v>
      </c>
      <c r="U39" s="62">
        <v>34</v>
      </c>
      <c r="V39" s="349">
        <v>28.247922770279999</v>
      </c>
    </row>
    <row r="40" spans="1:22">
      <c r="A40" s="133" t="s">
        <v>116</v>
      </c>
      <c r="B40" s="24"/>
      <c r="C40" s="24"/>
      <c r="D40" s="24"/>
      <c r="E40" s="24"/>
      <c r="F40" s="24"/>
      <c r="G40" s="24"/>
      <c r="H40" s="24"/>
      <c r="I40" s="24"/>
      <c r="J40" s="24"/>
      <c r="K40" s="179"/>
      <c r="L40" s="24"/>
      <c r="M40" s="24"/>
      <c r="N40" s="24"/>
      <c r="O40" s="24"/>
      <c r="P40" s="24"/>
      <c r="Q40" s="24"/>
      <c r="R40" s="62"/>
      <c r="S40" s="62"/>
      <c r="T40" s="24"/>
      <c r="U40" s="62"/>
      <c r="V40" s="349"/>
    </row>
    <row r="41" spans="1:22">
      <c r="A41" s="133" t="s">
        <v>44</v>
      </c>
      <c r="B41" s="24">
        <v>50</v>
      </c>
      <c r="C41" s="24">
        <v>50</v>
      </c>
      <c r="D41" s="24">
        <v>49</v>
      </c>
      <c r="E41" s="24">
        <v>50</v>
      </c>
      <c r="F41" s="24">
        <v>49</v>
      </c>
      <c r="G41" s="24">
        <v>48</v>
      </c>
      <c r="H41" s="24">
        <v>49</v>
      </c>
      <c r="I41" s="24">
        <v>49</v>
      </c>
      <c r="J41" s="24">
        <v>47</v>
      </c>
      <c r="K41" s="179">
        <v>49.275514981273417</v>
      </c>
      <c r="L41" s="24"/>
      <c r="M41" s="24">
        <v>37</v>
      </c>
      <c r="N41" s="24">
        <v>39</v>
      </c>
      <c r="O41" s="24">
        <v>39</v>
      </c>
      <c r="P41" s="24">
        <v>40</v>
      </c>
      <c r="Q41" s="24">
        <v>32</v>
      </c>
      <c r="R41" s="62">
        <v>32</v>
      </c>
      <c r="S41" s="62">
        <v>32</v>
      </c>
      <c r="T41" s="24">
        <v>30</v>
      </c>
      <c r="U41" s="62">
        <v>28</v>
      </c>
      <c r="V41" s="349">
        <v>29.853308364544322</v>
      </c>
    </row>
    <row r="42" spans="1:22">
      <c r="A42" s="133" t="s">
        <v>45</v>
      </c>
      <c r="B42" s="24">
        <v>50</v>
      </c>
      <c r="C42" s="24">
        <v>50</v>
      </c>
      <c r="D42" s="24">
        <v>49</v>
      </c>
      <c r="E42" s="24">
        <v>50</v>
      </c>
      <c r="F42" s="24">
        <v>51</v>
      </c>
      <c r="G42" s="24">
        <v>50</v>
      </c>
      <c r="H42" s="24">
        <v>51</v>
      </c>
      <c r="I42" s="24">
        <v>49</v>
      </c>
      <c r="J42" s="24">
        <v>50</v>
      </c>
      <c r="K42" s="179">
        <v>51.06403415154751</v>
      </c>
      <c r="L42" s="24"/>
      <c r="M42" s="24">
        <v>33</v>
      </c>
      <c r="N42" s="24">
        <v>33</v>
      </c>
      <c r="O42" s="24">
        <v>38</v>
      </c>
      <c r="P42" s="24">
        <v>39</v>
      </c>
      <c r="Q42" s="24">
        <v>40</v>
      </c>
      <c r="R42" s="62">
        <v>42</v>
      </c>
      <c r="S42" s="62">
        <v>47</v>
      </c>
      <c r="T42" s="24">
        <v>41</v>
      </c>
      <c r="U42" s="62">
        <v>36</v>
      </c>
      <c r="V42" s="349">
        <v>40.421558164354337</v>
      </c>
    </row>
    <row r="43" spans="1:22">
      <c r="A43" s="133" t="s">
        <v>46</v>
      </c>
      <c r="B43" s="24">
        <v>49</v>
      </c>
      <c r="C43" s="24">
        <v>49</v>
      </c>
      <c r="D43" s="24">
        <v>49</v>
      </c>
      <c r="E43" s="24">
        <v>50</v>
      </c>
      <c r="F43" s="24">
        <v>50</v>
      </c>
      <c r="G43" s="24">
        <v>50</v>
      </c>
      <c r="H43" s="24">
        <v>49</v>
      </c>
      <c r="I43" s="24">
        <v>49</v>
      </c>
      <c r="J43" s="24">
        <v>49</v>
      </c>
      <c r="K43" s="179">
        <v>49.011570549905592</v>
      </c>
      <c r="L43" s="24"/>
      <c r="M43" s="24">
        <v>33</v>
      </c>
      <c r="N43" s="24">
        <v>33</v>
      </c>
      <c r="O43" s="24">
        <v>35</v>
      </c>
      <c r="P43" s="24">
        <v>42</v>
      </c>
      <c r="Q43" s="24">
        <v>43</v>
      </c>
      <c r="R43" s="62">
        <v>40</v>
      </c>
      <c r="S43" s="62">
        <v>37</v>
      </c>
      <c r="T43" s="24">
        <v>38</v>
      </c>
      <c r="U43" s="62">
        <v>34</v>
      </c>
      <c r="V43" s="349">
        <v>32.093051580293505</v>
      </c>
    </row>
    <row r="44" spans="1:22">
      <c r="A44" s="133" t="s">
        <v>47</v>
      </c>
      <c r="B44" s="24">
        <v>47</v>
      </c>
      <c r="C44" s="24">
        <v>51</v>
      </c>
      <c r="D44" s="24">
        <v>45</v>
      </c>
      <c r="E44" s="24">
        <v>43</v>
      </c>
      <c r="F44" s="24">
        <v>46</v>
      </c>
      <c r="G44" s="24">
        <v>49</v>
      </c>
      <c r="H44" s="24">
        <v>49</v>
      </c>
      <c r="I44" s="24">
        <v>41</v>
      </c>
      <c r="J44" s="24">
        <v>38</v>
      </c>
      <c r="K44" s="179">
        <v>46.346153846153847</v>
      </c>
      <c r="L44" s="24"/>
      <c r="M44" s="24">
        <v>13</v>
      </c>
      <c r="N44" s="24">
        <v>26</v>
      </c>
      <c r="O44" s="24">
        <v>20</v>
      </c>
      <c r="P44" s="24">
        <v>25</v>
      </c>
      <c r="Q44" s="24">
        <v>31</v>
      </c>
      <c r="R44" s="62">
        <v>45</v>
      </c>
      <c r="S44" s="62">
        <v>39</v>
      </c>
      <c r="T44" s="24">
        <v>1</v>
      </c>
      <c r="U44" s="62">
        <v>0</v>
      </c>
      <c r="V44" s="349">
        <v>3.8461538461538463</v>
      </c>
    </row>
    <row r="45" spans="1:22">
      <c r="A45" s="133" t="s">
        <v>52</v>
      </c>
      <c r="B45" s="24">
        <v>48</v>
      </c>
      <c r="C45" s="24">
        <v>49</v>
      </c>
      <c r="D45" s="24">
        <v>50</v>
      </c>
      <c r="E45" s="24">
        <v>48</v>
      </c>
      <c r="F45" s="24">
        <v>48</v>
      </c>
      <c r="G45" s="24">
        <v>47</v>
      </c>
      <c r="H45" s="24">
        <v>49</v>
      </c>
      <c r="I45" s="24">
        <v>48</v>
      </c>
      <c r="J45" s="24">
        <v>47</v>
      </c>
      <c r="K45" s="179">
        <v>49.023660403618642</v>
      </c>
      <c r="L45" s="24"/>
      <c r="M45" s="24">
        <v>17</v>
      </c>
      <c r="N45" s="24">
        <v>22</v>
      </c>
      <c r="O45" s="24">
        <v>34</v>
      </c>
      <c r="P45" s="24">
        <v>30</v>
      </c>
      <c r="Q45" s="24">
        <v>31</v>
      </c>
      <c r="R45" s="62">
        <v>40</v>
      </c>
      <c r="S45" s="62">
        <v>42</v>
      </c>
      <c r="T45" s="24">
        <v>36</v>
      </c>
      <c r="U45" s="62">
        <v>41</v>
      </c>
      <c r="V45" s="349">
        <v>47.11203897007654</v>
      </c>
    </row>
    <row r="46" spans="1:22">
      <c r="A46" s="134" t="s">
        <v>53</v>
      </c>
      <c r="B46" s="74">
        <v>50</v>
      </c>
      <c r="C46" s="74">
        <v>49</v>
      </c>
      <c r="D46" s="74">
        <v>48</v>
      </c>
      <c r="E46" s="74">
        <v>50</v>
      </c>
      <c r="F46" s="74">
        <v>51</v>
      </c>
      <c r="G46" s="74">
        <v>50</v>
      </c>
      <c r="H46" s="74">
        <v>49</v>
      </c>
      <c r="I46" s="74">
        <v>51</v>
      </c>
      <c r="J46" s="74">
        <v>55</v>
      </c>
      <c r="K46" s="180">
        <v>50.72941176470588</v>
      </c>
      <c r="L46" s="74"/>
      <c r="M46" s="74">
        <v>18</v>
      </c>
      <c r="N46" s="74">
        <v>31</v>
      </c>
      <c r="O46" s="74">
        <v>21</v>
      </c>
      <c r="P46" s="74">
        <v>19</v>
      </c>
      <c r="Q46" s="74">
        <v>33</v>
      </c>
      <c r="R46" s="49">
        <v>38</v>
      </c>
      <c r="S46" s="49">
        <v>30</v>
      </c>
      <c r="T46" s="74">
        <v>48</v>
      </c>
      <c r="U46" s="49">
        <v>59</v>
      </c>
      <c r="V46" s="350">
        <v>51.764705882352935</v>
      </c>
    </row>
    <row r="47" spans="1:22">
      <c r="A47" s="50" t="s">
        <v>14</v>
      </c>
    </row>
    <row r="48" spans="1:22">
      <c r="A48" s="139" t="s">
        <v>446</v>
      </c>
    </row>
    <row r="49" spans="1:1">
      <c r="A49" s="50" t="s">
        <v>177</v>
      </c>
    </row>
  </sheetData>
  <phoneticPr fontId="5" type="noConversion"/>
  <hyperlinks>
    <hyperlink ref="A1" location="Contents!A1" display="Return to contents"/>
  </hyperlinks>
  <pageMargins left="0.75" right="0.75" top="1" bottom="1" header="0.5" footer="0.5"/>
  <pageSetup paperSize="9" scale="95"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M20"/>
  <sheetViews>
    <sheetView workbookViewId="0"/>
  </sheetViews>
  <sheetFormatPr defaultRowHeight="12.75"/>
  <cols>
    <col min="1" max="1" customWidth="true" width="32.7109375" collapsed="false"/>
    <col min="3" max="3" customWidth="true" width="3.0" collapsed="false"/>
    <col min="5" max="5" customWidth="true" width="2.5703125" collapsed="false"/>
    <col min="6" max="6" customWidth="true" width="9.28515625" collapsed="false"/>
    <col min="7" max="7" customWidth="true" width="2.5703125" collapsed="false"/>
    <col min="11" max="11" customWidth="true" width="9.7109375" collapsed="false"/>
  </cols>
  <sheetData>
    <row r="1" spans="1:13" s="7" customFormat="1">
      <c r="A1" s="163" t="s">
        <v>21</v>
      </c>
    </row>
    <row r="2" spans="1:13" ht="18.75">
      <c r="A2" s="192" t="s">
        <v>519</v>
      </c>
      <c r="B2" s="49"/>
      <c r="C2" s="49"/>
      <c r="D2" s="49"/>
      <c r="E2" s="49"/>
      <c r="F2" s="49"/>
      <c r="G2" s="49"/>
      <c r="H2" s="49"/>
      <c r="M2" s="107"/>
    </row>
    <row r="3" spans="1:13">
      <c r="A3" t="s">
        <v>138</v>
      </c>
      <c r="B3" s="68"/>
      <c r="C3" s="68"/>
      <c r="D3" s="68" t="s">
        <v>78</v>
      </c>
      <c r="E3" s="68"/>
      <c r="F3" s="68"/>
      <c r="G3" s="68"/>
      <c r="H3" s="68" t="s">
        <v>138</v>
      </c>
    </row>
    <row r="4" spans="1:13">
      <c r="B4" s="68" t="s">
        <v>77</v>
      </c>
      <c r="C4" s="68"/>
      <c r="D4" s="68" t="s">
        <v>62</v>
      </c>
      <c r="E4" s="68"/>
      <c r="F4" s="68" t="s">
        <v>102</v>
      </c>
      <c r="G4" s="68"/>
      <c r="H4" s="68" t="s">
        <v>134</v>
      </c>
      <c r="J4" t="s">
        <v>138</v>
      </c>
    </row>
    <row r="5" spans="1:13">
      <c r="B5" s="28" t="s">
        <v>113</v>
      </c>
      <c r="C5" s="68"/>
      <c r="D5" s="28" t="s">
        <v>113</v>
      </c>
      <c r="E5" s="68"/>
      <c r="F5" s="28" t="s">
        <v>113</v>
      </c>
      <c r="G5" s="68"/>
      <c r="H5" s="28" t="s">
        <v>113</v>
      </c>
    </row>
    <row r="6" spans="1:13">
      <c r="A6" s="86" t="s">
        <v>202</v>
      </c>
    </row>
    <row r="7" spans="1:13">
      <c r="A7" s="62" t="s">
        <v>36</v>
      </c>
      <c r="B7" s="59">
        <v>0</v>
      </c>
      <c r="C7" s="59"/>
      <c r="D7" s="59">
        <v>0</v>
      </c>
      <c r="E7" s="59"/>
      <c r="F7" s="59">
        <v>1</v>
      </c>
      <c r="G7" s="59"/>
      <c r="H7" s="59">
        <v>0</v>
      </c>
    </row>
    <row r="8" spans="1:13">
      <c r="A8" s="62" t="s">
        <v>37</v>
      </c>
      <c r="B8" s="59">
        <v>13</v>
      </c>
      <c r="C8" s="59"/>
      <c r="D8" s="59">
        <v>100</v>
      </c>
      <c r="E8" s="59"/>
      <c r="F8" s="59">
        <v>1314</v>
      </c>
      <c r="G8" s="59"/>
      <c r="H8" s="59">
        <v>290</v>
      </c>
    </row>
    <row r="9" spans="1:13">
      <c r="A9" s="62" t="s">
        <v>38</v>
      </c>
      <c r="B9" s="59">
        <v>3</v>
      </c>
      <c r="C9" s="59"/>
      <c r="D9" s="59">
        <v>36</v>
      </c>
      <c r="E9" s="59"/>
      <c r="F9" s="59">
        <v>1133</v>
      </c>
      <c r="G9" s="59"/>
      <c r="H9" s="59">
        <v>60</v>
      </c>
    </row>
    <row r="10" spans="1:13">
      <c r="A10" s="62" t="s">
        <v>39</v>
      </c>
      <c r="B10" s="59">
        <v>7</v>
      </c>
      <c r="C10" s="59"/>
      <c r="D10" s="59">
        <v>154</v>
      </c>
      <c r="E10" s="59"/>
      <c r="F10" s="59">
        <v>2163</v>
      </c>
      <c r="G10" s="59"/>
      <c r="H10" s="59">
        <v>39</v>
      </c>
    </row>
    <row r="11" spans="1:13" ht="14.25">
      <c r="A11" s="216" t="s">
        <v>374</v>
      </c>
      <c r="B11" s="59">
        <v>296</v>
      </c>
      <c r="C11" s="59"/>
      <c r="D11" s="59">
        <v>783</v>
      </c>
      <c r="E11" s="59"/>
      <c r="F11" s="59">
        <v>407</v>
      </c>
      <c r="G11" s="59"/>
      <c r="H11" s="59">
        <v>19</v>
      </c>
    </row>
    <row r="12" spans="1:13">
      <c r="A12" s="62"/>
      <c r="B12" s="59"/>
      <c r="C12" s="59"/>
      <c r="D12" s="59"/>
      <c r="E12" s="59"/>
      <c r="F12" s="59"/>
      <c r="G12" s="59"/>
      <c r="H12" s="59"/>
    </row>
    <row r="13" spans="1:13">
      <c r="A13" s="86" t="s">
        <v>150</v>
      </c>
      <c r="B13" s="59"/>
      <c r="C13" s="59"/>
      <c r="D13" s="59"/>
      <c r="E13" s="59"/>
      <c r="F13" s="59"/>
      <c r="G13" s="59"/>
      <c r="H13" s="59"/>
    </row>
    <row r="14" spans="1:13">
      <c r="A14" s="120" t="s">
        <v>36</v>
      </c>
      <c r="B14" s="59">
        <v>0</v>
      </c>
      <c r="C14" s="59"/>
      <c r="D14" s="59">
        <v>0</v>
      </c>
      <c r="E14" s="59"/>
      <c r="F14" s="59">
        <v>0</v>
      </c>
      <c r="G14" s="59"/>
      <c r="H14" s="59">
        <v>0</v>
      </c>
    </row>
    <row r="15" spans="1:13">
      <c r="A15" s="120" t="s">
        <v>37</v>
      </c>
      <c r="B15" s="59">
        <v>0</v>
      </c>
      <c r="C15" s="59"/>
      <c r="D15" s="59">
        <v>0</v>
      </c>
      <c r="E15" s="59"/>
      <c r="F15" s="59">
        <v>36.14</v>
      </c>
      <c r="G15" s="59"/>
      <c r="H15" s="59">
        <v>3.22</v>
      </c>
    </row>
    <row r="16" spans="1:13">
      <c r="A16" s="120" t="s">
        <v>38</v>
      </c>
      <c r="B16" s="59">
        <v>0</v>
      </c>
      <c r="C16" s="59"/>
      <c r="D16" s="59">
        <v>1.2</v>
      </c>
      <c r="E16" s="59"/>
      <c r="F16" s="59">
        <v>31.18</v>
      </c>
      <c r="G16" s="59"/>
      <c r="H16" s="59">
        <v>3.47</v>
      </c>
    </row>
    <row r="17" spans="1:8">
      <c r="A17" s="120" t="s">
        <v>39</v>
      </c>
      <c r="B17" s="59">
        <v>0.5</v>
      </c>
      <c r="C17" s="59"/>
      <c r="D17" s="59">
        <v>7.27</v>
      </c>
      <c r="E17" s="59"/>
      <c r="F17" s="59">
        <v>226.75</v>
      </c>
      <c r="G17" s="59"/>
      <c r="H17" s="59">
        <v>62.66</v>
      </c>
    </row>
    <row r="18" spans="1:8" ht="14.25">
      <c r="A18" s="245" t="s">
        <v>374</v>
      </c>
      <c r="B18" s="66">
        <v>14.86</v>
      </c>
      <c r="C18" s="66"/>
      <c r="D18" s="66">
        <v>26.91</v>
      </c>
      <c r="E18" s="66"/>
      <c r="F18" s="66">
        <v>80.180000000000007</v>
      </c>
      <c r="G18" s="66"/>
      <c r="H18" s="66">
        <v>6.6</v>
      </c>
    </row>
    <row r="19" spans="1:8">
      <c r="A19" s="123" t="s">
        <v>373</v>
      </c>
    </row>
    <row r="20" spans="1:8">
      <c r="A20" s="123" t="s">
        <v>375</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enableFormatConditionsCalculation="0"/>
  <dimension ref="A1:J13"/>
  <sheetViews>
    <sheetView workbookViewId="0"/>
  </sheetViews>
  <sheetFormatPr defaultRowHeight="12.75"/>
  <cols>
    <col min="1" max="1" customWidth="true" width="31.85546875" collapsed="false"/>
    <col min="3" max="3" customWidth="true" width="3.28515625" collapsed="false"/>
    <col min="5" max="5" customWidth="true" width="3.28515625" collapsed="false"/>
    <col min="8" max="8" customWidth="true" width="10.5703125" collapsed="false"/>
    <col min="10" max="10" customWidth="true" width="10.7109375" collapsed="false"/>
    <col min="11" max="11" customWidth="true" width="29.140625" collapsed="false"/>
  </cols>
  <sheetData>
    <row r="1" spans="1:10" s="7" customFormat="1">
      <c r="A1" s="163" t="s">
        <v>21</v>
      </c>
    </row>
    <row r="2" spans="1:10" ht="15.75">
      <c r="A2" s="192" t="s">
        <v>520</v>
      </c>
      <c r="B2" s="49"/>
      <c r="C2" s="49"/>
      <c r="D2" s="49"/>
      <c r="E2" s="49"/>
      <c r="F2" s="49"/>
      <c r="I2" s="107"/>
    </row>
    <row r="3" spans="1:10">
      <c r="A3" t="s">
        <v>138</v>
      </c>
      <c r="B3" s="56" t="s">
        <v>172</v>
      </c>
      <c r="D3" s="28" t="s">
        <v>173</v>
      </c>
      <c r="F3" s="28" t="s">
        <v>152</v>
      </c>
    </row>
    <row r="4" spans="1:10">
      <c r="A4" t="s">
        <v>79</v>
      </c>
      <c r="B4" s="59">
        <v>449.28</v>
      </c>
      <c r="C4" s="59"/>
      <c r="D4" s="59">
        <v>4.8</v>
      </c>
      <c r="E4" s="59"/>
      <c r="F4" s="59">
        <v>454.08</v>
      </c>
      <c r="J4" s="267"/>
    </row>
    <row r="5" spans="1:10">
      <c r="A5" t="s">
        <v>80</v>
      </c>
      <c r="B5" s="59">
        <v>64.180000000000007</v>
      </c>
      <c r="C5" s="59"/>
      <c r="D5" s="59">
        <v>33.340000000000003</v>
      </c>
      <c r="E5" s="59"/>
      <c r="F5" s="59">
        <v>97.52000000000001</v>
      </c>
      <c r="J5" s="267"/>
    </row>
    <row r="6" spans="1:10">
      <c r="A6" t="s">
        <v>434</v>
      </c>
      <c r="B6" s="59">
        <v>16.580000000000002</v>
      </c>
      <c r="C6" s="59"/>
      <c r="D6" s="59">
        <v>15</v>
      </c>
      <c r="E6" s="59"/>
      <c r="F6" s="59">
        <v>31.580000000000002</v>
      </c>
      <c r="J6" s="267"/>
    </row>
    <row r="7" spans="1:10">
      <c r="A7" s="7" t="s">
        <v>438</v>
      </c>
      <c r="B7" s="59">
        <v>6</v>
      </c>
      <c r="C7" s="59"/>
      <c r="D7" s="59">
        <v>4.2</v>
      </c>
      <c r="E7" s="59"/>
      <c r="F7" s="59">
        <v>10.199999999999999</v>
      </c>
      <c r="J7" s="205"/>
    </row>
    <row r="8" spans="1:10">
      <c r="A8" t="s">
        <v>82</v>
      </c>
      <c r="B8" s="59">
        <v>106.29</v>
      </c>
      <c r="C8" s="59"/>
      <c r="D8" s="59">
        <v>60.94</v>
      </c>
      <c r="E8" s="59"/>
      <c r="F8" s="59">
        <v>167.23000000000002</v>
      </c>
      <c r="J8" s="267"/>
    </row>
    <row r="9" spans="1:10">
      <c r="A9" t="s">
        <v>83</v>
      </c>
      <c r="B9" s="59">
        <v>0</v>
      </c>
      <c r="C9" s="59"/>
      <c r="D9" s="59">
        <v>1</v>
      </c>
      <c r="E9" s="59"/>
      <c r="F9" s="59">
        <v>1</v>
      </c>
      <c r="J9" s="267"/>
    </row>
    <row r="10" spans="1:10">
      <c r="B10" s="59"/>
      <c r="C10" s="59"/>
      <c r="D10" s="59"/>
      <c r="E10" s="59"/>
      <c r="F10" s="59"/>
      <c r="J10" s="267"/>
    </row>
    <row r="11" spans="1:10">
      <c r="A11" s="49" t="s">
        <v>152</v>
      </c>
      <c r="B11" s="66">
        <v>642.33000000000004</v>
      </c>
      <c r="C11" s="66"/>
      <c r="D11" s="66">
        <v>119.28</v>
      </c>
      <c r="E11" s="66"/>
      <c r="F11" s="66">
        <v>761.61000000000013</v>
      </c>
      <c r="J11" s="277"/>
    </row>
    <row r="13" spans="1:10">
      <c r="A13" t="s">
        <v>177</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
    </sheetView>
  </sheetViews>
  <sheetFormatPr defaultRowHeight="12.75"/>
  <cols>
    <col min="3" max="3" customWidth="true" width="1.28515625" collapsed="false"/>
    <col min="5" max="5" customWidth="true" width="1.28515625" collapsed="false"/>
  </cols>
  <sheetData>
    <row r="1" spans="1:6">
      <c r="A1" s="163" t="s">
        <v>21</v>
      </c>
    </row>
    <row r="2" spans="1:6" ht="15.75">
      <c r="A2" s="193" t="s">
        <v>650</v>
      </c>
    </row>
    <row r="3" spans="1:6">
      <c r="A3" t="s">
        <v>138</v>
      </c>
      <c r="B3" s="56" t="s">
        <v>172</v>
      </c>
      <c r="D3" s="56" t="s">
        <v>173</v>
      </c>
      <c r="F3" s="56" t="s">
        <v>152</v>
      </c>
    </row>
    <row r="4" spans="1:6">
      <c r="A4" t="s">
        <v>178</v>
      </c>
      <c r="B4" s="63">
        <v>11.18</v>
      </c>
      <c r="C4" s="63"/>
      <c r="D4" s="63">
        <v>4.8</v>
      </c>
      <c r="E4" s="63"/>
      <c r="F4" s="63">
        <v>15.98</v>
      </c>
    </row>
    <row r="5" spans="1:6">
      <c r="A5" t="s">
        <v>179</v>
      </c>
      <c r="B5" s="63">
        <v>24.300000000000004</v>
      </c>
      <c r="C5" s="63"/>
      <c r="D5" s="63">
        <v>10.3</v>
      </c>
      <c r="E5" s="63"/>
      <c r="F5" s="63">
        <v>34.600000000000009</v>
      </c>
    </row>
    <row r="6" spans="1:6">
      <c r="A6" t="s">
        <v>180</v>
      </c>
      <c r="B6" s="63">
        <v>26</v>
      </c>
      <c r="C6" s="63"/>
      <c r="D6" s="63">
        <v>13.099999999999998</v>
      </c>
      <c r="E6" s="63"/>
      <c r="F6" s="63">
        <v>39.099999999999994</v>
      </c>
    </row>
    <row r="7" spans="1:6">
      <c r="A7" t="s">
        <v>181</v>
      </c>
      <c r="B7" s="63">
        <v>20.360000000000014</v>
      </c>
      <c r="C7" s="63"/>
      <c r="D7" s="63">
        <v>13.8</v>
      </c>
      <c r="E7" s="63"/>
      <c r="F7" s="63">
        <v>34.160000000000011</v>
      </c>
    </row>
    <row r="8" spans="1:6">
      <c r="A8" t="s">
        <v>182</v>
      </c>
      <c r="B8" s="63">
        <v>27.409999999999997</v>
      </c>
      <c r="C8" s="63"/>
      <c r="D8" s="63">
        <v>9.6000000000000014</v>
      </c>
      <c r="E8" s="63"/>
      <c r="F8" s="63">
        <v>37.01</v>
      </c>
    </row>
    <row r="9" spans="1:6">
      <c r="B9" s="63"/>
      <c r="C9" s="63"/>
      <c r="D9" s="63"/>
      <c r="E9" s="63"/>
      <c r="F9" s="63"/>
    </row>
    <row r="10" spans="1:6">
      <c r="A10" t="s">
        <v>183</v>
      </c>
      <c r="B10" s="63">
        <v>24.160000000000011</v>
      </c>
      <c r="C10" s="63"/>
      <c r="D10" s="63">
        <v>11.400000000000006</v>
      </c>
      <c r="E10" s="63"/>
      <c r="F10" s="63">
        <v>35.560000000000016</v>
      </c>
    </row>
    <row r="11" spans="1:6">
      <c r="A11" t="s">
        <v>184</v>
      </c>
      <c r="B11" s="63">
        <v>18.939999999999998</v>
      </c>
      <c r="C11" s="63"/>
      <c r="D11" s="63">
        <v>10.899999999999999</v>
      </c>
      <c r="E11" s="63"/>
      <c r="F11" s="63">
        <v>29.839999999999996</v>
      </c>
    </row>
    <row r="12" spans="1:6">
      <c r="A12" t="s">
        <v>185</v>
      </c>
      <c r="B12" s="63">
        <v>18.299999999999983</v>
      </c>
      <c r="C12" s="63"/>
      <c r="D12" s="63">
        <v>14.709999999999994</v>
      </c>
      <c r="E12" s="63"/>
      <c r="F12" s="63">
        <v>33.009999999999977</v>
      </c>
    </row>
    <row r="13" spans="1:6">
      <c r="A13" t="s">
        <v>186</v>
      </c>
      <c r="B13" s="63">
        <v>52.400000000000006</v>
      </c>
      <c r="C13" s="63"/>
      <c r="D13" s="63">
        <v>53.300000000000004</v>
      </c>
      <c r="E13" s="63"/>
      <c r="F13" s="63">
        <v>105.70000000000002</v>
      </c>
    </row>
    <row r="14" spans="1:6">
      <c r="B14" s="63"/>
      <c r="C14" s="63"/>
      <c r="D14" s="63"/>
      <c r="E14" s="63"/>
      <c r="F14" s="63"/>
    </row>
    <row r="15" spans="1:6">
      <c r="A15" s="49" t="s">
        <v>152</v>
      </c>
      <c r="B15" s="115">
        <v>223.05</v>
      </c>
      <c r="C15" s="115"/>
      <c r="D15" s="115">
        <v>141.91</v>
      </c>
      <c r="E15" s="115"/>
      <c r="F15" s="115">
        <v>364.96000000000004</v>
      </c>
    </row>
    <row r="16" spans="1:6">
      <c r="A16" s="50" t="s">
        <v>177</v>
      </c>
    </row>
    <row r="17" spans="1:6">
      <c r="A17" s="50" t="s">
        <v>439</v>
      </c>
    </row>
    <row r="19" spans="1:6">
      <c r="B19" s="11"/>
      <c r="C19" s="11"/>
      <c r="D19" s="11"/>
      <c r="E19" s="11"/>
      <c r="F19" s="11"/>
    </row>
    <row r="20" spans="1:6">
      <c r="B20" s="11"/>
      <c r="C20" s="11"/>
      <c r="D20" s="11"/>
      <c r="E20" s="11"/>
      <c r="F20" s="11"/>
    </row>
    <row r="21" spans="1:6">
      <c r="B21" s="11"/>
      <c r="C21" s="11"/>
      <c r="D21" s="11"/>
      <c r="E21" s="11"/>
      <c r="F21" s="11"/>
    </row>
    <row r="22" spans="1:6">
      <c r="B22" s="11"/>
      <c r="C22" s="11"/>
      <c r="D22" s="11"/>
      <c r="E22" s="11"/>
      <c r="F22" s="11"/>
    </row>
    <row r="23" spans="1:6">
      <c r="B23" s="11"/>
      <c r="C23" s="11"/>
      <c r="D23" s="11"/>
      <c r="E23" s="11"/>
      <c r="F23" s="11"/>
    </row>
    <row r="24" spans="1:6">
      <c r="B24" s="11"/>
      <c r="C24" s="11"/>
      <c r="D24" s="11"/>
      <c r="E24" s="11"/>
      <c r="F24" s="11"/>
    </row>
    <row r="25" spans="1:6">
      <c r="B25" s="11"/>
      <c r="C25" s="11"/>
      <c r="D25" s="11"/>
      <c r="E25" s="11"/>
      <c r="F25" s="11"/>
    </row>
    <row r="26" spans="1:6">
      <c r="B26" s="11"/>
      <c r="C26" s="11"/>
      <c r="D26" s="11"/>
      <c r="E26" s="11"/>
      <c r="F26" s="11"/>
    </row>
    <row r="27" spans="1:6">
      <c r="B27" s="11"/>
      <c r="C27" s="11"/>
      <c r="D27" s="11"/>
      <c r="E27" s="11"/>
      <c r="F27" s="11"/>
    </row>
    <row r="28" spans="1:6">
      <c r="B28" s="11"/>
      <c r="C28" s="11"/>
      <c r="D28" s="11"/>
      <c r="E28" s="11"/>
      <c r="F28" s="11"/>
    </row>
    <row r="29" spans="1:6">
      <c r="B29" s="11"/>
      <c r="C29" s="11"/>
      <c r="D29" s="11"/>
      <c r="E29" s="11"/>
      <c r="F29" s="11"/>
    </row>
    <row r="30" spans="1:6">
      <c r="B30" s="11"/>
      <c r="C30" s="11"/>
      <c r="D30" s="11"/>
      <c r="E30" s="11"/>
      <c r="F30" s="11"/>
    </row>
    <row r="31" spans="1:6">
      <c r="B31" s="11"/>
      <c r="C31" s="11"/>
      <c r="D31" s="11"/>
      <c r="E31" s="11"/>
      <c r="F31" s="11"/>
    </row>
  </sheetData>
  <hyperlinks>
    <hyperlink ref="A1" location="Contents!A1" display="Return to content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18"/>
  <sheetViews>
    <sheetView workbookViewId="0"/>
  </sheetViews>
  <sheetFormatPr defaultRowHeight="12.75"/>
  <cols>
    <col min="3" max="3" customWidth="true" width="3.0" collapsed="false"/>
    <col min="5" max="5" customWidth="true" width="3.0" collapsed="false"/>
    <col min="6" max="6" customWidth="true" width="11.0" collapsed="false"/>
    <col min="7" max="7" customWidth="true" width="3.7109375" collapsed="false"/>
    <col min="9" max="9" customWidth="true" width="3.140625" collapsed="false"/>
    <col min="11" max="11" customWidth="true" width="3.42578125" collapsed="false"/>
    <col min="12" max="12" customWidth="true" width="12.28515625" collapsed="false"/>
    <col min="16" max="16" bestFit="true" customWidth="true" width="9.5703125" collapsed="false"/>
  </cols>
  <sheetData>
    <row r="1" spans="1:17" s="7" customFormat="1">
      <c r="A1" s="163" t="s">
        <v>21</v>
      </c>
    </row>
    <row r="2" spans="1:17" ht="15.75">
      <c r="A2" s="192" t="s">
        <v>539</v>
      </c>
      <c r="B2" s="49"/>
      <c r="C2" s="49"/>
      <c r="D2" s="49"/>
      <c r="E2" s="49"/>
      <c r="F2" s="49"/>
      <c r="G2" s="49"/>
      <c r="H2" s="49"/>
      <c r="I2" s="49"/>
      <c r="J2" s="105"/>
      <c r="K2" s="49"/>
      <c r="L2" s="49"/>
    </row>
    <row r="3" spans="1:17" ht="25.5">
      <c r="A3" t="s">
        <v>138</v>
      </c>
      <c r="B3" s="28" t="s">
        <v>172</v>
      </c>
      <c r="C3" s="68"/>
      <c r="D3" s="28" t="s">
        <v>173</v>
      </c>
      <c r="E3" s="68"/>
      <c r="F3" s="84" t="s">
        <v>174</v>
      </c>
      <c r="G3" s="68"/>
      <c r="H3" s="28" t="s">
        <v>152</v>
      </c>
      <c r="I3" s="68"/>
      <c r="J3" s="28" t="s">
        <v>175</v>
      </c>
      <c r="L3" s="84" t="s">
        <v>91</v>
      </c>
    </row>
    <row r="4" spans="1:17">
      <c r="A4" s="62">
        <v>2008</v>
      </c>
      <c r="B4" s="63">
        <v>1696</v>
      </c>
      <c r="C4" s="62" t="s">
        <v>138</v>
      </c>
      <c r="D4" s="62">
        <v>387</v>
      </c>
      <c r="E4" s="62" t="s">
        <v>138</v>
      </c>
      <c r="F4" s="216">
        <v>81</v>
      </c>
      <c r="G4" s="62" t="s">
        <v>138</v>
      </c>
      <c r="H4" s="63">
        <v>2083</v>
      </c>
      <c r="I4" s="62" t="s">
        <v>138</v>
      </c>
      <c r="J4" s="63">
        <v>6756</v>
      </c>
      <c r="K4" s="62" t="s">
        <v>138</v>
      </c>
      <c r="L4" s="62">
        <v>3.2</v>
      </c>
      <c r="P4" s="10"/>
      <c r="Q4" s="135"/>
    </row>
    <row r="5" spans="1:17">
      <c r="A5" s="22">
        <v>2009</v>
      </c>
      <c r="B5" s="63">
        <v>1602</v>
      </c>
      <c r="C5" s="62"/>
      <c r="D5" s="62">
        <v>383</v>
      </c>
      <c r="E5" s="62"/>
      <c r="F5" s="216">
        <v>81</v>
      </c>
      <c r="G5" s="62"/>
      <c r="H5" s="63">
        <v>1985</v>
      </c>
      <c r="I5" s="62"/>
      <c r="J5" s="63">
        <v>6673</v>
      </c>
      <c r="K5" s="62"/>
      <c r="L5" s="62">
        <v>3.4</v>
      </c>
      <c r="P5" s="10"/>
      <c r="Q5" s="135"/>
    </row>
    <row r="6" spans="1:17">
      <c r="A6" s="22">
        <v>2010</v>
      </c>
      <c r="B6" s="63">
        <v>1534</v>
      </c>
      <c r="C6" s="62" t="s">
        <v>138</v>
      </c>
      <c r="D6" s="62">
        <v>380</v>
      </c>
      <c r="E6" s="62" t="s">
        <v>138</v>
      </c>
      <c r="F6" s="216">
        <v>80</v>
      </c>
      <c r="G6" s="62" t="s">
        <v>138</v>
      </c>
      <c r="H6" s="63">
        <v>1913</v>
      </c>
      <c r="I6" s="62" t="s">
        <v>138</v>
      </c>
      <c r="J6" s="63">
        <v>6800</v>
      </c>
      <c r="K6" s="62" t="s">
        <v>138</v>
      </c>
      <c r="L6" s="62">
        <v>3.6</v>
      </c>
    </row>
    <row r="7" spans="1:17">
      <c r="A7" s="62">
        <v>2011</v>
      </c>
      <c r="B7" s="59">
        <v>1558</v>
      </c>
      <c r="C7" s="60" t="s">
        <v>138</v>
      </c>
      <c r="D7" s="24">
        <v>411</v>
      </c>
      <c r="E7" s="60" t="s">
        <v>138</v>
      </c>
      <c r="F7" s="24">
        <v>79</v>
      </c>
      <c r="G7" s="60" t="s">
        <v>138</v>
      </c>
      <c r="H7" s="59">
        <v>1973</v>
      </c>
      <c r="I7" s="60" t="s">
        <v>138</v>
      </c>
      <c r="J7" s="59">
        <v>6973</v>
      </c>
      <c r="K7" s="60" t="s">
        <v>138</v>
      </c>
      <c r="L7" s="24">
        <v>3.5</v>
      </c>
    </row>
    <row r="8" spans="1:17">
      <c r="A8" s="62">
        <v>2012</v>
      </c>
      <c r="B8" s="59">
        <v>1597</v>
      </c>
      <c r="C8" s="59"/>
      <c r="D8" s="59">
        <v>430</v>
      </c>
      <c r="E8" s="59"/>
      <c r="F8" s="59">
        <v>79</v>
      </c>
      <c r="G8" s="59"/>
      <c r="H8" s="59">
        <v>2026</v>
      </c>
      <c r="I8" s="59"/>
      <c r="J8" s="59">
        <v>6976</v>
      </c>
      <c r="K8" s="59"/>
      <c r="L8" s="159">
        <v>3.4</v>
      </c>
    </row>
    <row r="9" spans="1:17">
      <c r="A9" s="62">
        <v>2013</v>
      </c>
      <c r="B9" s="59">
        <v>1574</v>
      </c>
      <c r="C9" s="59"/>
      <c r="D9" s="59">
        <v>446</v>
      </c>
      <c r="E9" s="59"/>
      <c r="F9" s="59">
        <v>78</v>
      </c>
      <c r="G9" s="59"/>
      <c r="H9" s="59">
        <v>2020</v>
      </c>
      <c r="I9" s="59"/>
      <c r="J9" s="59">
        <v>6984</v>
      </c>
      <c r="K9" s="59"/>
      <c r="L9" s="159">
        <v>3.5</v>
      </c>
    </row>
    <row r="10" spans="1:17" ht="14.25">
      <c r="A10" s="25" t="s">
        <v>370</v>
      </c>
      <c r="B10" s="59">
        <v>1515</v>
      </c>
      <c r="C10" s="59"/>
      <c r="D10" s="59">
        <v>458</v>
      </c>
      <c r="E10" s="59"/>
      <c r="F10" s="59">
        <v>77</v>
      </c>
      <c r="G10" s="59"/>
      <c r="H10" s="59">
        <v>1974</v>
      </c>
      <c r="I10" s="59"/>
      <c r="J10" s="59">
        <v>6981</v>
      </c>
      <c r="K10" s="59"/>
      <c r="L10" s="159">
        <v>3.5</v>
      </c>
      <c r="M10" s="59"/>
    </row>
    <row r="11" spans="1:17">
      <c r="A11" s="25">
        <v>2015</v>
      </c>
      <c r="B11" s="59">
        <v>1456</v>
      </c>
      <c r="C11" s="59"/>
      <c r="D11" s="59">
        <v>455</v>
      </c>
      <c r="E11" s="59"/>
      <c r="F11" s="59">
        <v>76</v>
      </c>
      <c r="G11" s="59"/>
      <c r="H11" s="59">
        <v>1911</v>
      </c>
      <c r="I11" s="59"/>
      <c r="J11" s="59">
        <v>6920</v>
      </c>
      <c r="K11" s="59"/>
      <c r="L11" s="159">
        <v>3.6</v>
      </c>
      <c r="M11" s="59"/>
    </row>
    <row r="12" spans="1:17">
      <c r="A12" s="25">
        <v>2016</v>
      </c>
      <c r="B12" s="59">
        <v>1416</v>
      </c>
      <c r="C12" s="59"/>
      <c r="D12" s="59">
        <v>452</v>
      </c>
      <c r="E12" s="59"/>
      <c r="F12" s="59">
        <v>76</v>
      </c>
      <c r="G12" s="59"/>
      <c r="H12" s="59">
        <v>1869</v>
      </c>
      <c r="I12" s="59"/>
      <c r="J12" s="59">
        <v>6735</v>
      </c>
      <c r="K12" s="59"/>
      <c r="L12" s="159">
        <v>3.6</v>
      </c>
      <c r="M12" s="59"/>
    </row>
    <row r="13" spans="1:17">
      <c r="A13" s="53">
        <v>2017</v>
      </c>
      <c r="B13" s="66">
        <v>1392.77</v>
      </c>
      <c r="C13" s="66"/>
      <c r="D13" s="66">
        <v>443.22999999999996</v>
      </c>
      <c r="E13" s="66"/>
      <c r="F13" s="66">
        <v>75.858932461873636</v>
      </c>
      <c r="G13" s="66"/>
      <c r="H13" s="66">
        <v>1836.0000000000002</v>
      </c>
      <c r="I13" s="66"/>
      <c r="J13" s="66">
        <v>6654</v>
      </c>
      <c r="K13" s="66"/>
      <c r="L13" s="69">
        <v>3.6241830065359473</v>
      </c>
      <c r="M13" s="59"/>
    </row>
    <row r="14" spans="1:17">
      <c r="A14" s="139" t="s">
        <v>447</v>
      </c>
    </row>
    <row r="15" spans="1:17">
      <c r="A15" s="50" t="s">
        <v>177</v>
      </c>
    </row>
    <row r="18" spans="2:12">
      <c r="B18" s="11"/>
      <c r="C18" s="11"/>
      <c r="D18" s="11"/>
      <c r="E18" s="11"/>
      <c r="F18" s="11"/>
      <c r="G18" s="11"/>
      <c r="H18" s="11"/>
      <c r="I18" s="11"/>
      <c r="J18" s="11"/>
      <c r="K18" s="11"/>
      <c r="L18"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17"/>
  <sheetViews>
    <sheetView workbookViewId="0"/>
  </sheetViews>
  <sheetFormatPr defaultRowHeight="12.75"/>
  <cols>
    <col min="3" max="3" customWidth="true" width="2.85546875" collapsed="false"/>
    <col min="5" max="5" customWidth="true" width="2.85546875" collapsed="false"/>
  </cols>
  <sheetData>
    <row r="1" spans="1:10" s="7" customFormat="1">
      <c r="A1" s="163" t="s">
        <v>21</v>
      </c>
    </row>
    <row r="2" spans="1:10" ht="18.75">
      <c r="A2" s="192" t="s">
        <v>589</v>
      </c>
      <c r="B2" s="49"/>
      <c r="C2" s="49"/>
      <c r="D2" s="49"/>
      <c r="E2" s="49"/>
      <c r="F2" s="49"/>
      <c r="J2" s="107"/>
    </row>
    <row r="3" spans="1:10">
      <c r="A3" t="s">
        <v>138</v>
      </c>
      <c r="B3" s="56" t="s">
        <v>172</v>
      </c>
      <c r="C3" s="68"/>
      <c r="D3" s="56" t="s">
        <v>173</v>
      </c>
      <c r="E3" s="68"/>
      <c r="F3" s="56" t="s">
        <v>152</v>
      </c>
    </row>
    <row r="4" spans="1:10">
      <c r="A4" t="s">
        <v>124</v>
      </c>
      <c r="B4" s="179">
        <v>16.8</v>
      </c>
      <c r="C4" s="179"/>
      <c r="D4" s="179">
        <v>3</v>
      </c>
      <c r="E4" s="179"/>
      <c r="F4" s="179">
        <v>19.8</v>
      </c>
    </row>
    <row r="5" spans="1:10">
      <c r="A5" t="s">
        <v>179</v>
      </c>
      <c r="B5" s="179">
        <v>106.69000000000001</v>
      </c>
      <c r="C5" s="179"/>
      <c r="D5" s="179">
        <v>23.5</v>
      </c>
      <c r="E5" s="179"/>
      <c r="F5" s="179">
        <v>130.19</v>
      </c>
    </row>
    <row r="6" spans="1:10">
      <c r="A6" t="s">
        <v>180</v>
      </c>
      <c r="B6" s="179">
        <v>173.77999999999997</v>
      </c>
      <c r="C6" s="179"/>
      <c r="D6" s="179">
        <v>51.820000000000007</v>
      </c>
      <c r="E6" s="179"/>
      <c r="F6" s="179">
        <v>225.59999999999997</v>
      </c>
    </row>
    <row r="7" spans="1:10">
      <c r="A7" t="s">
        <v>181</v>
      </c>
      <c r="B7" s="179">
        <v>200.32000000000005</v>
      </c>
      <c r="C7" s="179"/>
      <c r="D7" s="179">
        <v>67.42</v>
      </c>
      <c r="E7" s="179"/>
      <c r="F7" s="179">
        <v>267.74000000000007</v>
      </c>
    </row>
    <row r="8" spans="1:10">
      <c r="A8" t="s">
        <v>182</v>
      </c>
      <c r="B8" s="179">
        <v>185.60000000000002</v>
      </c>
      <c r="C8" s="179"/>
      <c r="D8" s="179">
        <v>46.319999999999993</v>
      </c>
      <c r="E8" s="179"/>
      <c r="F8" s="179">
        <v>231.92000000000002</v>
      </c>
    </row>
    <row r="9" spans="1:10">
      <c r="B9" s="179"/>
      <c r="C9" s="179"/>
      <c r="D9" s="179"/>
      <c r="E9" s="179"/>
      <c r="F9" s="179"/>
    </row>
    <row r="10" spans="1:10">
      <c r="A10" t="s">
        <v>183</v>
      </c>
      <c r="B10" s="179">
        <v>196.11</v>
      </c>
      <c r="C10" s="179"/>
      <c r="D10" s="179">
        <v>69.449999999999989</v>
      </c>
      <c r="E10" s="179"/>
      <c r="F10" s="179">
        <v>265.56</v>
      </c>
    </row>
    <row r="11" spans="1:10">
      <c r="A11" t="s">
        <v>184</v>
      </c>
      <c r="B11" s="179">
        <v>210.21999999999991</v>
      </c>
      <c r="C11" s="179"/>
      <c r="D11" s="179">
        <v>61.25</v>
      </c>
      <c r="E11" s="179"/>
      <c r="F11" s="179">
        <v>271.46999999999991</v>
      </c>
    </row>
    <row r="12" spans="1:10">
      <c r="A12" t="s">
        <v>185</v>
      </c>
      <c r="B12" s="179">
        <v>182.32999999999993</v>
      </c>
      <c r="C12" s="179"/>
      <c r="D12" s="179">
        <v>65.870000000000061</v>
      </c>
      <c r="E12" s="179"/>
      <c r="F12" s="179">
        <v>248.2</v>
      </c>
    </row>
    <row r="13" spans="1:10">
      <c r="A13" t="s">
        <v>186</v>
      </c>
      <c r="B13" s="179">
        <v>120.91999999999999</v>
      </c>
      <c r="C13" s="179"/>
      <c r="D13" s="179">
        <v>54.6</v>
      </c>
      <c r="E13" s="179"/>
      <c r="F13" s="179">
        <v>175.51999999999998</v>
      </c>
    </row>
    <row r="14" spans="1:10">
      <c r="B14" s="179"/>
      <c r="C14" s="179"/>
      <c r="D14" s="179"/>
      <c r="E14" s="179"/>
      <c r="F14" s="179"/>
    </row>
    <row r="15" spans="1:10">
      <c r="A15" s="49" t="s">
        <v>170</v>
      </c>
      <c r="B15" s="180">
        <v>44.75215577589983</v>
      </c>
      <c r="C15" s="180"/>
      <c r="D15" s="180">
        <v>46.253074024772687</v>
      </c>
      <c r="E15" s="180"/>
      <c r="F15" s="180">
        <v>45.114493464052288</v>
      </c>
    </row>
    <row r="16" spans="1:10">
      <c r="A16" s="30" t="s">
        <v>111</v>
      </c>
    </row>
    <row r="17" spans="1:1">
      <c r="A17" s="50" t="s">
        <v>177</v>
      </c>
    </row>
  </sheetData>
  <phoneticPr fontId="5" type="noConversion"/>
  <hyperlinks>
    <hyperlink ref="A1" location="Contents!A1" display="Return to contents"/>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S47"/>
  <sheetViews>
    <sheetView workbookViewId="0"/>
  </sheetViews>
  <sheetFormatPr defaultRowHeight="12.75"/>
  <cols>
    <col min="1" max="1" customWidth="true" style="7" width="29.28515625" collapsed="false"/>
    <col min="2" max="3" customWidth="true" style="7" width="9.85546875" collapsed="false"/>
    <col min="4" max="4" style="7" width="9.140625" collapsed="false"/>
    <col min="5" max="5" bestFit="true" customWidth="true" style="7" width="7.5703125" collapsed="false"/>
    <col min="6" max="6" customWidth="true" style="7" width="2.28515625" collapsed="false"/>
    <col min="7" max="8" customWidth="true" style="7" width="9.28515625" collapsed="false"/>
    <col min="9" max="9" bestFit="true" customWidth="true" style="7" width="10.28515625" collapsed="false"/>
    <col min="10" max="10" bestFit="true" customWidth="true" style="7" width="7.7109375" collapsed="false"/>
    <col min="11" max="11" customWidth="true" style="7" width="2.28515625" collapsed="false"/>
    <col min="12" max="12" bestFit="true" customWidth="true" style="7" width="9.28515625" collapsed="false"/>
    <col min="13" max="13" bestFit="true" customWidth="true" style="7" width="11.28515625" collapsed="false"/>
    <col min="14" max="14" bestFit="true" customWidth="true" style="7" width="10.28515625" collapsed="false"/>
    <col min="15" max="15" bestFit="true" customWidth="true" width="7.7109375" collapsed="false"/>
    <col min="16" max="16" customWidth="true" width="2.7109375" collapsed="false"/>
    <col min="17" max="17" bestFit="true" customWidth="true" width="9.28515625" collapsed="false"/>
    <col min="18" max="18" bestFit="true" customWidth="true" width="11.28515625" collapsed="false"/>
    <col min="19" max="19" bestFit="true" customWidth="true" width="10.28515625" collapsed="false"/>
    <col min="20" max="20" customWidth="true" width="7.42578125" collapsed="false"/>
    <col min="21" max="21" customWidth="true" width="3.0" collapsed="false"/>
    <col min="22" max="22" bestFit="true" customWidth="true" width="9.28515625" collapsed="false"/>
    <col min="23" max="23" bestFit="true" customWidth="true" width="11.28515625" collapsed="false"/>
    <col min="24" max="24" bestFit="true" customWidth="true" width="10.28515625" collapsed="false"/>
    <col min="25" max="25" customWidth="true" width="7.7109375" collapsed="false"/>
    <col min="26" max="26" customWidth="true" width="2.28515625" collapsed="false"/>
    <col min="31" max="31" customWidth="true" width="2.140625" collapsed="false"/>
    <col min="35" max="35" customWidth="true" width="9.140625" collapsed="false"/>
    <col min="36" max="36" customWidth="true" width="2.28515625" collapsed="false"/>
    <col min="41" max="41" customWidth="true" width="2.28515625" collapsed="false"/>
  </cols>
  <sheetData>
    <row r="1" spans="1:45" s="7" customFormat="1">
      <c r="A1" s="163" t="s">
        <v>21</v>
      </c>
    </row>
    <row r="2" spans="1:45" ht="15.75">
      <c r="A2" s="191" t="s">
        <v>479</v>
      </c>
      <c r="B2" s="6"/>
      <c r="C2" s="6"/>
      <c r="H2" s="109"/>
      <c r="Q2" s="62"/>
      <c r="R2" s="62"/>
      <c r="S2" s="62"/>
      <c r="T2" s="62"/>
    </row>
    <row r="3" spans="1:45" ht="14.25">
      <c r="A3" s="96"/>
      <c r="B3" s="409">
        <v>2009</v>
      </c>
      <c r="C3" s="414"/>
      <c r="D3" s="414"/>
      <c r="E3" s="414"/>
      <c r="F3" s="47"/>
      <c r="G3" s="409" t="s">
        <v>17</v>
      </c>
      <c r="H3" s="413"/>
      <c r="I3" s="413"/>
      <c r="J3" s="413"/>
      <c r="K3" s="97"/>
      <c r="L3" s="409" t="s">
        <v>231</v>
      </c>
      <c r="M3" s="409"/>
      <c r="N3" s="409"/>
      <c r="O3" s="409"/>
      <c r="P3" s="97"/>
      <c r="Q3" s="407" t="s">
        <v>333</v>
      </c>
      <c r="R3" s="408"/>
      <c r="S3" s="408"/>
      <c r="T3" s="408"/>
      <c r="U3" s="55"/>
      <c r="V3" s="408">
        <v>2013</v>
      </c>
      <c r="W3" s="408"/>
      <c r="X3" s="408"/>
      <c r="Y3" s="408"/>
      <c r="AA3" s="407" t="s">
        <v>367</v>
      </c>
      <c r="AB3" s="408"/>
      <c r="AC3" s="408"/>
      <c r="AD3" s="408"/>
      <c r="AF3" s="407" t="s">
        <v>427</v>
      </c>
      <c r="AG3" s="408"/>
      <c r="AH3" s="408"/>
      <c r="AI3" s="408"/>
      <c r="AK3" s="407">
        <v>2016</v>
      </c>
      <c r="AL3" s="408"/>
      <c r="AM3" s="408"/>
      <c r="AN3" s="408"/>
      <c r="AP3" s="407">
        <v>2017</v>
      </c>
      <c r="AQ3" s="408"/>
      <c r="AR3" s="408"/>
      <c r="AS3" s="408"/>
    </row>
    <row r="4" spans="1:45">
      <c r="A4" s="410"/>
      <c r="B4" s="98"/>
      <c r="C4" s="98"/>
      <c r="D4" s="98"/>
      <c r="E4" s="98" t="s">
        <v>321</v>
      </c>
      <c r="F4" s="411"/>
      <c r="G4" s="98"/>
      <c r="H4" s="98"/>
      <c r="I4" s="98"/>
      <c r="J4" s="98" t="s">
        <v>321</v>
      </c>
      <c r="K4" s="412"/>
      <c r="L4" s="98"/>
      <c r="M4" s="98"/>
      <c r="N4" s="98"/>
      <c r="O4" s="98" t="s">
        <v>321</v>
      </c>
      <c r="P4" s="98"/>
      <c r="Q4" s="62"/>
      <c r="R4" s="62"/>
      <c r="S4" s="62"/>
      <c r="T4" s="108" t="s">
        <v>321</v>
      </c>
      <c r="U4" s="62"/>
      <c r="V4" s="62"/>
      <c r="W4" s="62"/>
      <c r="X4" s="62"/>
      <c r="Y4" s="108" t="s">
        <v>321</v>
      </c>
      <c r="AA4" s="62"/>
      <c r="AB4" s="62"/>
      <c r="AC4" s="62"/>
      <c r="AD4" s="108" t="s">
        <v>321</v>
      </c>
      <c r="AF4" s="62"/>
      <c r="AG4" s="62"/>
      <c r="AH4" s="62"/>
      <c r="AI4" s="108" t="s">
        <v>321</v>
      </c>
      <c r="AK4" s="62"/>
      <c r="AL4" s="62"/>
      <c r="AM4" s="62"/>
      <c r="AN4" s="108" t="s">
        <v>321</v>
      </c>
      <c r="AP4" s="62"/>
      <c r="AQ4" s="62"/>
      <c r="AR4" s="62"/>
      <c r="AS4" s="108" t="s">
        <v>321</v>
      </c>
    </row>
    <row r="5" spans="1:45" ht="25.5">
      <c r="A5" s="410"/>
      <c r="B5" s="99" t="s">
        <v>322</v>
      </c>
      <c r="C5" s="99" t="s">
        <v>175</v>
      </c>
      <c r="D5" s="99" t="s">
        <v>323</v>
      </c>
      <c r="E5" s="99" t="s">
        <v>324</v>
      </c>
      <c r="F5" s="411"/>
      <c r="G5" s="99" t="s">
        <v>322</v>
      </c>
      <c r="H5" s="99" t="s">
        <v>175</v>
      </c>
      <c r="I5" s="99" t="s">
        <v>323</v>
      </c>
      <c r="J5" s="99" t="s">
        <v>324</v>
      </c>
      <c r="K5" s="412"/>
      <c r="L5" s="99" t="s">
        <v>322</v>
      </c>
      <c r="M5" s="99" t="s">
        <v>175</v>
      </c>
      <c r="N5" s="99" t="s">
        <v>323</v>
      </c>
      <c r="O5" s="99" t="s">
        <v>324</v>
      </c>
      <c r="P5" s="98"/>
      <c r="Q5" s="49" t="s">
        <v>322</v>
      </c>
      <c r="R5" s="49" t="s">
        <v>175</v>
      </c>
      <c r="S5" s="49" t="s">
        <v>323</v>
      </c>
      <c r="T5" s="99" t="s">
        <v>324</v>
      </c>
      <c r="U5" s="62"/>
      <c r="V5" s="49" t="s">
        <v>322</v>
      </c>
      <c r="W5" s="49" t="s">
        <v>175</v>
      </c>
      <c r="X5" s="49" t="s">
        <v>323</v>
      </c>
      <c r="Y5" s="183" t="s">
        <v>324</v>
      </c>
      <c r="AA5" s="49" t="s">
        <v>322</v>
      </c>
      <c r="AB5" s="49" t="s">
        <v>175</v>
      </c>
      <c r="AC5" s="49" t="s">
        <v>323</v>
      </c>
      <c r="AD5" s="183" t="s">
        <v>324</v>
      </c>
      <c r="AF5" s="49" t="s">
        <v>322</v>
      </c>
      <c r="AG5" s="49" t="s">
        <v>175</v>
      </c>
      <c r="AH5" s="49" t="s">
        <v>323</v>
      </c>
      <c r="AI5" s="183" t="s">
        <v>324</v>
      </c>
      <c r="AK5" s="49" t="s">
        <v>322</v>
      </c>
      <c r="AL5" s="49" t="s">
        <v>175</v>
      </c>
      <c r="AM5" s="49" t="s">
        <v>323</v>
      </c>
      <c r="AN5" s="183" t="s">
        <v>324</v>
      </c>
      <c r="AP5" s="49" t="s">
        <v>322</v>
      </c>
      <c r="AQ5" s="49" t="s">
        <v>175</v>
      </c>
      <c r="AR5" s="49" t="s">
        <v>323</v>
      </c>
      <c r="AS5" s="183" t="s">
        <v>324</v>
      </c>
    </row>
    <row r="6" spans="1:45">
      <c r="A6" s="88" t="s">
        <v>198</v>
      </c>
      <c r="B6" s="6"/>
      <c r="C6" s="6"/>
      <c r="D6" s="82">
        <v>53001</v>
      </c>
      <c r="E6" s="6"/>
      <c r="F6" s="6"/>
      <c r="G6" s="211"/>
      <c r="H6" s="211"/>
      <c r="I6" s="211">
        <v>52022</v>
      </c>
      <c r="J6" s="211"/>
      <c r="K6" s="211"/>
      <c r="L6" s="211"/>
      <c r="M6" s="211"/>
      <c r="N6" s="211">
        <v>51368</v>
      </c>
      <c r="O6" s="211"/>
      <c r="P6" s="211"/>
      <c r="Q6" s="211"/>
      <c r="R6" s="211"/>
      <c r="S6" s="211">
        <v>51253</v>
      </c>
      <c r="T6" s="211"/>
      <c r="U6" s="211"/>
      <c r="V6" s="211"/>
      <c r="W6" s="211"/>
      <c r="X6" s="211">
        <v>51077.779999999992</v>
      </c>
      <c r="Y6" s="211"/>
      <c r="AA6" s="211"/>
      <c r="AB6" s="211"/>
      <c r="AC6" s="211">
        <v>50720</v>
      </c>
      <c r="AD6" s="211"/>
      <c r="AF6" s="211"/>
      <c r="AG6" s="211"/>
      <c r="AH6" s="211">
        <v>50717</v>
      </c>
      <c r="AI6" s="211"/>
      <c r="AK6" s="211"/>
      <c r="AL6" s="211"/>
      <c r="AM6" s="211">
        <v>50970</v>
      </c>
      <c r="AN6" s="211"/>
      <c r="AP6" s="211"/>
      <c r="AQ6" s="211"/>
      <c r="AR6" s="211">
        <v>51512.51</v>
      </c>
      <c r="AS6" s="211"/>
    </row>
    <row r="7" spans="1:45">
      <c r="A7" s="88"/>
      <c r="B7" s="6"/>
      <c r="C7" s="6"/>
      <c r="D7" s="6"/>
      <c r="E7" s="6"/>
      <c r="F7" s="6"/>
      <c r="G7" s="211"/>
      <c r="H7" s="211"/>
      <c r="I7" s="211"/>
      <c r="J7" s="211"/>
      <c r="K7" s="211"/>
      <c r="L7" s="211"/>
      <c r="M7" s="211"/>
      <c r="N7" s="211"/>
      <c r="O7" s="211"/>
      <c r="P7" s="211"/>
      <c r="Q7" s="211"/>
      <c r="R7" s="211"/>
      <c r="S7" s="211"/>
      <c r="T7" s="211"/>
      <c r="U7" s="211"/>
      <c r="V7" s="211"/>
      <c r="W7" s="211"/>
      <c r="X7" s="211"/>
      <c r="Y7" s="211"/>
      <c r="AA7" s="211"/>
      <c r="AB7" s="211"/>
      <c r="AC7" s="211"/>
      <c r="AD7" s="211"/>
      <c r="AF7" s="211"/>
      <c r="AG7" s="211"/>
      <c r="AH7" s="211"/>
      <c r="AI7" s="211"/>
      <c r="AK7" s="211"/>
      <c r="AL7" s="211"/>
      <c r="AM7" s="211"/>
      <c r="AN7" s="211"/>
      <c r="AP7" s="211"/>
      <c r="AQ7" s="211"/>
      <c r="AR7" s="211"/>
      <c r="AS7" s="211"/>
    </row>
    <row r="8" spans="1:45">
      <c r="A8" s="88" t="s">
        <v>325</v>
      </c>
      <c r="B8" s="82">
        <v>2692</v>
      </c>
      <c r="C8" s="82">
        <v>676740</v>
      </c>
      <c r="D8" s="82">
        <v>51371</v>
      </c>
      <c r="E8" s="8">
        <v>13.2</v>
      </c>
      <c r="F8" s="8"/>
      <c r="G8" s="211">
        <v>2634</v>
      </c>
      <c r="H8" s="211">
        <v>673133</v>
      </c>
      <c r="I8" s="211">
        <v>50498</v>
      </c>
      <c r="J8" s="210">
        <v>13.3</v>
      </c>
      <c r="K8" s="211"/>
      <c r="L8" s="211">
        <v>2606</v>
      </c>
      <c r="M8" s="211">
        <v>670511</v>
      </c>
      <c r="N8" s="211">
        <v>49907</v>
      </c>
      <c r="O8" s="210">
        <v>13.4</v>
      </c>
      <c r="P8" s="211"/>
      <c r="Q8" s="211">
        <v>2584</v>
      </c>
      <c r="R8" s="211">
        <v>671218</v>
      </c>
      <c r="S8" s="211">
        <v>49867</v>
      </c>
      <c r="T8" s="210">
        <v>13.5</v>
      </c>
      <c r="U8" s="211"/>
      <c r="V8" s="211">
        <v>2569</v>
      </c>
      <c r="W8" s="211">
        <v>673530</v>
      </c>
      <c r="X8" s="211">
        <v>49790</v>
      </c>
      <c r="Y8" s="210">
        <v>13.5</v>
      </c>
      <c r="AA8" s="211">
        <v>2555</v>
      </c>
      <c r="AB8" s="211">
        <v>676955</v>
      </c>
      <c r="AC8" s="211">
        <v>49521</v>
      </c>
      <c r="AD8" s="210">
        <v>13.7</v>
      </c>
      <c r="AF8" s="211">
        <v>2543</v>
      </c>
      <c r="AG8" s="211">
        <v>680007</v>
      </c>
      <c r="AH8" s="211">
        <v>49679</v>
      </c>
      <c r="AI8" s="210">
        <v>13.7</v>
      </c>
      <c r="AK8" s="211"/>
      <c r="AL8" s="211"/>
      <c r="AM8" s="211">
        <v>49985</v>
      </c>
      <c r="AN8" s="210">
        <v>13.7</v>
      </c>
      <c r="AP8" s="211">
        <v>2514</v>
      </c>
      <c r="AQ8" s="211">
        <v>688959</v>
      </c>
      <c r="AR8" s="211">
        <v>50591.72</v>
      </c>
      <c r="AS8" s="210">
        <v>13.61801891692949</v>
      </c>
    </row>
    <row r="9" spans="1:45">
      <c r="A9" s="88"/>
      <c r="B9" s="8"/>
      <c r="C9" s="8"/>
      <c r="D9" s="8"/>
      <c r="E9" s="8"/>
      <c r="F9" s="8"/>
      <c r="G9" s="211"/>
      <c r="H9" s="211"/>
      <c r="I9" s="211"/>
      <c r="J9" s="210"/>
      <c r="K9" s="211"/>
      <c r="L9" s="211"/>
      <c r="M9" s="211"/>
      <c r="N9" s="211"/>
      <c r="O9" s="210"/>
      <c r="P9" s="211"/>
      <c r="Q9" s="211"/>
      <c r="R9" s="211"/>
      <c r="S9" s="211"/>
      <c r="T9" s="210"/>
      <c r="U9" s="211"/>
      <c r="V9" s="211"/>
      <c r="W9" s="211"/>
      <c r="X9" s="211"/>
      <c r="Y9" s="210"/>
      <c r="AA9" s="211"/>
      <c r="AB9" s="211"/>
      <c r="AC9" s="211"/>
      <c r="AD9" s="210"/>
      <c r="AF9" s="211"/>
      <c r="AG9" s="211"/>
      <c r="AH9" s="211"/>
      <c r="AI9" s="210"/>
      <c r="AK9" s="211"/>
      <c r="AL9" s="211"/>
      <c r="AM9" s="211"/>
      <c r="AN9" s="210"/>
      <c r="AP9" s="211"/>
      <c r="AQ9" s="211"/>
      <c r="AR9" s="211"/>
      <c r="AS9" s="210"/>
    </row>
    <row r="10" spans="1:45">
      <c r="A10" s="88" t="s">
        <v>326</v>
      </c>
      <c r="B10" s="82">
        <v>2692</v>
      </c>
      <c r="C10" s="82">
        <v>676740</v>
      </c>
      <c r="D10" s="82">
        <v>50599</v>
      </c>
      <c r="E10" s="8">
        <v>13.4</v>
      </c>
      <c r="F10" s="8"/>
      <c r="G10" s="211">
        <v>2634</v>
      </c>
      <c r="H10" s="211">
        <v>673133</v>
      </c>
      <c r="I10" s="211">
        <v>49784</v>
      </c>
      <c r="J10" s="210">
        <v>13.5</v>
      </c>
      <c r="K10" s="211"/>
      <c r="L10" s="211">
        <v>2606</v>
      </c>
      <c r="M10" s="211">
        <v>670511</v>
      </c>
      <c r="N10" s="211">
        <v>49026</v>
      </c>
      <c r="O10" s="210">
        <v>13.7</v>
      </c>
      <c r="P10" s="211"/>
      <c r="Q10" s="211">
        <v>2584</v>
      </c>
      <c r="R10" s="211">
        <v>671218</v>
      </c>
      <c r="S10" s="211">
        <v>48691</v>
      </c>
      <c r="T10" s="210">
        <v>13.8</v>
      </c>
      <c r="U10" s="211"/>
      <c r="V10" s="211">
        <v>2569</v>
      </c>
      <c r="W10" s="211">
        <v>673530</v>
      </c>
      <c r="X10" s="211">
        <v>48620</v>
      </c>
      <c r="Y10" s="210">
        <v>13.9</v>
      </c>
      <c r="AA10" s="211">
        <v>2555</v>
      </c>
      <c r="AB10" s="211">
        <v>676955</v>
      </c>
      <c r="AC10" s="211">
        <v>48335</v>
      </c>
      <c r="AD10" s="210">
        <v>14</v>
      </c>
      <c r="AF10" s="211">
        <v>2543</v>
      </c>
      <c r="AG10" s="211">
        <v>680007</v>
      </c>
      <c r="AH10" s="211">
        <v>48395</v>
      </c>
      <c r="AI10" s="210">
        <v>14.1</v>
      </c>
      <c r="AK10" s="211">
        <v>2531</v>
      </c>
      <c r="AL10" s="211">
        <v>684415</v>
      </c>
      <c r="AM10" s="211">
        <v>48746</v>
      </c>
      <c r="AN10" s="210">
        <v>14</v>
      </c>
      <c r="AP10" s="211">
        <v>2514</v>
      </c>
      <c r="AQ10" s="211">
        <v>688959</v>
      </c>
      <c r="AR10" s="211">
        <v>49462.8</v>
      </c>
      <c r="AS10" s="210">
        <v>13.928831364176714</v>
      </c>
    </row>
    <row r="11" spans="1:45">
      <c r="A11" s="88" t="s">
        <v>327</v>
      </c>
      <c r="B11" s="82">
        <v>2128</v>
      </c>
      <c r="C11" s="82">
        <v>367146</v>
      </c>
      <c r="D11" s="82">
        <v>23243</v>
      </c>
      <c r="E11" s="8">
        <v>15.8</v>
      </c>
      <c r="F11" s="8"/>
      <c r="G11" s="211">
        <v>2099</v>
      </c>
      <c r="H11" s="211">
        <v>365326</v>
      </c>
      <c r="I11" s="211">
        <v>23095</v>
      </c>
      <c r="J11" s="210">
        <v>15.8</v>
      </c>
      <c r="K11" s="211"/>
      <c r="L11" s="211">
        <v>2081</v>
      </c>
      <c r="M11" s="211">
        <v>366429</v>
      </c>
      <c r="N11" s="211">
        <v>22813</v>
      </c>
      <c r="O11" s="210">
        <v>16.100000000000001</v>
      </c>
      <c r="P11" s="211"/>
      <c r="Q11" s="211">
        <v>2064</v>
      </c>
      <c r="R11" s="211">
        <v>370680</v>
      </c>
      <c r="S11" s="211">
        <v>22685</v>
      </c>
      <c r="T11" s="210">
        <v>16.3</v>
      </c>
      <c r="U11" s="211"/>
      <c r="V11" s="211">
        <v>2056</v>
      </c>
      <c r="W11" s="211">
        <v>377382</v>
      </c>
      <c r="X11" s="211">
        <v>22905</v>
      </c>
      <c r="Y11" s="210">
        <v>16.5</v>
      </c>
      <c r="AA11" s="211">
        <v>2048</v>
      </c>
      <c r="AB11" s="211">
        <v>385212</v>
      </c>
      <c r="AC11" s="211">
        <v>22960</v>
      </c>
      <c r="AD11" s="210">
        <v>16.8</v>
      </c>
      <c r="AF11" s="211">
        <v>2038</v>
      </c>
      <c r="AG11" s="211">
        <v>391148</v>
      </c>
      <c r="AH11" s="211">
        <v>23425</v>
      </c>
      <c r="AI11" s="210">
        <v>16.7</v>
      </c>
      <c r="AK11" s="211">
        <v>2031</v>
      </c>
      <c r="AL11" s="211">
        <v>396697</v>
      </c>
      <c r="AM11" s="211">
        <v>23920</v>
      </c>
      <c r="AN11" s="210">
        <v>16.600000000000001</v>
      </c>
      <c r="AP11" s="211">
        <v>2019</v>
      </c>
      <c r="AQ11" s="211">
        <v>400312</v>
      </c>
      <c r="AR11" s="211">
        <v>24476.71</v>
      </c>
      <c r="AS11" s="210">
        <v>16.354812391044387</v>
      </c>
    </row>
    <row r="12" spans="1:45">
      <c r="A12" s="88" t="s">
        <v>328</v>
      </c>
      <c r="B12" s="8">
        <v>374</v>
      </c>
      <c r="C12" s="82">
        <v>302921</v>
      </c>
      <c r="D12" s="82">
        <v>25371</v>
      </c>
      <c r="E12" s="8">
        <v>11.9</v>
      </c>
      <c r="F12" s="8"/>
      <c r="G12" s="211">
        <v>372</v>
      </c>
      <c r="H12" s="211">
        <v>301007</v>
      </c>
      <c r="I12" s="211">
        <v>24776</v>
      </c>
      <c r="J12" s="210">
        <v>12.1</v>
      </c>
      <c r="K12" s="211"/>
      <c r="L12" s="211">
        <v>367</v>
      </c>
      <c r="M12" s="211">
        <v>297109</v>
      </c>
      <c r="N12" s="211">
        <v>24241</v>
      </c>
      <c r="O12" s="210">
        <v>12.3</v>
      </c>
      <c r="P12" s="211"/>
      <c r="Q12" s="211">
        <v>365</v>
      </c>
      <c r="R12" s="211">
        <v>293562</v>
      </c>
      <c r="S12" s="211">
        <v>23980</v>
      </c>
      <c r="T12" s="210">
        <v>12.2</v>
      </c>
      <c r="U12" s="211"/>
      <c r="V12" s="211">
        <v>364</v>
      </c>
      <c r="W12" s="211">
        <v>289164</v>
      </c>
      <c r="X12" s="211">
        <v>23695</v>
      </c>
      <c r="Y12" s="210">
        <v>12.2</v>
      </c>
      <c r="AA12" s="211">
        <v>362</v>
      </c>
      <c r="AB12" s="211">
        <v>284762</v>
      </c>
      <c r="AC12" s="211">
        <v>23401</v>
      </c>
      <c r="AD12" s="210">
        <v>12.2</v>
      </c>
      <c r="AF12" s="211">
        <v>361</v>
      </c>
      <c r="AG12" s="211">
        <v>281939</v>
      </c>
      <c r="AH12" s="211">
        <v>23059</v>
      </c>
      <c r="AI12" s="210">
        <v>12.2</v>
      </c>
      <c r="AK12" s="211">
        <v>359</v>
      </c>
      <c r="AL12" s="211">
        <v>280983</v>
      </c>
      <c r="AM12" s="211">
        <v>22957</v>
      </c>
      <c r="AN12" s="210">
        <v>12.2</v>
      </c>
      <c r="AP12" s="211">
        <v>360</v>
      </c>
      <c r="AQ12" s="211">
        <v>281993</v>
      </c>
      <c r="AR12" s="211">
        <v>23150.09</v>
      </c>
      <c r="AS12" s="210">
        <v>12.181075753917156</v>
      </c>
    </row>
    <row r="13" spans="1:45">
      <c r="A13" s="88" t="s">
        <v>329</v>
      </c>
      <c r="B13" s="8">
        <v>190</v>
      </c>
      <c r="C13" s="82">
        <v>6673</v>
      </c>
      <c r="D13" s="82">
        <v>1985</v>
      </c>
      <c r="E13" s="8">
        <v>3.4</v>
      </c>
      <c r="F13" s="8"/>
      <c r="G13" s="211">
        <v>163</v>
      </c>
      <c r="H13" s="211">
        <v>6800</v>
      </c>
      <c r="I13" s="211">
        <v>1913</v>
      </c>
      <c r="J13" s="210">
        <v>3.6</v>
      </c>
      <c r="K13" s="211"/>
      <c r="L13" s="211">
        <v>158</v>
      </c>
      <c r="M13" s="211">
        <v>6973</v>
      </c>
      <c r="N13" s="211">
        <v>1973</v>
      </c>
      <c r="O13" s="210">
        <v>3.5</v>
      </c>
      <c r="P13" s="211"/>
      <c r="Q13" s="211">
        <v>155</v>
      </c>
      <c r="R13" s="211">
        <v>6976</v>
      </c>
      <c r="S13" s="211">
        <v>2026</v>
      </c>
      <c r="T13" s="210">
        <v>3.4</v>
      </c>
      <c r="U13" s="211"/>
      <c r="V13" s="211">
        <v>149</v>
      </c>
      <c r="W13" s="211">
        <v>6984</v>
      </c>
      <c r="X13" s="211">
        <v>2020</v>
      </c>
      <c r="Y13" s="210">
        <v>3.5</v>
      </c>
      <c r="AA13" s="211">
        <v>145</v>
      </c>
      <c r="AB13" s="211">
        <v>6981</v>
      </c>
      <c r="AC13" s="211">
        <v>1974</v>
      </c>
      <c r="AD13" s="210">
        <v>3.5</v>
      </c>
      <c r="AF13" s="211">
        <v>144</v>
      </c>
      <c r="AG13" s="211">
        <v>6920</v>
      </c>
      <c r="AH13" s="211">
        <v>1911</v>
      </c>
      <c r="AI13" s="210">
        <v>3.6</v>
      </c>
      <c r="AK13" s="211">
        <v>141</v>
      </c>
      <c r="AL13" s="211">
        <v>6735</v>
      </c>
      <c r="AM13" s="211">
        <v>1869</v>
      </c>
      <c r="AN13" s="210">
        <v>3.6</v>
      </c>
      <c r="AP13" s="211">
        <v>135</v>
      </c>
      <c r="AQ13" s="211">
        <v>6654</v>
      </c>
      <c r="AR13" s="211">
        <v>1836.0000000000002</v>
      </c>
      <c r="AS13" s="210">
        <v>3.6241830065359473</v>
      </c>
    </row>
    <row r="14" spans="1:45">
      <c r="A14" s="88"/>
      <c r="B14" s="6"/>
      <c r="C14" s="6"/>
      <c r="D14" s="6"/>
      <c r="E14" s="6"/>
      <c r="F14" s="6"/>
      <c r="G14" s="211"/>
      <c r="H14" s="211"/>
      <c r="I14" s="211"/>
      <c r="J14" s="211"/>
      <c r="K14" s="211"/>
      <c r="L14" s="211"/>
      <c r="M14" s="211"/>
      <c r="N14" s="211"/>
      <c r="O14" s="210"/>
      <c r="P14" s="211"/>
      <c r="Q14" s="211"/>
      <c r="R14" s="211"/>
      <c r="S14" s="211"/>
      <c r="T14" s="211"/>
      <c r="U14" s="211"/>
      <c r="V14" s="211"/>
      <c r="W14" s="211"/>
      <c r="X14" s="211"/>
      <c r="Y14" s="210"/>
      <c r="AA14" s="211"/>
      <c r="AB14" s="211"/>
      <c r="AC14" s="211"/>
      <c r="AD14" s="211"/>
      <c r="AF14" s="211"/>
      <c r="AG14" s="211"/>
      <c r="AH14" s="211"/>
      <c r="AI14" s="211"/>
      <c r="AK14" s="211"/>
      <c r="AL14" s="211"/>
      <c r="AM14" s="211"/>
      <c r="AN14" s="211"/>
      <c r="AP14" s="211"/>
      <c r="AQ14" s="211"/>
      <c r="AR14" s="211"/>
      <c r="AS14" s="211"/>
    </row>
    <row r="15" spans="1:45">
      <c r="A15" s="88" t="s">
        <v>330</v>
      </c>
      <c r="B15" s="6" t="s">
        <v>331</v>
      </c>
      <c r="C15" s="6" t="s">
        <v>331</v>
      </c>
      <c r="D15" s="8">
        <v>772</v>
      </c>
      <c r="E15" s="8" t="s">
        <v>138</v>
      </c>
      <c r="F15" s="8"/>
      <c r="G15" s="211"/>
      <c r="H15" s="211"/>
      <c r="I15" s="211">
        <v>714</v>
      </c>
      <c r="J15" s="211"/>
      <c r="K15" s="211"/>
      <c r="L15" s="211"/>
      <c r="M15" s="211"/>
      <c r="N15" s="211">
        <v>881</v>
      </c>
      <c r="O15" s="210"/>
      <c r="P15" s="211"/>
      <c r="Q15" s="211"/>
      <c r="R15" s="211"/>
      <c r="S15" s="211">
        <v>1176</v>
      </c>
      <c r="T15" s="211"/>
      <c r="U15" s="211"/>
      <c r="V15" s="211"/>
      <c r="W15" s="211"/>
      <c r="X15" s="211">
        <v>1170</v>
      </c>
      <c r="Y15" s="211"/>
      <c r="AA15" s="211"/>
      <c r="AB15" s="211"/>
      <c r="AC15" s="211">
        <v>1186</v>
      </c>
      <c r="AD15" s="211"/>
      <c r="AF15" s="211"/>
      <c r="AG15" s="211"/>
      <c r="AH15" s="211">
        <v>1283</v>
      </c>
      <c r="AI15" s="211"/>
      <c r="AK15" s="211"/>
      <c r="AL15" s="211"/>
      <c r="AM15" s="211">
        <v>1239</v>
      </c>
      <c r="AN15" s="211"/>
      <c r="AP15" s="211"/>
      <c r="AQ15" s="211"/>
      <c r="AR15" s="211">
        <v>1128.92</v>
      </c>
      <c r="AS15" s="211"/>
    </row>
    <row r="16" spans="1:45">
      <c r="A16" s="100"/>
      <c r="B16" s="6"/>
      <c r="C16" s="6"/>
      <c r="D16" s="8"/>
      <c r="E16" s="8"/>
      <c r="F16" s="8"/>
      <c r="G16" s="211"/>
      <c r="H16" s="211"/>
      <c r="I16" s="211"/>
      <c r="J16" s="211"/>
      <c r="K16" s="211"/>
      <c r="L16" s="211"/>
      <c r="M16" s="211"/>
      <c r="N16" s="211"/>
      <c r="O16" s="211"/>
      <c r="P16" s="211"/>
      <c r="Q16" s="211"/>
      <c r="R16" s="211"/>
      <c r="S16" s="211"/>
      <c r="T16" s="211"/>
      <c r="U16" s="211"/>
      <c r="V16" s="211"/>
      <c r="W16" s="211"/>
      <c r="X16" s="211"/>
      <c r="Y16" s="211"/>
      <c r="AA16" s="211"/>
      <c r="AB16" s="211"/>
      <c r="AC16" s="211"/>
      <c r="AD16" s="211"/>
      <c r="AF16" s="211"/>
      <c r="AG16" s="211"/>
      <c r="AH16" s="211"/>
      <c r="AI16" s="211"/>
      <c r="AK16" s="211"/>
      <c r="AL16" s="211"/>
      <c r="AM16" s="211"/>
      <c r="AN16" s="211"/>
      <c r="AP16" s="211"/>
      <c r="AQ16" s="211"/>
      <c r="AR16" s="211"/>
      <c r="AS16" s="211"/>
    </row>
    <row r="17" spans="1:45" ht="14.25">
      <c r="A17" s="101" t="s">
        <v>364</v>
      </c>
      <c r="B17" s="101"/>
      <c r="C17" s="101"/>
      <c r="D17" s="29">
        <v>1630</v>
      </c>
      <c r="E17" s="53"/>
      <c r="F17" s="53"/>
      <c r="G17" s="212"/>
      <c r="H17" s="212"/>
      <c r="I17" s="212">
        <v>1524</v>
      </c>
      <c r="J17" s="212"/>
      <c r="K17" s="212"/>
      <c r="L17" s="212"/>
      <c r="M17" s="212"/>
      <c r="N17" s="212">
        <v>1461</v>
      </c>
      <c r="O17" s="212"/>
      <c r="P17" s="212"/>
      <c r="Q17" s="212"/>
      <c r="R17" s="212"/>
      <c r="S17" s="212">
        <v>1386</v>
      </c>
      <c r="T17" s="212"/>
      <c r="U17" s="212"/>
      <c r="V17" s="212"/>
      <c r="W17" s="212"/>
      <c r="X17" s="212">
        <v>1287.8099999999997</v>
      </c>
      <c r="Y17" s="212"/>
      <c r="AA17" s="212"/>
      <c r="AB17" s="212"/>
      <c r="AC17" s="212">
        <v>1200</v>
      </c>
      <c r="AD17" s="212"/>
      <c r="AF17" s="212"/>
      <c r="AG17" s="212"/>
      <c r="AH17" s="212">
        <v>1038</v>
      </c>
      <c r="AI17" s="212"/>
      <c r="AK17" s="212"/>
      <c r="AL17" s="212"/>
      <c r="AM17" s="212">
        <v>985</v>
      </c>
      <c r="AN17" s="212"/>
      <c r="AP17" s="212"/>
      <c r="AQ17" s="212"/>
      <c r="AR17" s="212">
        <v>920.78999999999985</v>
      </c>
      <c r="AS17" s="212"/>
    </row>
    <row r="18" spans="1:45" s="102" customFormat="1" ht="11.25">
      <c r="A18" s="139" t="s">
        <v>353</v>
      </c>
      <c r="B18" s="50"/>
      <c r="C18" s="50"/>
    </row>
    <row r="19" spans="1:45">
      <c r="A19" s="184" t="s">
        <v>354</v>
      </c>
    </row>
    <row r="20" spans="1:45">
      <c r="A20" s="184" t="s">
        <v>445</v>
      </c>
      <c r="B20" s="31"/>
      <c r="C20" s="31"/>
      <c r="D20" s="31"/>
      <c r="E20" s="31"/>
      <c r="F20" s="31"/>
      <c r="G20" s="31"/>
      <c r="H20" s="31"/>
      <c r="I20" s="31"/>
      <c r="J20" s="31"/>
      <c r="K20" s="31"/>
      <c r="L20" s="31"/>
      <c r="M20" s="31"/>
      <c r="N20" s="31"/>
      <c r="O20" s="31"/>
      <c r="P20" s="31"/>
    </row>
    <row r="21" spans="1:45">
      <c r="A21" s="184" t="s">
        <v>435</v>
      </c>
      <c r="E21"/>
      <c r="F21"/>
      <c r="G21"/>
      <c r="H21"/>
      <c r="I21"/>
      <c r="J21"/>
      <c r="K21"/>
      <c r="L21"/>
      <c r="M21"/>
      <c r="N21"/>
    </row>
    <row r="22" spans="1:45">
      <c r="E22"/>
      <c r="F22"/>
      <c r="G22"/>
      <c r="H22"/>
      <c r="I22"/>
      <c r="J22"/>
      <c r="K22"/>
      <c r="L22"/>
      <c r="M22"/>
      <c r="N22"/>
    </row>
    <row r="23" spans="1:45">
      <c r="E23"/>
      <c r="F23"/>
      <c r="G23"/>
      <c r="H23"/>
      <c r="I23"/>
      <c r="J23"/>
      <c r="K23"/>
      <c r="L23"/>
      <c r="M23"/>
      <c r="N23"/>
    </row>
    <row r="24" spans="1:45">
      <c r="E24"/>
      <c r="F24"/>
      <c r="G24"/>
      <c r="H24"/>
      <c r="I24"/>
      <c r="J24"/>
      <c r="K24"/>
      <c r="L24"/>
      <c r="M24"/>
      <c r="N24"/>
    </row>
    <row r="25" spans="1:45">
      <c r="E25"/>
      <c r="F25"/>
      <c r="G25"/>
      <c r="H25"/>
      <c r="I25"/>
      <c r="J25"/>
      <c r="K25"/>
      <c r="L25"/>
      <c r="M25"/>
      <c r="N25"/>
    </row>
    <row r="26" spans="1:45">
      <c r="E26"/>
      <c r="F26"/>
      <c r="G26"/>
      <c r="H26"/>
      <c r="I26"/>
      <c r="J26"/>
      <c r="K26"/>
      <c r="L26"/>
      <c r="M26"/>
      <c r="N26"/>
    </row>
    <row r="27" spans="1:45">
      <c r="E27"/>
      <c r="F27"/>
      <c r="G27"/>
      <c r="H27"/>
      <c r="I27"/>
      <c r="J27"/>
      <c r="K27"/>
      <c r="L27"/>
      <c r="M27"/>
      <c r="N27"/>
    </row>
    <row r="28" spans="1:45">
      <c r="E28"/>
      <c r="F28"/>
      <c r="G28"/>
      <c r="H28"/>
      <c r="I28"/>
      <c r="J28"/>
      <c r="K28"/>
      <c r="L28"/>
      <c r="M28"/>
      <c r="N28"/>
    </row>
    <row r="29" spans="1:45">
      <c r="E29"/>
      <c r="F29"/>
      <c r="G29"/>
      <c r="H29"/>
      <c r="I29"/>
      <c r="J29"/>
      <c r="K29"/>
      <c r="L29"/>
      <c r="M29"/>
      <c r="N29"/>
    </row>
    <row r="30" spans="1:45">
      <c r="E30"/>
      <c r="F30"/>
      <c r="G30"/>
      <c r="H30"/>
      <c r="I30"/>
      <c r="J30"/>
      <c r="K30"/>
      <c r="L30"/>
      <c r="M30"/>
      <c r="N30"/>
    </row>
    <row r="31" spans="1:45">
      <c r="E31"/>
      <c r="F31"/>
      <c r="G31"/>
      <c r="H31"/>
      <c r="I31"/>
      <c r="J31"/>
      <c r="K31"/>
      <c r="L31"/>
      <c r="M31"/>
      <c r="N31"/>
    </row>
    <row r="32" spans="1:45">
      <c r="E32"/>
      <c r="F32"/>
      <c r="G32"/>
      <c r="H32"/>
      <c r="I32"/>
      <c r="J32"/>
      <c r="K32"/>
      <c r="L32"/>
      <c r="M32"/>
      <c r="N32"/>
    </row>
    <row r="33" spans="5:14">
      <c r="E33"/>
      <c r="F33"/>
      <c r="G33"/>
      <c r="H33"/>
      <c r="I33"/>
      <c r="J33"/>
      <c r="K33"/>
      <c r="L33"/>
      <c r="M33"/>
      <c r="N33"/>
    </row>
    <row r="34" spans="5:14">
      <c r="E34"/>
      <c r="F34"/>
      <c r="G34"/>
      <c r="H34"/>
      <c r="I34"/>
      <c r="J34"/>
      <c r="K34"/>
      <c r="L34"/>
      <c r="M34"/>
      <c r="N34"/>
    </row>
    <row r="35" spans="5:14">
      <c r="E35"/>
      <c r="F35"/>
      <c r="G35"/>
      <c r="H35"/>
      <c r="I35"/>
      <c r="J35"/>
      <c r="K35"/>
      <c r="L35"/>
      <c r="M35"/>
      <c r="N35"/>
    </row>
    <row r="36" spans="5:14">
      <c r="E36"/>
      <c r="F36"/>
      <c r="G36"/>
      <c r="H36"/>
      <c r="I36"/>
      <c r="J36"/>
      <c r="K36"/>
      <c r="L36"/>
      <c r="M36"/>
      <c r="N36"/>
    </row>
    <row r="37" spans="5:14">
      <c r="E37"/>
      <c r="F37"/>
      <c r="G37"/>
      <c r="H37"/>
      <c r="I37"/>
      <c r="J37"/>
      <c r="K37"/>
      <c r="L37"/>
      <c r="M37"/>
      <c r="N37"/>
    </row>
    <row r="38" spans="5:14">
      <c r="E38"/>
      <c r="F38"/>
      <c r="G38"/>
      <c r="H38"/>
      <c r="I38"/>
      <c r="J38"/>
      <c r="K38"/>
      <c r="L38"/>
      <c r="M38"/>
      <c r="N38"/>
    </row>
    <row r="39" spans="5:14">
      <c r="E39"/>
      <c r="F39"/>
      <c r="G39"/>
      <c r="H39"/>
      <c r="I39"/>
      <c r="J39"/>
      <c r="K39"/>
      <c r="L39"/>
      <c r="M39"/>
      <c r="N39"/>
    </row>
    <row r="40" spans="5:14">
      <c r="E40"/>
      <c r="F40"/>
      <c r="G40"/>
      <c r="H40"/>
      <c r="I40"/>
      <c r="J40"/>
      <c r="K40"/>
      <c r="L40"/>
      <c r="M40"/>
      <c r="N40"/>
    </row>
    <row r="41" spans="5:14">
      <c r="E41"/>
      <c r="F41"/>
      <c r="G41"/>
      <c r="H41"/>
      <c r="I41"/>
      <c r="J41"/>
      <c r="K41"/>
      <c r="L41"/>
      <c r="M41"/>
      <c r="N41"/>
    </row>
    <row r="42" spans="5:14">
      <c r="E42"/>
      <c r="F42"/>
      <c r="G42"/>
      <c r="H42"/>
      <c r="I42"/>
      <c r="J42"/>
      <c r="K42"/>
      <c r="L42"/>
      <c r="M42"/>
      <c r="N42"/>
    </row>
    <row r="43" spans="5:14">
      <c r="E43"/>
      <c r="F43"/>
      <c r="G43"/>
      <c r="H43"/>
      <c r="I43"/>
      <c r="J43"/>
      <c r="K43"/>
      <c r="L43"/>
      <c r="M43"/>
      <c r="N43"/>
    </row>
    <row r="44" spans="5:14">
      <c r="E44"/>
      <c r="F44"/>
      <c r="G44"/>
      <c r="H44"/>
      <c r="I44"/>
      <c r="J44"/>
      <c r="K44"/>
      <c r="L44"/>
      <c r="M44"/>
      <c r="N44"/>
    </row>
    <row r="45" spans="5:14">
      <c r="E45"/>
      <c r="F45"/>
      <c r="G45"/>
      <c r="H45"/>
      <c r="I45"/>
      <c r="J45"/>
      <c r="K45"/>
      <c r="L45"/>
      <c r="M45"/>
      <c r="N45"/>
    </row>
    <row r="46" spans="5:14">
      <c r="E46"/>
      <c r="F46"/>
      <c r="G46"/>
      <c r="H46"/>
      <c r="I46"/>
      <c r="J46"/>
      <c r="K46"/>
      <c r="L46"/>
      <c r="M46"/>
      <c r="N46"/>
    </row>
    <row r="47" spans="5:14">
      <c r="I47" s="160"/>
      <c r="J47" s="160"/>
    </row>
  </sheetData>
  <mergeCells count="12">
    <mergeCell ref="AP3:AS3"/>
    <mergeCell ref="L3:O3"/>
    <mergeCell ref="A4:A5"/>
    <mergeCell ref="F4:F5"/>
    <mergeCell ref="K4:K5"/>
    <mergeCell ref="G3:J3"/>
    <mergeCell ref="B3:E3"/>
    <mergeCell ref="AK3:AN3"/>
    <mergeCell ref="AF3:AI3"/>
    <mergeCell ref="AA3:AD3"/>
    <mergeCell ref="V3:Y3"/>
    <mergeCell ref="Q3:T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V51"/>
  <sheetViews>
    <sheetView workbookViewId="0"/>
  </sheetViews>
  <sheetFormatPr defaultRowHeight="12.75"/>
  <cols>
    <col min="4" max="4" style="80" width="9.140625" collapsed="false"/>
    <col min="13" max="16" customWidth="true" width="5.85546875" collapsed="false"/>
    <col min="17" max="17" bestFit="true" customWidth="true" width="6.5703125" collapsed="false"/>
    <col min="18" max="18" customWidth="true" width="6.85546875" collapsed="false"/>
    <col min="19" max="22" customWidth="true" width="7.42578125" collapsed="false"/>
  </cols>
  <sheetData>
    <row r="1" spans="1:22" s="7" customFormat="1">
      <c r="A1" s="163" t="s">
        <v>21</v>
      </c>
      <c r="D1" s="160"/>
    </row>
    <row r="2" spans="1:22" ht="18.75">
      <c r="A2" s="165" t="s">
        <v>590</v>
      </c>
      <c r="G2" s="11"/>
      <c r="I2" s="107"/>
      <c r="J2" s="107"/>
      <c r="K2" s="107"/>
      <c r="N2" s="333">
        <v>2017</v>
      </c>
      <c r="O2" s="333">
        <v>2016</v>
      </c>
      <c r="P2" s="333">
        <v>2015</v>
      </c>
      <c r="Q2" s="333">
        <v>2014</v>
      </c>
      <c r="R2" s="333">
        <v>2013</v>
      </c>
      <c r="S2" s="333">
        <v>2012</v>
      </c>
      <c r="T2" s="333">
        <v>2011</v>
      </c>
      <c r="U2" s="333">
        <v>2010</v>
      </c>
      <c r="V2" s="333">
        <v>2009</v>
      </c>
    </row>
    <row r="3" spans="1:22">
      <c r="A3" t="s">
        <v>138</v>
      </c>
      <c r="G3" s="11"/>
      <c r="M3" s="244" t="s">
        <v>5</v>
      </c>
      <c r="N3" s="244"/>
      <c r="O3" s="244"/>
      <c r="P3" s="244"/>
    </row>
    <row r="4" spans="1:22" ht="14.25">
      <c r="G4" s="80"/>
      <c r="M4" s="58" t="s">
        <v>59</v>
      </c>
      <c r="N4" s="58">
        <v>2017</v>
      </c>
      <c r="O4" s="58">
        <v>2016</v>
      </c>
      <c r="P4" s="58">
        <v>2015</v>
      </c>
      <c r="Q4" s="144" t="s">
        <v>366</v>
      </c>
      <c r="R4" s="58">
        <v>2013</v>
      </c>
      <c r="S4" s="58">
        <v>2012</v>
      </c>
      <c r="T4" s="58">
        <v>2011</v>
      </c>
      <c r="U4" s="58">
        <v>2010</v>
      </c>
      <c r="V4" s="58">
        <v>2009</v>
      </c>
    </row>
    <row r="5" spans="1:22">
      <c r="L5" s="333">
        <v>20</v>
      </c>
    </row>
    <row r="6" spans="1:22">
      <c r="L6" s="333">
        <v>21</v>
      </c>
    </row>
    <row r="7" spans="1:22">
      <c r="L7" s="333">
        <v>22</v>
      </c>
    </row>
    <row r="8" spans="1:22">
      <c r="L8" s="333">
        <v>23</v>
      </c>
      <c r="M8">
        <v>23</v>
      </c>
      <c r="N8" s="80">
        <v>0</v>
      </c>
      <c r="O8">
        <v>8</v>
      </c>
      <c r="P8">
        <v>7</v>
      </c>
      <c r="Q8">
        <v>7</v>
      </c>
      <c r="R8" s="62">
        <v>10</v>
      </c>
      <c r="S8">
        <v>9</v>
      </c>
      <c r="T8">
        <v>6</v>
      </c>
      <c r="U8">
        <v>8</v>
      </c>
      <c r="V8">
        <v>7</v>
      </c>
    </row>
    <row r="9" spans="1:22">
      <c r="L9" s="333">
        <v>24</v>
      </c>
      <c r="M9">
        <v>24</v>
      </c>
      <c r="N9" s="80">
        <v>10.666666666666666</v>
      </c>
      <c r="O9">
        <v>12</v>
      </c>
      <c r="P9">
        <v>12</v>
      </c>
      <c r="Q9">
        <v>14</v>
      </c>
      <c r="R9" s="62">
        <v>18</v>
      </c>
      <c r="S9">
        <v>15</v>
      </c>
      <c r="T9">
        <v>15</v>
      </c>
      <c r="U9">
        <v>16</v>
      </c>
      <c r="V9">
        <v>16</v>
      </c>
    </row>
    <row r="10" spans="1:22">
      <c r="L10" s="333">
        <v>25</v>
      </c>
      <c r="M10">
        <v>25</v>
      </c>
      <c r="N10" s="80">
        <v>15.333333333333334</v>
      </c>
      <c r="O10">
        <v>19</v>
      </c>
      <c r="P10">
        <v>18</v>
      </c>
      <c r="Q10">
        <v>21</v>
      </c>
      <c r="R10" s="62">
        <v>24</v>
      </c>
      <c r="S10">
        <v>22</v>
      </c>
      <c r="T10">
        <v>25</v>
      </c>
      <c r="U10">
        <v>27</v>
      </c>
      <c r="V10">
        <v>24</v>
      </c>
    </row>
    <row r="11" spans="1:22">
      <c r="L11" s="333">
        <v>26</v>
      </c>
      <c r="M11">
        <v>26</v>
      </c>
      <c r="N11" s="80">
        <v>21.666666666666668</v>
      </c>
      <c r="O11">
        <v>24</v>
      </c>
      <c r="P11">
        <v>26</v>
      </c>
      <c r="Q11">
        <v>27</v>
      </c>
      <c r="R11" s="62">
        <v>32</v>
      </c>
      <c r="S11">
        <v>34</v>
      </c>
      <c r="T11">
        <v>37</v>
      </c>
      <c r="U11">
        <v>33</v>
      </c>
      <c r="V11">
        <v>31</v>
      </c>
    </row>
    <row r="12" spans="1:22">
      <c r="L12" s="333">
        <v>27</v>
      </c>
      <c r="M12">
        <v>27</v>
      </c>
      <c r="N12" s="80">
        <v>27.666666666666668</v>
      </c>
      <c r="O12">
        <v>32</v>
      </c>
      <c r="P12">
        <v>28</v>
      </c>
      <c r="Q12">
        <v>36</v>
      </c>
      <c r="R12" s="62">
        <v>40</v>
      </c>
      <c r="S12">
        <v>47</v>
      </c>
      <c r="T12">
        <v>43</v>
      </c>
      <c r="U12">
        <v>33</v>
      </c>
      <c r="V12">
        <v>33</v>
      </c>
    </row>
    <row r="13" spans="1:22">
      <c r="L13" s="333">
        <v>28</v>
      </c>
      <c r="M13">
        <v>28</v>
      </c>
      <c r="N13" s="80">
        <v>34.333333333333336</v>
      </c>
      <c r="O13">
        <v>32</v>
      </c>
      <c r="P13">
        <v>34</v>
      </c>
      <c r="Q13">
        <v>40</v>
      </c>
      <c r="R13" s="62">
        <v>51</v>
      </c>
      <c r="S13">
        <v>55</v>
      </c>
      <c r="T13">
        <v>40</v>
      </c>
      <c r="U13">
        <v>33</v>
      </c>
      <c r="V13">
        <v>35</v>
      </c>
    </row>
    <row r="14" spans="1:22">
      <c r="L14" s="333">
        <v>29</v>
      </c>
      <c r="M14">
        <v>29</v>
      </c>
      <c r="N14" s="80">
        <v>34.666666666666664</v>
      </c>
      <c r="O14">
        <v>38</v>
      </c>
      <c r="P14">
        <v>38</v>
      </c>
      <c r="Q14">
        <v>52</v>
      </c>
      <c r="R14" s="62">
        <v>58</v>
      </c>
      <c r="S14">
        <v>52</v>
      </c>
      <c r="T14">
        <v>41</v>
      </c>
      <c r="U14">
        <v>34</v>
      </c>
      <c r="V14">
        <v>37</v>
      </c>
    </row>
    <row r="15" spans="1:22">
      <c r="L15" s="333">
        <v>30</v>
      </c>
      <c r="M15">
        <v>30</v>
      </c>
      <c r="N15" s="80">
        <v>38</v>
      </c>
      <c r="O15">
        <v>41</v>
      </c>
      <c r="P15">
        <v>51</v>
      </c>
      <c r="Q15">
        <v>56</v>
      </c>
      <c r="R15" s="62">
        <v>53</v>
      </c>
      <c r="S15">
        <v>48</v>
      </c>
      <c r="T15">
        <v>42</v>
      </c>
      <c r="U15">
        <v>42</v>
      </c>
      <c r="V15">
        <v>40</v>
      </c>
    </row>
    <row r="16" spans="1:22">
      <c r="L16" s="333">
        <v>31</v>
      </c>
      <c r="M16">
        <v>31</v>
      </c>
      <c r="N16" s="80">
        <v>39.666666666666664</v>
      </c>
      <c r="O16">
        <v>51</v>
      </c>
      <c r="P16">
        <v>60</v>
      </c>
      <c r="Q16">
        <v>58</v>
      </c>
      <c r="R16" s="62">
        <v>52</v>
      </c>
      <c r="S16">
        <v>48</v>
      </c>
      <c r="T16">
        <v>50</v>
      </c>
      <c r="U16">
        <v>46</v>
      </c>
      <c r="V16">
        <v>39</v>
      </c>
    </row>
    <row r="17" spans="2:22">
      <c r="L17" s="333">
        <v>32</v>
      </c>
      <c r="M17">
        <v>32</v>
      </c>
      <c r="N17" s="80">
        <v>49</v>
      </c>
      <c r="O17">
        <v>58</v>
      </c>
      <c r="P17">
        <v>62</v>
      </c>
      <c r="Q17">
        <v>57</v>
      </c>
      <c r="R17" s="62">
        <v>49</v>
      </c>
      <c r="S17">
        <v>55</v>
      </c>
      <c r="T17">
        <v>52</v>
      </c>
      <c r="U17">
        <v>44</v>
      </c>
      <c r="V17">
        <v>39</v>
      </c>
    </row>
    <row r="18" spans="2:22">
      <c r="L18" s="333">
        <v>33</v>
      </c>
      <c r="M18">
        <v>33</v>
      </c>
      <c r="N18" s="80">
        <v>61</v>
      </c>
      <c r="O18">
        <v>58</v>
      </c>
      <c r="P18">
        <v>60</v>
      </c>
      <c r="Q18">
        <v>56</v>
      </c>
      <c r="R18" s="62">
        <v>58</v>
      </c>
      <c r="S18">
        <v>58</v>
      </c>
      <c r="T18">
        <v>49</v>
      </c>
      <c r="U18">
        <v>42</v>
      </c>
      <c r="V18">
        <v>36</v>
      </c>
    </row>
    <row r="19" spans="2:22">
      <c r="L19" s="333">
        <v>34</v>
      </c>
      <c r="M19">
        <v>34</v>
      </c>
      <c r="N19" s="80">
        <v>63</v>
      </c>
      <c r="O19">
        <v>58</v>
      </c>
      <c r="P19">
        <v>55</v>
      </c>
      <c r="Q19">
        <v>61</v>
      </c>
      <c r="R19" s="62">
        <v>57</v>
      </c>
      <c r="S19">
        <v>54</v>
      </c>
      <c r="T19">
        <v>44</v>
      </c>
      <c r="U19">
        <v>37</v>
      </c>
      <c r="V19">
        <v>39</v>
      </c>
    </row>
    <row r="20" spans="2:22">
      <c r="L20" s="333">
        <v>35</v>
      </c>
      <c r="M20">
        <v>35</v>
      </c>
      <c r="N20" s="80">
        <v>64</v>
      </c>
      <c r="O20">
        <v>56</v>
      </c>
      <c r="P20">
        <v>59</v>
      </c>
      <c r="Q20">
        <v>61</v>
      </c>
      <c r="R20" s="62">
        <v>55</v>
      </c>
      <c r="S20">
        <v>49</v>
      </c>
      <c r="T20">
        <v>40</v>
      </c>
      <c r="U20">
        <v>41</v>
      </c>
      <c r="V20">
        <v>36</v>
      </c>
    </row>
    <row r="21" spans="2:22">
      <c r="L21" s="333">
        <v>36</v>
      </c>
      <c r="M21">
        <v>36</v>
      </c>
      <c r="N21" s="80">
        <v>60.333333333333336</v>
      </c>
      <c r="O21">
        <v>59</v>
      </c>
      <c r="P21">
        <v>62</v>
      </c>
      <c r="Q21">
        <v>58</v>
      </c>
      <c r="R21" s="62">
        <v>51</v>
      </c>
      <c r="S21">
        <v>43</v>
      </c>
      <c r="T21">
        <v>41</v>
      </c>
      <c r="U21">
        <v>37</v>
      </c>
      <c r="V21">
        <v>37</v>
      </c>
    </row>
    <row r="22" spans="2:22">
      <c r="L22" s="333">
        <v>37</v>
      </c>
      <c r="M22">
        <v>37</v>
      </c>
      <c r="N22" s="80">
        <v>60</v>
      </c>
      <c r="O22">
        <v>59</v>
      </c>
      <c r="P22">
        <v>58</v>
      </c>
      <c r="Q22">
        <v>51</v>
      </c>
      <c r="R22" s="62">
        <v>46</v>
      </c>
      <c r="S22">
        <v>44</v>
      </c>
      <c r="T22">
        <v>39</v>
      </c>
      <c r="U22">
        <v>40</v>
      </c>
      <c r="V22">
        <v>38</v>
      </c>
    </row>
    <row r="23" spans="2:22">
      <c r="F23" s="11"/>
      <c r="L23" s="333">
        <v>38</v>
      </c>
      <c r="M23">
        <v>38</v>
      </c>
      <c r="N23" s="80">
        <v>60</v>
      </c>
      <c r="O23">
        <v>55</v>
      </c>
      <c r="P23">
        <v>54</v>
      </c>
      <c r="Q23">
        <v>45</v>
      </c>
      <c r="R23" s="62">
        <v>45</v>
      </c>
      <c r="S23">
        <v>43</v>
      </c>
      <c r="T23">
        <v>42</v>
      </c>
      <c r="U23">
        <v>42</v>
      </c>
      <c r="V23">
        <v>43</v>
      </c>
    </row>
    <row r="24" spans="2:22">
      <c r="E24" s="11"/>
      <c r="F24" s="11"/>
      <c r="G24" s="80"/>
      <c r="L24" s="333">
        <v>39</v>
      </c>
      <c r="M24">
        <v>39</v>
      </c>
      <c r="N24" s="80">
        <v>56.333333333333336</v>
      </c>
      <c r="O24">
        <v>54</v>
      </c>
      <c r="P24">
        <v>49</v>
      </c>
      <c r="Q24">
        <v>43</v>
      </c>
      <c r="R24" s="62">
        <v>44</v>
      </c>
      <c r="S24">
        <v>48</v>
      </c>
      <c r="T24">
        <v>47</v>
      </c>
      <c r="U24">
        <v>48</v>
      </c>
      <c r="V24">
        <v>46</v>
      </c>
    </row>
    <row r="25" spans="2:22">
      <c r="L25" s="333">
        <v>40</v>
      </c>
      <c r="M25">
        <v>40</v>
      </c>
      <c r="N25" s="80">
        <v>55.666666666666664</v>
      </c>
      <c r="O25">
        <v>49</v>
      </c>
      <c r="P25">
        <v>48</v>
      </c>
      <c r="Q25">
        <v>44</v>
      </c>
      <c r="R25" s="62">
        <v>49</v>
      </c>
      <c r="S25">
        <v>52</v>
      </c>
      <c r="T25">
        <v>51</v>
      </c>
      <c r="U25">
        <v>49</v>
      </c>
      <c r="V25">
        <v>43</v>
      </c>
    </row>
    <row r="26" spans="2:22">
      <c r="G26" s="11"/>
      <c r="L26" s="333">
        <v>41</v>
      </c>
      <c r="M26">
        <v>41</v>
      </c>
      <c r="N26" s="80">
        <v>50.666666666666664</v>
      </c>
      <c r="O26">
        <v>48</v>
      </c>
      <c r="P26">
        <v>48</v>
      </c>
      <c r="Q26">
        <v>51</v>
      </c>
      <c r="R26" s="62">
        <v>54</v>
      </c>
      <c r="S26">
        <v>53</v>
      </c>
      <c r="T26">
        <v>52</v>
      </c>
      <c r="U26">
        <v>48</v>
      </c>
      <c r="V26">
        <v>44</v>
      </c>
    </row>
    <row r="27" spans="2:22">
      <c r="B27" s="139" t="s">
        <v>376</v>
      </c>
      <c r="L27" s="333">
        <v>42</v>
      </c>
      <c r="M27">
        <v>42</v>
      </c>
      <c r="N27" s="80">
        <v>48.666666666666664</v>
      </c>
      <c r="O27">
        <v>47</v>
      </c>
      <c r="P27">
        <v>50</v>
      </c>
      <c r="Q27">
        <v>56</v>
      </c>
      <c r="R27" s="62">
        <v>57</v>
      </c>
      <c r="S27">
        <v>53</v>
      </c>
      <c r="T27">
        <v>49</v>
      </c>
      <c r="U27">
        <v>45</v>
      </c>
      <c r="V27">
        <v>41</v>
      </c>
    </row>
    <row r="28" spans="2:22">
      <c r="B28" s="139" t="s">
        <v>446</v>
      </c>
      <c r="L28" s="333">
        <v>43</v>
      </c>
      <c r="M28">
        <v>43</v>
      </c>
      <c r="N28" s="80">
        <v>50.333333333333336</v>
      </c>
      <c r="O28">
        <v>50</v>
      </c>
      <c r="P28">
        <v>56</v>
      </c>
      <c r="Q28">
        <v>59</v>
      </c>
      <c r="R28" s="62">
        <v>56</v>
      </c>
      <c r="S28">
        <v>51</v>
      </c>
      <c r="T28">
        <v>49</v>
      </c>
      <c r="U28">
        <v>41</v>
      </c>
      <c r="V28">
        <v>44</v>
      </c>
    </row>
    <row r="29" spans="2:22">
      <c r="L29" s="333">
        <v>44</v>
      </c>
      <c r="M29">
        <v>44</v>
      </c>
      <c r="N29" s="80">
        <v>53.333333333333336</v>
      </c>
      <c r="O29">
        <v>58</v>
      </c>
      <c r="P29">
        <v>59</v>
      </c>
      <c r="Q29">
        <v>56</v>
      </c>
      <c r="R29" s="62">
        <v>54</v>
      </c>
      <c r="S29">
        <v>53</v>
      </c>
      <c r="T29">
        <v>43</v>
      </c>
      <c r="U29">
        <v>43</v>
      </c>
      <c r="V29">
        <v>44</v>
      </c>
    </row>
    <row r="30" spans="2:22">
      <c r="L30" s="333">
        <v>45</v>
      </c>
      <c r="M30">
        <v>45</v>
      </c>
      <c r="N30" s="80">
        <v>59.666666666666664</v>
      </c>
      <c r="O30">
        <v>60</v>
      </c>
      <c r="P30">
        <v>58</v>
      </c>
      <c r="Q30">
        <v>52</v>
      </c>
      <c r="R30" s="62">
        <v>54</v>
      </c>
      <c r="S30">
        <v>46</v>
      </c>
      <c r="T30">
        <v>44</v>
      </c>
      <c r="U30">
        <v>42</v>
      </c>
      <c r="V30">
        <v>53</v>
      </c>
    </row>
    <row r="31" spans="2:22">
      <c r="L31" s="333">
        <v>46</v>
      </c>
      <c r="M31">
        <v>46</v>
      </c>
      <c r="N31" s="80">
        <v>60.666666666666664</v>
      </c>
      <c r="O31">
        <v>60</v>
      </c>
      <c r="P31">
        <v>55</v>
      </c>
      <c r="Q31">
        <v>51</v>
      </c>
      <c r="R31" s="62">
        <v>49</v>
      </c>
      <c r="S31">
        <v>49</v>
      </c>
      <c r="T31">
        <v>44</v>
      </c>
      <c r="U31">
        <v>51</v>
      </c>
      <c r="V31">
        <v>52</v>
      </c>
    </row>
    <row r="32" spans="2:22">
      <c r="L32" s="333">
        <v>47</v>
      </c>
      <c r="M32">
        <v>47</v>
      </c>
      <c r="N32" s="80">
        <v>58.333333333333336</v>
      </c>
      <c r="O32">
        <v>56</v>
      </c>
      <c r="P32">
        <v>54</v>
      </c>
      <c r="Q32">
        <v>50</v>
      </c>
      <c r="R32" s="62">
        <v>54</v>
      </c>
      <c r="S32">
        <v>48</v>
      </c>
      <c r="T32">
        <v>59</v>
      </c>
      <c r="U32">
        <v>47</v>
      </c>
      <c r="V32">
        <v>56</v>
      </c>
    </row>
    <row r="33" spans="6:22">
      <c r="L33" s="333">
        <v>48</v>
      </c>
      <c r="M33">
        <v>48</v>
      </c>
      <c r="N33" s="80">
        <v>56.333333333333336</v>
      </c>
      <c r="O33">
        <v>57</v>
      </c>
      <c r="P33">
        <v>49</v>
      </c>
      <c r="Q33">
        <v>58</v>
      </c>
      <c r="R33" s="62">
        <v>54</v>
      </c>
      <c r="S33">
        <v>61</v>
      </c>
      <c r="T33">
        <v>56</v>
      </c>
      <c r="U33">
        <v>54</v>
      </c>
      <c r="V33">
        <v>59</v>
      </c>
    </row>
    <row r="34" spans="6:22">
      <c r="L34" s="333">
        <v>49</v>
      </c>
      <c r="M34">
        <v>49</v>
      </c>
      <c r="N34" s="80">
        <v>58</v>
      </c>
      <c r="O34">
        <v>53</v>
      </c>
      <c r="P34">
        <v>54</v>
      </c>
      <c r="Q34">
        <v>61</v>
      </c>
      <c r="R34" s="62">
        <v>66</v>
      </c>
      <c r="S34">
        <v>57</v>
      </c>
      <c r="T34">
        <v>60</v>
      </c>
      <c r="U34">
        <v>56</v>
      </c>
      <c r="V34">
        <v>64</v>
      </c>
    </row>
    <row r="35" spans="6:22">
      <c r="L35" s="333">
        <v>50</v>
      </c>
      <c r="M35">
        <v>50</v>
      </c>
      <c r="N35" s="80">
        <v>55.333333333333336</v>
      </c>
      <c r="O35">
        <v>56</v>
      </c>
      <c r="P35">
        <v>55</v>
      </c>
      <c r="Q35">
        <v>69</v>
      </c>
      <c r="R35" s="62">
        <v>57</v>
      </c>
      <c r="S35">
        <v>60</v>
      </c>
      <c r="T35">
        <v>56</v>
      </c>
      <c r="U35">
        <v>64</v>
      </c>
      <c r="V35">
        <v>72</v>
      </c>
    </row>
    <row r="36" spans="6:22">
      <c r="L36" s="333">
        <v>51</v>
      </c>
      <c r="M36">
        <v>51</v>
      </c>
      <c r="N36" s="80">
        <v>56.333333333333336</v>
      </c>
      <c r="O36">
        <v>55</v>
      </c>
      <c r="P36">
        <v>67</v>
      </c>
      <c r="Q36">
        <v>59</v>
      </c>
      <c r="R36" s="62">
        <v>59</v>
      </c>
      <c r="S36">
        <v>57</v>
      </c>
      <c r="T36">
        <v>62</v>
      </c>
      <c r="U36">
        <v>71</v>
      </c>
      <c r="V36">
        <v>74</v>
      </c>
    </row>
    <row r="37" spans="6:22">
      <c r="L37" s="333">
        <v>52</v>
      </c>
      <c r="M37">
        <v>52</v>
      </c>
      <c r="N37" s="80">
        <v>51.666666666666664</v>
      </c>
      <c r="O37">
        <v>67</v>
      </c>
      <c r="P37">
        <v>58</v>
      </c>
      <c r="Q37">
        <v>59</v>
      </c>
      <c r="R37" s="62">
        <v>55</v>
      </c>
      <c r="S37">
        <v>65</v>
      </c>
      <c r="T37">
        <v>69</v>
      </c>
      <c r="U37">
        <v>75</v>
      </c>
      <c r="V37">
        <v>87</v>
      </c>
    </row>
    <row r="38" spans="6:22">
      <c r="L38" s="333">
        <v>53</v>
      </c>
      <c r="M38">
        <v>53</v>
      </c>
      <c r="N38" s="80">
        <v>63.333333333333336</v>
      </c>
      <c r="O38">
        <v>61</v>
      </c>
      <c r="P38">
        <v>58</v>
      </c>
      <c r="Q38">
        <v>53</v>
      </c>
      <c r="R38" s="62">
        <v>63</v>
      </c>
      <c r="S38">
        <v>71</v>
      </c>
      <c r="T38">
        <v>73</v>
      </c>
      <c r="U38">
        <v>84</v>
      </c>
      <c r="V38">
        <v>94</v>
      </c>
    </row>
    <row r="39" spans="6:22">
      <c r="L39" s="333">
        <v>54</v>
      </c>
      <c r="M39">
        <v>54</v>
      </c>
      <c r="N39" s="80">
        <v>60.333333333333336</v>
      </c>
      <c r="O39">
        <v>62</v>
      </c>
      <c r="P39">
        <v>52</v>
      </c>
      <c r="Q39">
        <v>59</v>
      </c>
      <c r="R39" s="62">
        <v>68</v>
      </c>
      <c r="S39">
        <v>73</v>
      </c>
      <c r="T39">
        <v>84</v>
      </c>
      <c r="U39">
        <v>90</v>
      </c>
      <c r="V39">
        <v>109</v>
      </c>
    </row>
    <row r="40" spans="6:22">
      <c r="L40" s="333">
        <v>55</v>
      </c>
      <c r="M40">
        <v>55</v>
      </c>
      <c r="N40" s="80">
        <v>61.333333333333336</v>
      </c>
      <c r="O40">
        <v>54</v>
      </c>
      <c r="P40">
        <v>57</v>
      </c>
      <c r="Q40">
        <v>63</v>
      </c>
      <c r="R40" s="62">
        <v>72</v>
      </c>
      <c r="S40">
        <v>81</v>
      </c>
      <c r="T40">
        <v>91</v>
      </c>
      <c r="U40">
        <v>99</v>
      </c>
      <c r="V40">
        <v>113</v>
      </c>
    </row>
    <row r="41" spans="6:22">
      <c r="L41" s="333">
        <v>56</v>
      </c>
      <c r="M41">
        <v>56</v>
      </c>
      <c r="N41" s="80">
        <v>56</v>
      </c>
      <c r="O41">
        <v>56</v>
      </c>
      <c r="P41">
        <v>60</v>
      </c>
      <c r="Q41">
        <v>68</v>
      </c>
      <c r="R41" s="62">
        <v>83</v>
      </c>
      <c r="S41">
        <v>87</v>
      </c>
      <c r="T41">
        <v>100</v>
      </c>
      <c r="U41">
        <v>101</v>
      </c>
      <c r="V41">
        <v>114</v>
      </c>
    </row>
    <row r="42" spans="6:22">
      <c r="L42" s="333">
        <v>57</v>
      </c>
      <c r="M42">
        <v>57</v>
      </c>
      <c r="N42" s="80">
        <v>53.666666666666664</v>
      </c>
      <c r="O42">
        <v>58</v>
      </c>
      <c r="P42">
        <v>59</v>
      </c>
      <c r="Q42">
        <v>76</v>
      </c>
      <c r="R42" s="62">
        <v>86</v>
      </c>
      <c r="S42">
        <v>95</v>
      </c>
      <c r="T42">
        <v>99</v>
      </c>
      <c r="U42">
        <v>103</v>
      </c>
      <c r="V42">
        <v>103</v>
      </c>
    </row>
    <row r="43" spans="6:22">
      <c r="L43" s="333">
        <v>58</v>
      </c>
      <c r="M43">
        <v>58</v>
      </c>
      <c r="N43" s="80">
        <v>56.333333333333336</v>
      </c>
      <c r="O43">
        <v>55</v>
      </c>
      <c r="P43">
        <v>67</v>
      </c>
      <c r="Q43">
        <v>78</v>
      </c>
      <c r="R43" s="62">
        <v>88</v>
      </c>
      <c r="S43">
        <v>94</v>
      </c>
      <c r="T43">
        <v>95</v>
      </c>
      <c r="U43">
        <v>95</v>
      </c>
      <c r="V43">
        <v>102</v>
      </c>
    </row>
    <row r="44" spans="6:22">
      <c r="L44" s="333">
        <v>59</v>
      </c>
      <c r="M44">
        <v>59</v>
      </c>
      <c r="N44" s="80">
        <v>45</v>
      </c>
      <c r="O44">
        <v>54</v>
      </c>
      <c r="P44">
        <v>66</v>
      </c>
      <c r="Q44">
        <v>77</v>
      </c>
      <c r="R44" s="62">
        <v>76</v>
      </c>
      <c r="S44">
        <v>83</v>
      </c>
      <c r="T44">
        <v>85</v>
      </c>
      <c r="U44">
        <v>88</v>
      </c>
      <c r="V44">
        <v>81</v>
      </c>
    </row>
    <row r="45" spans="6:22">
      <c r="L45" s="333">
        <v>60</v>
      </c>
      <c r="M45">
        <v>60</v>
      </c>
      <c r="N45" s="80">
        <v>44.333333333333336</v>
      </c>
      <c r="O45">
        <v>50</v>
      </c>
      <c r="P45">
        <v>67</v>
      </c>
      <c r="Q45">
        <v>63</v>
      </c>
      <c r="R45" s="62">
        <v>62</v>
      </c>
      <c r="S45">
        <v>70</v>
      </c>
      <c r="T45">
        <v>72</v>
      </c>
      <c r="U45">
        <v>66</v>
      </c>
      <c r="V45">
        <v>68</v>
      </c>
    </row>
    <row r="46" spans="6:22">
      <c r="L46" s="333">
        <v>61</v>
      </c>
      <c r="M46">
        <v>61</v>
      </c>
      <c r="N46" s="80">
        <v>39.333333333333336</v>
      </c>
      <c r="O46">
        <v>52</v>
      </c>
      <c r="P46">
        <v>52</v>
      </c>
      <c r="Q46">
        <v>47</v>
      </c>
      <c r="R46" s="62">
        <v>49</v>
      </c>
      <c r="S46">
        <v>55</v>
      </c>
      <c r="T46">
        <v>53</v>
      </c>
      <c r="U46">
        <v>51</v>
      </c>
      <c r="V46">
        <v>44</v>
      </c>
    </row>
    <row r="47" spans="6:22">
      <c r="L47" s="333">
        <v>62</v>
      </c>
      <c r="M47">
        <v>62</v>
      </c>
      <c r="N47" s="80">
        <v>45</v>
      </c>
      <c r="O47">
        <v>44</v>
      </c>
      <c r="P47">
        <v>39</v>
      </c>
      <c r="Q47">
        <v>36</v>
      </c>
      <c r="R47" s="62">
        <v>40</v>
      </c>
      <c r="S47">
        <v>43</v>
      </c>
      <c r="T47">
        <v>39</v>
      </c>
      <c r="U47">
        <v>34</v>
      </c>
      <c r="V47">
        <v>33</v>
      </c>
    </row>
    <row r="48" spans="6:22">
      <c r="F48" s="80"/>
      <c r="L48" s="333">
        <v>63</v>
      </c>
      <c r="M48">
        <v>63</v>
      </c>
      <c r="N48" s="80">
        <v>37.333333333333336</v>
      </c>
      <c r="O48">
        <v>35</v>
      </c>
      <c r="P48">
        <v>28</v>
      </c>
      <c r="Q48">
        <v>28</v>
      </c>
      <c r="R48" s="62">
        <v>31</v>
      </c>
      <c r="S48">
        <v>33</v>
      </c>
      <c r="T48">
        <v>28</v>
      </c>
      <c r="U48">
        <v>25</v>
      </c>
      <c r="V48">
        <v>20</v>
      </c>
    </row>
    <row r="49" spans="12:22">
      <c r="L49" s="333">
        <v>64</v>
      </c>
      <c r="M49">
        <v>64</v>
      </c>
      <c r="N49" s="80">
        <v>26.666666666666668</v>
      </c>
      <c r="O49">
        <v>23</v>
      </c>
      <c r="P49">
        <v>22</v>
      </c>
      <c r="Q49">
        <v>21</v>
      </c>
      <c r="R49" s="62">
        <v>23</v>
      </c>
      <c r="S49">
        <v>23</v>
      </c>
      <c r="T49">
        <v>19</v>
      </c>
      <c r="U49">
        <v>15</v>
      </c>
      <c r="V49">
        <v>11</v>
      </c>
    </row>
    <row r="50" spans="12:22">
      <c r="L50" s="333">
        <v>65</v>
      </c>
      <c r="M50">
        <v>65</v>
      </c>
      <c r="N50" s="80">
        <v>13.666666666666666</v>
      </c>
      <c r="O50">
        <v>15</v>
      </c>
      <c r="P50">
        <v>15</v>
      </c>
      <c r="Q50">
        <v>14</v>
      </c>
      <c r="R50" s="62">
        <v>16</v>
      </c>
      <c r="S50">
        <v>14</v>
      </c>
      <c r="T50">
        <v>11</v>
      </c>
      <c r="U50">
        <v>7</v>
      </c>
      <c r="V50">
        <v>7</v>
      </c>
    </row>
    <row r="51" spans="12:22">
      <c r="L51" s="333">
        <v>66</v>
      </c>
      <c r="M51" s="49">
        <v>66</v>
      </c>
      <c r="N51" s="350">
        <v>9</v>
      </c>
      <c r="O51" s="49">
        <v>8</v>
      </c>
      <c r="P51" s="49">
        <v>10</v>
      </c>
      <c r="Q51" s="49">
        <v>9</v>
      </c>
      <c r="R51" s="49">
        <v>11</v>
      </c>
      <c r="S51" s="49">
        <v>7</v>
      </c>
      <c r="T51" s="49">
        <v>4</v>
      </c>
      <c r="U51" s="49">
        <v>4</v>
      </c>
      <c r="V51" s="49">
        <v>5</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2.75"/>
  <cols>
    <col min="1" max="1" customWidth="true" width="18.42578125" collapsed="false"/>
    <col min="2" max="11" customWidth="true" width="7.7109375" collapsed="false"/>
    <col min="12" max="12" customWidth="true" width="1.5703125" collapsed="false"/>
    <col min="13" max="17" customWidth="true" width="8.28515625" collapsed="false"/>
  </cols>
  <sheetData>
    <row r="1" spans="1:18" s="7" customFormat="1">
      <c r="A1" s="163" t="s">
        <v>21</v>
      </c>
    </row>
    <row r="2" spans="1:18" ht="18.75">
      <c r="A2" s="191" t="s">
        <v>591</v>
      </c>
      <c r="O2" s="107"/>
    </row>
    <row r="3" spans="1:18" ht="15" customHeight="1">
      <c r="A3" s="45" t="s">
        <v>138</v>
      </c>
      <c r="B3" s="417" t="s">
        <v>170</v>
      </c>
      <c r="C3" s="417"/>
      <c r="D3" s="417"/>
      <c r="E3" s="417"/>
      <c r="F3" s="417"/>
      <c r="G3" s="417"/>
      <c r="H3" s="417"/>
      <c r="I3" s="417"/>
      <c r="J3" s="47"/>
      <c r="K3" s="330"/>
      <c r="L3" s="45"/>
      <c r="M3" s="417">
        <v>2017</v>
      </c>
      <c r="N3" s="417"/>
      <c r="O3" s="417"/>
      <c r="P3" s="417"/>
      <c r="Q3" s="417"/>
    </row>
    <row r="4" spans="1:18" ht="18" customHeight="1">
      <c r="A4" s="70"/>
      <c r="B4" s="74">
        <v>2008</v>
      </c>
      <c r="C4" s="74">
        <v>2009</v>
      </c>
      <c r="D4" s="74">
        <v>2010</v>
      </c>
      <c r="E4" s="74">
        <v>2011</v>
      </c>
      <c r="F4" s="74">
        <v>2012</v>
      </c>
      <c r="G4" s="74">
        <v>2013</v>
      </c>
      <c r="H4" s="74" t="s">
        <v>366</v>
      </c>
      <c r="I4" s="74">
        <v>2015</v>
      </c>
      <c r="J4" s="74">
        <v>2016</v>
      </c>
      <c r="K4" s="74">
        <v>2017</v>
      </c>
      <c r="L4" s="24"/>
      <c r="M4" s="74" t="s">
        <v>188</v>
      </c>
      <c r="N4" s="74" t="s">
        <v>189</v>
      </c>
      <c r="O4" s="74" t="s">
        <v>190</v>
      </c>
      <c r="P4" s="74" t="s">
        <v>191</v>
      </c>
      <c r="Q4" s="74" t="s">
        <v>192</v>
      </c>
      <c r="R4" s="68"/>
    </row>
    <row r="5" spans="1:18">
      <c r="A5" s="70" t="s">
        <v>193</v>
      </c>
      <c r="B5" s="24">
        <v>53</v>
      </c>
      <c r="C5" s="24">
        <v>53</v>
      </c>
      <c r="D5" s="24">
        <v>53</v>
      </c>
      <c r="E5" s="24">
        <v>53</v>
      </c>
      <c r="F5" s="24">
        <v>52</v>
      </c>
      <c r="G5" s="24">
        <v>52</v>
      </c>
      <c r="H5" s="24">
        <v>51</v>
      </c>
      <c r="I5" s="24">
        <v>50</v>
      </c>
      <c r="J5" s="24">
        <v>50</v>
      </c>
      <c r="K5" s="179">
        <v>49.28565846033608</v>
      </c>
      <c r="L5" s="179"/>
      <c r="M5" s="179">
        <v>0</v>
      </c>
      <c r="N5" s="179">
        <v>12.5</v>
      </c>
      <c r="O5" s="179">
        <v>41.35</v>
      </c>
      <c r="P5" s="179">
        <v>39.51</v>
      </c>
      <c r="Q5" s="179">
        <v>9</v>
      </c>
    </row>
    <row r="6" spans="1:18">
      <c r="A6" s="70" t="s">
        <v>194</v>
      </c>
      <c r="B6" s="24">
        <v>51</v>
      </c>
      <c r="C6" s="24">
        <v>50</v>
      </c>
      <c r="D6" s="24">
        <v>50</v>
      </c>
      <c r="E6" s="24">
        <v>49</v>
      </c>
      <c r="F6" s="24">
        <v>49</v>
      </c>
      <c r="G6" s="24">
        <v>49</v>
      </c>
      <c r="H6" s="24">
        <v>48</v>
      </c>
      <c r="I6" s="24">
        <v>49</v>
      </c>
      <c r="J6" s="24">
        <v>47</v>
      </c>
      <c r="K6" s="179">
        <v>47.16746517284588</v>
      </c>
      <c r="L6" s="179"/>
      <c r="M6" s="179">
        <v>1</v>
      </c>
      <c r="N6" s="179">
        <v>29.28</v>
      </c>
      <c r="O6" s="179">
        <v>51.69</v>
      </c>
      <c r="P6" s="179">
        <v>44.7</v>
      </c>
      <c r="Q6" s="179">
        <v>9</v>
      </c>
    </row>
    <row r="7" spans="1:18">
      <c r="A7" s="70" t="s">
        <v>195</v>
      </c>
      <c r="B7" s="24">
        <v>47</v>
      </c>
      <c r="C7" s="24">
        <v>47</v>
      </c>
      <c r="D7" s="24">
        <v>47</v>
      </c>
      <c r="E7" s="24">
        <v>48</v>
      </c>
      <c r="F7" s="24">
        <v>47</v>
      </c>
      <c r="G7" s="24">
        <v>47</v>
      </c>
      <c r="H7" s="24">
        <v>46</v>
      </c>
      <c r="I7" s="24">
        <v>46</v>
      </c>
      <c r="J7" s="24">
        <v>44</v>
      </c>
      <c r="K7" s="179">
        <v>44.571534985350361</v>
      </c>
      <c r="L7" s="179"/>
      <c r="M7" s="179">
        <v>7</v>
      </c>
      <c r="N7" s="179">
        <v>63.37</v>
      </c>
      <c r="O7" s="179">
        <v>65.300000000000011</v>
      </c>
      <c r="P7" s="179">
        <v>55.7</v>
      </c>
      <c r="Q7" s="179">
        <v>10</v>
      </c>
    </row>
    <row r="8" spans="1:18">
      <c r="A8" s="70" t="s">
        <v>196</v>
      </c>
      <c r="B8" s="24">
        <v>47</v>
      </c>
      <c r="C8" s="24">
        <v>46</v>
      </c>
      <c r="D8" s="24">
        <v>46</v>
      </c>
      <c r="E8" s="24">
        <v>45</v>
      </c>
      <c r="F8" s="24">
        <v>45</v>
      </c>
      <c r="G8" s="24">
        <v>44</v>
      </c>
      <c r="H8" s="24">
        <v>44</v>
      </c>
      <c r="I8" s="24">
        <v>44</v>
      </c>
      <c r="J8" s="24">
        <v>44</v>
      </c>
      <c r="K8" s="179">
        <v>44.687634254618359</v>
      </c>
      <c r="L8" s="179"/>
      <c r="M8" s="179">
        <v>141.99</v>
      </c>
      <c r="N8" s="179">
        <v>388.19</v>
      </c>
      <c r="O8" s="179">
        <v>339.14</v>
      </c>
      <c r="P8" s="179">
        <v>379.76</v>
      </c>
      <c r="Q8" s="179">
        <v>147.52000000000001</v>
      </c>
    </row>
    <row r="9" spans="1:18">
      <c r="A9" s="70"/>
      <c r="B9" s="24"/>
      <c r="C9" s="24"/>
      <c r="D9" s="24"/>
      <c r="E9" s="24"/>
      <c r="F9" s="24"/>
      <c r="G9" s="24"/>
      <c r="H9" s="24"/>
      <c r="I9" s="24"/>
      <c r="J9" s="24"/>
      <c r="K9" s="179"/>
      <c r="L9" s="179"/>
      <c r="M9" s="179"/>
      <c r="N9" s="179"/>
      <c r="O9" s="179"/>
      <c r="P9" s="179"/>
      <c r="Q9" s="179"/>
    </row>
    <row r="10" spans="1:18">
      <c r="A10" s="73" t="s">
        <v>152</v>
      </c>
      <c r="B10" s="74">
        <v>47</v>
      </c>
      <c r="C10" s="74">
        <v>47</v>
      </c>
      <c r="D10" s="74">
        <v>47</v>
      </c>
      <c r="E10" s="74">
        <v>46</v>
      </c>
      <c r="F10" s="74">
        <v>46</v>
      </c>
      <c r="G10" s="74">
        <v>45</v>
      </c>
      <c r="H10" s="74">
        <v>45</v>
      </c>
      <c r="I10" s="74">
        <v>45</v>
      </c>
      <c r="J10" s="74">
        <v>44</v>
      </c>
      <c r="K10" s="180">
        <v>45.114493464052288</v>
      </c>
      <c r="L10" s="180"/>
      <c r="M10" s="180">
        <v>149.99</v>
      </c>
      <c r="N10" s="180">
        <v>493.34</v>
      </c>
      <c r="O10" s="180">
        <v>497.47999999999996</v>
      </c>
      <c r="P10" s="180">
        <v>519.66999999999985</v>
      </c>
      <c r="Q10" s="180">
        <v>175.51999999999998</v>
      </c>
    </row>
    <row r="11" spans="1:18">
      <c r="A11" s="299" t="s">
        <v>84</v>
      </c>
      <c r="B11" s="299"/>
      <c r="C11" s="299"/>
      <c r="D11" s="299"/>
      <c r="E11" s="299"/>
      <c r="F11" s="299"/>
      <c r="G11" s="299"/>
      <c r="H11" s="299"/>
      <c r="I11" s="299"/>
      <c r="J11" s="299"/>
      <c r="K11" s="299"/>
      <c r="L11" s="299"/>
      <c r="M11" s="299"/>
      <c r="N11" s="299"/>
      <c r="O11" s="299"/>
    </row>
    <row r="12" spans="1:18">
      <c r="A12" s="139" t="s">
        <v>446</v>
      </c>
    </row>
    <row r="13" spans="1:18">
      <c r="A13" s="184" t="s">
        <v>177</v>
      </c>
      <c r="E13" s="80"/>
    </row>
    <row r="14" spans="1:18">
      <c r="E14" s="80"/>
    </row>
    <row r="15" spans="1:18" ht="12.75" customHeight="1">
      <c r="E15" s="80"/>
    </row>
    <row r="16" spans="1:18" ht="12.75" customHeight="1">
      <c r="E16" s="80"/>
    </row>
    <row r="17" spans="5:5" ht="12.75" customHeight="1">
      <c r="E17" s="80"/>
    </row>
    <row r="18" spans="5:5">
      <c r="E18" s="80"/>
    </row>
  </sheetData>
  <mergeCells count="2">
    <mergeCell ref="M3:Q3"/>
    <mergeCell ref="B3:I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P34"/>
  <sheetViews>
    <sheetView workbookViewId="0"/>
  </sheetViews>
  <sheetFormatPr defaultRowHeight="12.75"/>
  <cols>
    <col min="1" max="1" customWidth="true" width="23.0" collapsed="false"/>
    <col min="3" max="3" customWidth="true" width="2.85546875" collapsed="false"/>
    <col min="5" max="5" customWidth="true" width="3.28515625" collapsed="false"/>
    <col min="7" max="7" customWidth="true" width="2.5703125" collapsed="false"/>
    <col min="8" max="8" customWidth="true" width="16.85546875" collapsed="false"/>
  </cols>
  <sheetData>
    <row r="1" spans="1:16" s="7" customFormat="1">
      <c r="A1" s="163" t="s">
        <v>21</v>
      </c>
    </row>
    <row r="2" spans="1:16" ht="15.75">
      <c r="A2" s="165" t="s">
        <v>543</v>
      </c>
    </row>
    <row r="3" spans="1:16">
      <c r="A3" t="s">
        <v>138</v>
      </c>
    </row>
    <row r="4" spans="1:16">
      <c r="A4" s="49" t="s">
        <v>198</v>
      </c>
      <c r="B4" s="49"/>
      <c r="C4" s="49"/>
      <c r="D4" s="49"/>
      <c r="E4" s="49"/>
      <c r="F4" s="49"/>
      <c r="G4" s="49"/>
      <c r="H4" s="49"/>
    </row>
    <row r="5" spans="1:16">
      <c r="A5" s="55"/>
      <c r="B5" s="56" t="s">
        <v>172</v>
      </c>
      <c r="C5" s="16"/>
      <c r="D5" s="56" t="s">
        <v>173</v>
      </c>
      <c r="E5" s="16"/>
      <c r="F5" s="56" t="s">
        <v>152</v>
      </c>
      <c r="G5" s="55"/>
      <c r="H5" s="56" t="s">
        <v>199</v>
      </c>
    </row>
    <row r="6" spans="1:16">
      <c r="A6" s="75" t="s">
        <v>193</v>
      </c>
      <c r="B6" s="59">
        <v>86.36</v>
      </c>
      <c r="C6" s="59"/>
      <c r="D6" s="59">
        <v>16</v>
      </c>
      <c r="E6" s="59"/>
      <c r="F6" s="59">
        <v>102.36</v>
      </c>
      <c r="G6" s="59"/>
      <c r="H6" s="59">
        <v>84.368894099257517</v>
      </c>
      <c r="J6" s="11"/>
      <c r="L6" s="11"/>
      <c r="N6" s="11"/>
      <c r="P6" s="11"/>
    </row>
    <row r="7" spans="1:16">
      <c r="A7" s="75" t="s">
        <v>200</v>
      </c>
      <c r="B7" s="59">
        <v>95.45</v>
      </c>
      <c r="C7" s="59"/>
      <c r="D7" s="59">
        <v>40.22</v>
      </c>
      <c r="E7" s="59"/>
      <c r="F7" s="59">
        <v>135.67000000000002</v>
      </c>
      <c r="G7" s="59"/>
      <c r="H7" s="59">
        <v>70.354536743568957</v>
      </c>
      <c r="J7" s="11"/>
      <c r="L7" s="11"/>
      <c r="N7" s="11"/>
      <c r="P7" s="11"/>
    </row>
    <row r="8" spans="1:16">
      <c r="A8" s="75" t="s">
        <v>195</v>
      </c>
      <c r="B8" s="59">
        <v>147.77000000000001</v>
      </c>
      <c r="C8" s="59"/>
      <c r="D8" s="59">
        <v>53.6</v>
      </c>
      <c r="E8" s="59"/>
      <c r="F8" s="59">
        <v>201.37</v>
      </c>
      <c r="G8" s="59"/>
      <c r="H8" s="59">
        <v>73.382331032427871</v>
      </c>
      <c r="J8" s="11"/>
      <c r="L8" s="11"/>
      <c r="N8" s="11"/>
      <c r="P8" s="11"/>
    </row>
    <row r="9" spans="1:16">
      <c r="A9" s="75" t="s">
        <v>201</v>
      </c>
      <c r="B9" s="59">
        <v>31.6</v>
      </c>
      <c r="C9" s="59"/>
      <c r="D9" s="59">
        <v>8</v>
      </c>
      <c r="E9" s="59"/>
      <c r="F9" s="59">
        <v>39.6</v>
      </c>
      <c r="G9" s="59"/>
      <c r="H9" s="59">
        <v>79.797979797979806</v>
      </c>
      <c r="J9" s="11"/>
      <c r="L9" s="11"/>
      <c r="N9" s="11"/>
      <c r="P9" s="11"/>
    </row>
    <row r="10" spans="1:16">
      <c r="A10" s="75" t="s">
        <v>196</v>
      </c>
      <c r="B10" s="59">
        <v>1031.5899999999999</v>
      </c>
      <c r="C10" s="59"/>
      <c r="D10" s="59">
        <v>325.40999999999997</v>
      </c>
      <c r="E10" s="59"/>
      <c r="F10" s="59">
        <v>1357</v>
      </c>
      <c r="G10" s="59"/>
      <c r="H10" s="59">
        <v>76.01989683124539</v>
      </c>
      <c r="J10" s="11"/>
      <c r="L10" s="11"/>
      <c r="N10" s="11"/>
      <c r="P10" s="11"/>
    </row>
    <row r="11" spans="1:16">
      <c r="A11" s="76"/>
      <c r="B11" s="59"/>
      <c r="C11" s="59"/>
      <c r="D11" s="59"/>
      <c r="E11" s="59"/>
      <c r="F11" s="59"/>
      <c r="G11" s="59"/>
      <c r="H11" s="59"/>
      <c r="J11" s="11"/>
      <c r="L11" s="11"/>
      <c r="N11" s="11"/>
      <c r="P11" s="11"/>
    </row>
    <row r="12" spans="1:16">
      <c r="A12" s="77" t="s">
        <v>152</v>
      </c>
      <c r="B12" s="66">
        <v>1392.77</v>
      </c>
      <c r="C12" s="66"/>
      <c r="D12" s="66">
        <v>443.22999999999996</v>
      </c>
      <c r="E12" s="66"/>
      <c r="F12" s="66">
        <v>1836</v>
      </c>
      <c r="G12" s="66"/>
      <c r="H12" s="66">
        <v>75.858932461873636</v>
      </c>
      <c r="J12" s="11"/>
      <c r="L12" s="11"/>
      <c r="N12" s="11"/>
      <c r="P12" s="11"/>
    </row>
    <row r="13" spans="1:16">
      <c r="A13" s="62"/>
      <c r="B13" s="59"/>
      <c r="C13" s="59"/>
      <c r="D13" s="59"/>
      <c r="E13" s="59"/>
      <c r="F13" s="59"/>
      <c r="G13" s="59"/>
      <c r="H13" s="59"/>
    </row>
    <row r="14" spans="1:16">
      <c r="A14" s="49" t="s">
        <v>202</v>
      </c>
      <c r="B14" s="59"/>
      <c r="C14" s="59"/>
      <c r="D14" s="59"/>
      <c r="E14" s="59"/>
      <c r="F14" s="59"/>
      <c r="G14" s="59"/>
      <c r="H14" s="59"/>
    </row>
    <row r="15" spans="1:16">
      <c r="A15" s="62"/>
      <c r="B15" s="56" t="s">
        <v>172</v>
      </c>
      <c r="C15" s="16"/>
      <c r="D15" s="56" t="s">
        <v>173</v>
      </c>
      <c r="E15" s="16"/>
      <c r="F15" s="56" t="s">
        <v>152</v>
      </c>
      <c r="G15" s="55"/>
      <c r="H15" s="56" t="s">
        <v>199</v>
      </c>
    </row>
    <row r="16" spans="1:16">
      <c r="A16" s="75" t="s">
        <v>193</v>
      </c>
      <c r="B16" s="59">
        <v>81.010000000000005</v>
      </c>
      <c r="C16" s="59"/>
      <c r="D16" s="59">
        <v>16</v>
      </c>
      <c r="E16" s="59"/>
      <c r="F16" s="59">
        <v>97.01</v>
      </c>
      <c r="G16" s="59"/>
      <c r="H16" s="59">
        <v>83.506854963405829</v>
      </c>
      <c r="J16" s="11"/>
      <c r="L16" s="11"/>
      <c r="N16" s="11"/>
      <c r="P16" s="11"/>
    </row>
    <row r="17" spans="1:16">
      <c r="A17" s="75" t="s">
        <v>200</v>
      </c>
      <c r="B17" s="59">
        <v>89</v>
      </c>
      <c r="C17" s="59"/>
      <c r="D17" s="59">
        <v>40</v>
      </c>
      <c r="E17" s="59"/>
      <c r="F17" s="59">
        <v>129</v>
      </c>
      <c r="G17" s="59"/>
      <c r="H17" s="59">
        <v>68.992248062015506</v>
      </c>
      <c r="J17" s="11"/>
      <c r="L17" s="11"/>
      <c r="N17" s="11"/>
      <c r="P17" s="11"/>
    </row>
    <row r="18" spans="1:16">
      <c r="A18" s="75" t="s">
        <v>195</v>
      </c>
      <c r="B18" s="59">
        <v>132</v>
      </c>
      <c r="C18" s="59"/>
      <c r="D18" s="59">
        <v>52</v>
      </c>
      <c r="E18" s="59"/>
      <c r="F18" s="59">
        <v>184</v>
      </c>
      <c r="G18" s="59"/>
      <c r="H18" s="59">
        <v>71.739130434782609</v>
      </c>
      <c r="J18" s="11"/>
      <c r="L18" s="11"/>
      <c r="N18" s="11"/>
      <c r="P18" s="11"/>
    </row>
    <row r="19" spans="1:16">
      <c r="A19" s="75" t="s">
        <v>201</v>
      </c>
      <c r="B19" s="59">
        <v>29</v>
      </c>
      <c r="C19" s="59"/>
      <c r="D19" s="59">
        <v>8</v>
      </c>
      <c r="E19" s="59"/>
      <c r="F19" s="59">
        <v>37</v>
      </c>
      <c r="G19" s="59"/>
      <c r="H19" s="59">
        <v>78.378378378378372</v>
      </c>
      <c r="J19" s="11"/>
      <c r="L19" s="11"/>
      <c r="N19" s="11"/>
      <c r="P19" s="11"/>
    </row>
    <row r="20" spans="1:16">
      <c r="A20" s="75" t="s">
        <v>196</v>
      </c>
      <c r="B20" s="59">
        <v>793</v>
      </c>
      <c r="C20" s="59"/>
      <c r="D20" s="59">
        <v>281</v>
      </c>
      <c r="E20" s="59"/>
      <c r="F20" s="59">
        <v>1074</v>
      </c>
      <c r="G20" s="59"/>
      <c r="H20" s="59">
        <v>73.836126629422722</v>
      </c>
      <c r="J20" s="11"/>
      <c r="L20" s="11"/>
      <c r="N20" s="11"/>
      <c r="P20" s="11"/>
    </row>
    <row r="21" spans="1:16">
      <c r="A21" s="78"/>
      <c r="B21" s="59"/>
      <c r="C21" s="59"/>
      <c r="D21" s="59"/>
      <c r="E21" s="59"/>
      <c r="F21" s="59"/>
      <c r="G21" s="59"/>
      <c r="H21" s="59"/>
      <c r="J21" s="11"/>
      <c r="L21" s="11"/>
      <c r="N21" s="11"/>
      <c r="P21" s="11"/>
    </row>
    <row r="22" spans="1:16">
      <c r="A22" s="77" t="s">
        <v>152</v>
      </c>
      <c r="B22" s="66">
        <v>1124.01</v>
      </c>
      <c r="C22" s="66"/>
      <c r="D22" s="66">
        <v>397</v>
      </c>
      <c r="E22" s="66"/>
      <c r="F22" s="66">
        <v>1521.01</v>
      </c>
      <c r="G22" s="66"/>
      <c r="H22" s="66">
        <v>73.898922426545525</v>
      </c>
      <c r="J22" s="11"/>
      <c r="L22" s="11"/>
      <c r="N22" s="11"/>
      <c r="P22" s="11"/>
    </row>
    <row r="23" spans="1:16">
      <c r="A23" s="62"/>
      <c r="B23" s="59"/>
      <c r="C23" s="59"/>
      <c r="D23" s="59"/>
      <c r="E23" s="59"/>
      <c r="F23" s="59"/>
      <c r="G23" s="59"/>
      <c r="H23" s="59"/>
    </row>
    <row r="24" spans="1:16">
      <c r="A24" s="49" t="s">
        <v>150</v>
      </c>
      <c r="B24" s="59"/>
      <c r="C24" s="59"/>
      <c r="D24" s="59"/>
      <c r="E24" s="59"/>
      <c r="F24" s="59"/>
      <c r="G24" s="59"/>
      <c r="H24" s="59"/>
    </row>
    <row r="25" spans="1:16">
      <c r="A25" s="62"/>
      <c r="B25" s="56" t="s">
        <v>172</v>
      </c>
      <c r="C25" s="16"/>
      <c r="D25" s="56" t="s">
        <v>173</v>
      </c>
      <c r="E25" s="16"/>
      <c r="F25" s="56" t="s">
        <v>152</v>
      </c>
      <c r="G25" s="55"/>
      <c r="H25" s="56" t="s">
        <v>199</v>
      </c>
    </row>
    <row r="26" spans="1:16">
      <c r="A26" s="75" t="s">
        <v>193</v>
      </c>
      <c r="B26" s="59">
        <v>5.35</v>
      </c>
      <c r="C26" s="59"/>
      <c r="D26" s="59">
        <v>0</v>
      </c>
      <c r="E26" s="59"/>
      <c r="F26" s="59">
        <v>5.35</v>
      </c>
      <c r="G26" s="59"/>
      <c r="H26" s="59">
        <v>100</v>
      </c>
      <c r="J26" s="11"/>
      <c r="L26" s="11"/>
      <c r="N26" s="11"/>
      <c r="P26" s="11"/>
    </row>
    <row r="27" spans="1:16">
      <c r="A27" s="75" t="s">
        <v>200</v>
      </c>
      <c r="B27" s="59">
        <v>6.45</v>
      </c>
      <c r="C27" s="59"/>
      <c r="D27" s="59">
        <v>0.22</v>
      </c>
      <c r="E27" s="59"/>
      <c r="F27" s="59">
        <v>6.67</v>
      </c>
      <c r="G27" s="59"/>
      <c r="H27" s="59">
        <v>96.7016491754123</v>
      </c>
      <c r="J27" s="11"/>
      <c r="L27" s="11"/>
      <c r="N27" s="11"/>
      <c r="P27" s="11"/>
    </row>
    <row r="28" spans="1:16">
      <c r="A28" s="75" t="s">
        <v>195</v>
      </c>
      <c r="B28" s="59">
        <v>15.77</v>
      </c>
      <c r="C28" s="59"/>
      <c r="D28" s="59">
        <v>1.6</v>
      </c>
      <c r="E28" s="59"/>
      <c r="F28" s="59">
        <v>17.37</v>
      </c>
      <c r="G28" s="59"/>
      <c r="H28" s="59">
        <v>90.788716177317212</v>
      </c>
      <c r="J28" s="11"/>
      <c r="L28" s="11"/>
      <c r="N28" s="11"/>
      <c r="P28" s="11"/>
    </row>
    <row r="29" spans="1:16">
      <c r="A29" s="75" t="s">
        <v>201</v>
      </c>
      <c r="B29" s="59">
        <v>2.6</v>
      </c>
      <c r="C29" s="59"/>
      <c r="D29" s="59">
        <v>0</v>
      </c>
      <c r="E29" s="59"/>
      <c r="F29" s="59">
        <v>2.6</v>
      </c>
      <c r="G29" s="59"/>
      <c r="H29" s="59">
        <v>100</v>
      </c>
      <c r="J29" s="11"/>
      <c r="L29" s="11"/>
      <c r="N29" s="11"/>
      <c r="P29" s="11"/>
    </row>
    <row r="30" spans="1:16">
      <c r="A30" s="75" t="s">
        <v>196</v>
      </c>
      <c r="B30" s="59">
        <v>238.59</v>
      </c>
      <c r="C30" s="59"/>
      <c r="D30" s="59">
        <v>44.41</v>
      </c>
      <c r="E30" s="59"/>
      <c r="F30" s="59">
        <v>283</v>
      </c>
      <c r="G30" s="59"/>
      <c r="H30" s="59">
        <v>84.307420494699642</v>
      </c>
      <c r="J30" s="11"/>
      <c r="L30" s="11"/>
      <c r="N30" s="11"/>
      <c r="P30" s="11"/>
    </row>
    <row r="31" spans="1:16">
      <c r="A31" s="78"/>
      <c r="B31" s="59"/>
      <c r="C31" s="59"/>
      <c r="D31" s="59"/>
      <c r="E31" s="59"/>
      <c r="F31" s="59"/>
      <c r="G31" s="59"/>
      <c r="H31" s="59"/>
      <c r="J31" s="11"/>
      <c r="L31" s="11"/>
      <c r="N31" s="11"/>
      <c r="P31" s="11"/>
    </row>
    <row r="32" spans="1:16">
      <c r="A32" s="77" t="s">
        <v>152</v>
      </c>
      <c r="B32" s="66">
        <v>268.76</v>
      </c>
      <c r="C32" s="66"/>
      <c r="D32" s="66">
        <v>46.23</v>
      </c>
      <c r="E32" s="66"/>
      <c r="F32" s="66">
        <v>314.99</v>
      </c>
      <c r="G32" s="66"/>
      <c r="H32" s="66">
        <v>85.323343598209462</v>
      </c>
      <c r="J32" s="11"/>
      <c r="L32" s="11"/>
      <c r="N32" s="11"/>
      <c r="P32" s="11"/>
    </row>
    <row r="33" spans="1:1">
      <c r="A33" s="50" t="s">
        <v>177</v>
      </c>
    </row>
    <row r="34" spans="1:1">
      <c r="A34" s="139"/>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H14"/>
  <sheetViews>
    <sheetView workbookViewId="0"/>
  </sheetViews>
  <sheetFormatPr defaultRowHeight="12.75"/>
  <cols>
    <col min="1" max="1" customWidth="true" width="35.85546875" collapsed="false"/>
    <col min="3" max="3" customWidth="true" width="2.85546875" collapsed="false"/>
    <col min="5" max="5" customWidth="true" width="2.85546875" collapsed="false"/>
  </cols>
  <sheetData>
    <row r="1" spans="1:8" s="7" customFormat="1">
      <c r="A1" s="163" t="s">
        <v>21</v>
      </c>
    </row>
    <row r="2" spans="1:8" ht="15.75">
      <c r="A2" s="192" t="s">
        <v>592</v>
      </c>
      <c r="B2" s="49"/>
      <c r="C2" s="49"/>
      <c r="D2" s="49"/>
      <c r="E2" s="49"/>
      <c r="F2" s="49"/>
      <c r="H2" s="107"/>
    </row>
    <row r="3" spans="1:8">
      <c r="A3" t="s">
        <v>138</v>
      </c>
      <c r="B3" s="56" t="s">
        <v>172</v>
      </c>
      <c r="C3" s="68"/>
      <c r="D3" s="56" t="s">
        <v>173</v>
      </c>
      <c r="E3" s="68"/>
      <c r="F3" s="56" t="s">
        <v>152</v>
      </c>
    </row>
    <row r="4" spans="1:8">
      <c r="A4" t="s">
        <v>203</v>
      </c>
      <c r="B4" s="59">
        <v>1312.98</v>
      </c>
      <c r="C4" s="59"/>
      <c r="D4" s="59">
        <v>412.63</v>
      </c>
      <c r="E4" s="59"/>
      <c r="F4" s="59">
        <v>1725.6100000000001</v>
      </c>
      <c r="H4" s="11"/>
    </row>
    <row r="5" spans="1:8">
      <c r="A5" t="s">
        <v>204</v>
      </c>
      <c r="B5" s="59">
        <v>3.32</v>
      </c>
      <c r="C5" s="59"/>
      <c r="D5" s="59">
        <v>5.8</v>
      </c>
      <c r="E5" s="59"/>
      <c r="F5" s="59">
        <v>9.1199999999999992</v>
      </c>
      <c r="H5" s="11"/>
    </row>
    <row r="6" spans="1:8">
      <c r="A6" t="s">
        <v>205</v>
      </c>
      <c r="B6" s="59">
        <v>6.65</v>
      </c>
      <c r="C6" s="59"/>
      <c r="D6" s="59">
        <v>2.4</v>
      </c>
      <c r="E6" s="59"/>
      <c r="F6" s="59">
        <v>9.0500000000000007</v>
      </c>
      <c r="H6" s="11"/>
    </row>
    <row r="7" spans="1:8">
      <c r="A7" t="s">
        <v>206</v>
      </c>
      <c r="B7" s="59">
        <v>19.79</v>
      </c>
      <c r="C7" s="59"/>
      <c r="D7" s="59">
        <v>4</v>
      </c>
      <c r="E7" s="59"/>
      <c r="F7" s="59">
        <v>23.79</v>
      </c>
      <c r="H7" s="11"/>
    </row>
    <row r="8" spans="1:8">
      <c r="A8" t="s">
        <v>208</v>
      </c>
      <c r="B8" s="59">
        <v>6.34</v>
      </c>
      <c r="C8" s="59"/>
      <c r="D8" s="59">
        <v>1.2</v>
      </c>
      <c r="E8" s="59"/>
      <c r="F8" s="59">
        <v>7.54</v>
      </c>
      <c r="H8" s="11"/>
    </row>
    <row r="9" spans="1:8">
      <c r="B9" s="59"/>
      <c r="C9" s="59"/>
      <c r="D9" s="59"/>
      <c r="E9" s="59"/>
      <c r="F9" s="59"/>
      <c r="H9" s="11"/>
    </row>
    <row r="10" spans="1:8">
      <c r="A10" t="s">
        <v>207</v>
      </c>
      <c r="B10" s="59">
        <v>0</v>
      </c>
      <c r="C10" s="59"/>
      <c r="D10" s="59">
        <v>0</v>
      </c>
      <c r="E10" s="59"/>
      <c r="F10" s="59">
        <v>0</v>
      </c>
      <c r="H10" s="11"/>
    </row>
    <row r="11" spans="1:8">
      <c r="A11" t="s">
        <v>426</v>
      </c>
      <c r="B11" s="59">
        <v>30.4</v>
      </c>
      <c r="C11" s="59"/>
      <c r="D11" s="59">
        <v>13.2</v>
      </c>
      <c r="E11" s="59"/>
      <c r="F11" s="59">
        <v>43.599999999999994</v>
      </c>
      <c r="H11" s="11"/>
    </row>
    <row r="12" spans="1:8">
      <c r="A12" s="62" t="s">
        <v>210</v>
      </c>
      <c r="B12" s="59">
        <v>2</v>
      </c>
      <c r="C12" s="59"/>
      <c r="D12" s="59">
        <v>0</v>
      </c>
      <c r="E12" s="59"/>
      <c r="F12" s="59">
        <v>2</v>
      </c>
      <c r="H12" s="11"/>
    </row>
    <row r="13" spans="1:8">
      <c r="A13" s="49" t="s">
        <v>211</v>
      </c>
      <c r="B13" s="66">
        <v>11.29</v>
      </c>
      <c r="C13" s="66"/>
      <c r="D13" s="66">
        <v>4</v>
      </c>
      <c r="E13" s="66"/>
      <c r="F13" s="66">
        <v>15.29</v>
      </c>
    </row>
    <row r="14" spans="1:8">
      <c r="A14" s="50" t="s">
        <v>177</v>
      </c>
    </row>
  </sheetData>
  <phoneticPr fontId="5" type="noConversion"/>
  <hyperlinks>
    <hyperlink ref="A1" location="Contents!A1" display="Return to contents"/>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6"/>
  <sheetViews>
    <sheetView workbookViewId="0"/>
  </sheetViews>
  <sheetFormatPr defaultRowHeight="12.75"/>
  <cols>
    <col min="1" max="1" customWidth="true" width="12.5703125" collapsed="false"/>
    <col min="3" max="3" customWidth="true" width="3.0" collapsed="false"/>
    <col min="5" max="5" customWidth="true" width="2.7109375" collapsed="false"/>
    <col min="9" max="9" customWidth="true" width="10.7109375" collapsed="false"/>
  </cols>
  <sheetData>
    <row r="1" spans="1:10" s="7" customFormat="1">
      <c r="A1" s="163" t="s">
        <v>21</v>
      </c>
    </row>
    <row r="2" spans="1:10" ht="15.75">
      <c r="A2" s="192" t="s">
        <v>545</v>
      </c>
      <c r="B2" s="49"/>
      <c r="C2" s="49"/>
      <c r="D2" s="49"/>
      <c r="E2" s="49"/>
      <c r="F2" s="49"/>
      <c r="J2" s="107"/>
    </row>
    <row r="3" spans="1:10">
      <c r="A3" t="s">
        <v>138</v>
      </c>
      <c r="B3" s="56" t="s">
        <v>172</v>
      </c>
      <c r="C3" s="68"/>
      <c r="D3" s="56" t="s">
        <v>173</v>
      </c>
      <c r="E3" s="68"/>
      <c r="F3" s="56" t="s">
        <v>152</v>
      </c>
    </row>
    <row r="4" spans="1:10">
      <c r="A4" t="s">
        <v>212</v>
      </c>
      <c r="B4" s="59">
        <v>1228.67</v>
      </c>
      <c r="C4" s="59"/>
      <c r="D4" s="59">
        <v>384.8</v>
      </c>
      <c r="E4" s="59"/>
      <c r="F4" s="59">
        <v>1613.47</v>
      </c>
      <c r="G4" s="59"/>
      <c r="J4" s="11"/>
    </row>
    <row r="5" spans="1:10">
      <c r="A5" s="49" t="s">
        <v>107</v>
      </c>
      <c r="B5" s="66">
        <v>164.1</v>
      </c>
      <c r="C5" s="66"/>
      <c r="D5" s="66">
        <v>58.43</v>
      </c>
      <c r="E5" s="66"/>
      <c r="F5" s="66">
        <v>222.53</v>
      </c>
      <c r="J5" s="11"/>
    </row>
    <row r="6" spans="1:10">
      <c r="A6" s="50" t="s">
        <v>177</v>
      </c>
      <c r="J6"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L18"/>
  <sheetViews>
    <sheetView workbookViewId="0"/>
  </sheetViews>
  <sheetFormatPr defaultRowHeight="12.75"/>
  <cols>
    <col min="1" max="1" customWidth="true" width="23.0" collapsed="false"/>
    <col min="3" max="3" customWidth="true" width="3.140625" collapsed="false"/>
    <col min="5" max="5" customWidth="true" width="2.85546875" collapsed="false"/>
    <col min="7" max="7" customWidth="true" width="3.0" collapsed="false"/>
    <col min="8" max="8" bestFit="true" customWidth="true" width="9.0" collapsed="false"/>
    <col min="9" max="9" customWidth="true" width="3.0" collapsed="false"/>
    <col min="10" max="10" bestFit="true" customWidth="true" width="9.28515625" collapsed="false"/>
    <col min="11" max="11" customWidth="true" width="2.5703125" collapsed="false"/>
  </cols>
  <sheetData>
    <row r="1" spans="1:12" s="7" customFormat="1">
      <c r="A1" s="163" t="s">
        <v>21</v>
      </c>
    </row>
    <row r="2" spans="1:12" ht="18.75">
      <c r="A2" s="194" t="s">
        <v>593</v>
      </c>
      <c r="B2" s="44"/>
      <c r="C2" s="44"/>
      <c r="D2" s="44"/>
      <c r="E2" s="44"/>
      <c r="F2" s="44"/>
      <c r="G2" s="6"/>
      <c r="I2" s="6"/>
      <c r="J2" s="6"/>
      <c r="K2" s="6"/>
      <c r="L2" s="107"/>
    </row>
    <row r="3" spans="1:12">
      <c r="A3" s="101"/>
      <c r="B3" s="101"/>
      <c r="C3" s="101"/>
      <c r="D3" s="101"/>
      <c r="E3" s="101"/>
      <c r="F3" s="101"/>
      <c r="G3" s="101"/>
      <c r="H3" s="101"/>
      <c r="I3" s="101"/>
      <c r="J3" s="101"/>
      <c r="K3" s="101"/>
      <c r="L3" s="49"/>
    </row>
    <row r="4" spans="1:12" ht="38.25">
      <c r="A4" s="6"/>
      <c r="B4" s="24" t="s">
        <v>193</v>
      </c>
      <c r="C4" s="24"/>
      <c r="D4" s="24" t="s">
        <v>200</v>
      </c>
      <c r="E4" s="24"/>
      <c r="F4" s="24" t="s">
        <v>195</v>
      </c>
      <c r="G4" s="24"/>
      <c r="H4" s="24" t="s">
        <v>214</v>
      </c>
      <c r="I4" s="25"/>
      <c r="J4" s="24" t="s">
        <v>196</v>
      </c>
      <c r="K4" s="22"/>
      <c r="L4" s="25" t="s">
        <v>152</v>
      </c>
    </row>
    <row r="5" spans="1:12">
      <c r="A5" s="81" t="s">
        <v>215</v>
      </c>
      <c r="B5" s="17">
        <v>61.55</v>
      </c>
      <c r="C5" s="17"/>
      <c r="D5" s="17">
        <v>98.98</v>
      </c>
      <c r="E5" s="17"/>
      <c r="F5" s="17">
        <v>139</v>
      </c>
      <c r="G5" s="17"/>
      <c r="H5" s="17">
        <v>20.2</v>
      </c>
      <c r="I5" s="17"/>
      <c r="J5" s="17">
        <v>858.65</v>
      </c>
      <c r="K5" s="17"/>
      <c r="L5" s="17">
        <v>1178.3799999999999</v>
      </c>
    </row>
    <row r="6" spans="1:12">
      <c r="A6" s="81" t="s">
        <v>216</v>
      </c>
      <c r="B6" s="23">
        <v>34.81</v>
      </c>
      <c r="C6" s="23"/>
      <c r="D6" s="23" t="s">
        <v>611</v>
      </c>
      <c r="E6" s="23"/>
      <c r="F6" s="23">
        <v>43.88</v>
      </c>
      <c r="G6" s="23"/>
      <c r="H6" s="23" t="s">
        <v>611</v>
      </c>
      <c r="I6" s="23"/>
      <c r="J6" s="23">
        <v>320.77999999999997</v>
      </c>
      <c r="K6" s="23"/>
      <c r="L6" s="23">
        <v>448.96</v>
      </c>
    </row>
    <row r="7" spans="1:12">
      <c r="A7" s="81" t="s">
        <v>217</v>
      </c>
      <c r="B7" s="23" t="s">
        <v>611</v>
      </c>
      <c r="C7" s="23"/>
      <c r="D7" s="23" t="s">
        <v>611</v>
      </c>
      <c r="E7" s="23"/>
      <c r="F7" s="23" t="s">
        <v>611</v>
      </c>
      <c r="G7" s="23"/>
      <c r="H7" s="23" t="s">
        <v>611</v>
      </c>
      <c r="I7" s="23"/>
      <c r="J7" s="23" t="s">
        <v>611</v>
      </c>
      <c r="K7" s="23"/>
      <c r="L7" s="23">
        <v>87.13</v>
      </c>
    </row>
    <row r="8" spans="1:12">
      <c r="A8" s="6" t="s">
        <v>50</v>
      </c>
      <c r="B8" s="23">
        <v>0</v>
      </c>
      <c r="C8" s="23"/>
      <c r="D8" s="23" t="s">
        <v>611</v>
      </c>
      <c r="E8" s="296"/>
      <c r="F8" s="296" t="s">
        <v>611</v>
      </c>
      <c r="G8" s="296"/>
      <c r="H8" s="23">
        <v>0</v>
      </c>
      <c r="I8" s="23"/>
      <c r="J8" s="296" t="s">
        <v>611</v>
      </c>
      <c r="K8" s="23"/>
      <c r="L8" s="296">
        <v>25.79</v>
      </c>
    </row>
    <row r="9" spans="1:12">
      <c r="A9" s="6"/>
      <c r="B9" s="23"/>
      <c r="C9" s="23"/>
      <c r="D9" s="23"/>
      <c r="E9" s="23"/>
      <c r="F9" s="23"/>
      <c r="G9" s="23"/>
      <c r="H9" s="23"/>
      <c r="I9" s="23"/>
      <c r="J9" s="23"/>
      <c r="K9" s="23"/>
      <c r="L9" s="23"/>
    </row>
    <row r="10" spans="1:12">
      <c r="A10" s="77" t="s">
        <v>226</v>
      </c>
      <c r="B10" s="29" t="s">
        <v>611</v>
      </c>
      <c r="C10" s="29"/>
      <c r="D10" s="29" t="s">
        <v>611</v>
      </c>
      <c r="E10" s="29"/>
      <c r="F10" s="29">
        <v>8</v>
      </c>
      <c r="G10" s="29"/>
      <c r="H10" s="29" t="s">
        <v>611</v>
      </c>
      <c r="I10" s="29"/>
      <c r="J10" s="29">
        <v>80.14</v>
      </c>
      <c r="K10" s="29"/>
      <c r="L10" s="29">
        <v>95.74</v>
      </c>
    </row>
    <row r="11" spans="1:12">
      <c r="A11" s="420" t="s">
        <v>227</v>
      </c>
      <c r="B11" s="420"/>
      <c r="C11" s="8"/>
      <c r="D11" s="6"/>
      <c r="E11" s="6"/>
      <c r="F11" s="6"/>
      <c r="G11" s="8"/>
      <c r="H11" s="6"/>
      <c r="I11" s="6"/>
      <c r="J11" s="6"/>
      <c r="K11" s="138"/>
    </row>
    <row r="12" spans="1:12">
      <c r="A12" s="50" t="s">
        <v>177</v>
      </c>
    </row>
    <row r="13" spans="1:12">
      <c r="B13" s="68"/>
      <c r="C13" s="68"/>
      <c r="D13" s="68"/>
      <c r="E13" s="68"/>
      <c r="F13" s="68"/>
      <c r="G13" s="68"/>
      <c r="H13" s="68"/>
      <c r="I13" s="68"/>
      <c r="J13" s="68"/>
      <c r="K13" s="68"/>
      <c r="L13" s="68"/>
    </row>
    <row r="14" spans="1:12">
      <c r="B14" s="68"/>
      <c r="C14" s="68"/>
      <c r="D14" s="68"/>
      <c r="E14" s="68"/>
      <c r="F14" s="68"/>
      <c r="G14" s="68"/>
      <c r="H14" s="68"/>
      <c r="I14" s="68"/>
      <c r="J14" s="68"/>
      <c r="K14" s="68"/>
      <c r="L14" s="68"/>
    </row>
    <row r="15" spans="1:12">
      <c r="B15" s="68"/>
      <c r="C15" s="68"/>
      <c r="D15" s="68"/>
      <c r="E15" s="68"/>
      <c r="F15" s="68"/>
      <c r="G15" s="68"/>
      <c r="H15" s="68"/>
      <c r="I15" s="68"/>
      <c r="J15" s="68"/>
      <c r="K15" s="68"/>
      <c r="L15" s="68"/>
    </row>
    <row r="16" spans="1:12">
      <c r="B16" s="68"/>
      <c r="C16" s="68"/>
      <c r="D16" s="68"/>
      <c r="E16" s="68"/>
      <c r="F16" s="68"/>
      <c r="G16" s="68"/>
      <c r="H16" s="68"/>
      <c r="I16" s="68"/>
      <c r="J16" s="68"/>
      <c r="K16" s="68"/>
      <c r="L16" s="68"/>
    </row>
    <row r="17" spans="2:12">
      <c r="B17" s="68"/>
      <c r="C17" s="68"/>
      <c r="D17" s="68"/>
      <c r="E17" s="68"/>
      <c r="F17" s="68"/>
      <c r="G17" s="68"/>
      <c r="H17" s="68"/>
      <c r="I17" s="68"/>
      <c r="J17" s="68"/>
      <c r="K17" s="68"/>
      <c r="L17" s="68"/>
    </row>
    <row r="18" spans="2:12">
      <c r="B18" s="68"/>
      <c r="C18" s="68"/>
      <c r="D18" s="68"/>
      <c r="E18" s="68"/>
      <c r="F18" s="68"/>
      <c r="G18" s="68"/>
      <c r="H18" s="68"/>
      <c r="I18" s="68"/>
      <c r="J18" s="68"/>
      <c r="K18" s="68"/>
      <c r="L18" s="68"/>
    </row>
  </sheetData>
  <mergeCells count="1">
    <mergeCell ref="A11:B11"/>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enableFormatConditionsCalculation="0"/>
  <dimension ref="A1:M24"/>
  <sheetViews>
    <sheetView workbookViewId="0"/>
  </sheetViews>
  <sheetFormatPr defaultRowHeight="12.75"/>
  <cols>
    <col min="11" max="11" customWidth="true" width="24.7109375" collapsed="false"/>
    <col min="12" max="12" customWidth="true" width="20.85546875" collapsed="false"/>
    <col min="13" max="13" customWidth="true" width="14.7109375" collapsed="false"/>
  </cols>
  <sheetData>
    <row r="1" spans="1:13" s="7" customFormat="1">
      <c r="A1" s="163" t="s">
        <v>21</v>
      </c>
    </row>
    <row r="2" spans="1:13" ht="15.75">
      <c r="A2" s="197" t="s">
        <v>594</v>
      </c>
      <c r="B2" s="110"/>
      <c r="C2" s="110"/>
      <c r="H2" s="107"/>
      <c r="I2" s="107"/>
    </row>
    <row r="3" spans="1:13">
      <c r="A3" s="110" t="s">
        <v>138</v>
      </c>
      <c r="B3" s="110"/>
      <c r="C3" s="110"/>
    </row>
    <row r="4" spans="1:13">
      <c r="A4" s="110"/>
      <c r="B4" s="110"/>
      <c r="C4" s="110"/>
      <c r="K4" s="58" t="s">
        <v>0</v>
      </c>
      <c r="L4" s="353" t="s">
        <v>323</v>
      </c>
      <c r="M4" s="353" t="s">
        <v>613</v>
      </c>
    </row>
    <row r="5" spans="1:13">
      <c r="A5" s="110"/>
      <c r="B5" s="110"/>
      <c r="C5" s="110"/>
      <c r="K5" s="173" t="s">
        <v>1</v>
      </c>
      <c r="L5" s="166">
        <v>1132.73</v>
      </c>
      <c r="M5" s="351">
        <v>0.61695533769063193</v>
      </c>
    </row>
    <row r="6" spans="1:13">
      <c r="A6" s="110"/>
      <c r="B6" s="110"/>
      <c r="C6" s="110"/>
      <c r="K6" s="120" t="s">
        <v>281</v>
      </c>
      <c r="L6" s="166">
        <v>389.39</v>
      </c>
      <c r="M6" s="351">
        <v>0.2120860566448802</v>
      </c>
    </row>
    <row r="7" spans="1:13">
      <c r="A7" s="110"/>
      <c r="B7" s="110"/>
      <c r="C7" s="110"/>
      <c r="K7" s="181" t="s">
        <v>3</v>
      </c>
      <c r="L7" s="166">
        <v>38.6</v>
      </c>
      <c r="M7" s="351">
        <v>2.1023965141612203E-2</v>
      </c>
    </row>
    <row r="8" spans="1:13">
      <c r="A8" s="110"/>
      <c r="B8" s="110"/>
      <c r="C8" s="110"/>
      <c r="K8" s="120" t="s">
        <v>4</v>
      </c>
      <c r="L8" s="166">
        <v>18.2</v>
      </c>
      <c r="M8" s="351">
        <v>9.91285403050109E-3</v>
      </c>
    </row>
    <row r="9" spans="1:13">
      <c r="A9" s="110"/>
      <c r="B9" s="110"/>
      <c r="C9" s="110"/>
      <c r="K9" s="120" t="s">
        <v>2</v>
      </c>
      <c r="L9" s="166">
        <v>6</v>
      </c>
      <c r="M9" s="351">
        <v>3.2679738562091509E-3</v>
      </c>
    </row>
    <row r="10" spans="1:13">
      <c r="A10" s="110"/>
      <c r="B10" s="110"/>
      <c r="C10" s="110"/>
      <c r="K10" s="120" t="s">
        <v>347</v>
      </c>
      <c r="L10" s="166">
        <v>74.739999999999995</v>
      </c>
      <c r="M10" s="351">
        <v>4.070806100217865E-2</v>
      </c>
    </row>
    <row r="11" spans="1:13">
      <c r="A11" s="110"/>
      <c r="B11" s="110"/>
      <c r="C11" s="110"/>
      <c r="K11" s="111" t="s">
        <v>211</v>
      </c>
      <c r="L11" s="114">
        <v>176.34</v>
      </c>
      <c r="M11" s="352">
        <v>9.6045751633986945E-2</v>
      </c>
    </row>
    <row r="13" spans="1:13">
      <c r="L13" s="11"/>
    </row>
    <row r="14" spans="1:13">
      <c r="K14" s="225"/>
      <c r="L14" s="11"/>
    </row>
    <row r="15" spans="1:13">
      <c r="L15" s="11"/>
    </row>
    <row r="16" spans="1:13">
      <c r="L16" s="11"/>
    </row>
    <row r="17" spans="1:12">
      <c r="L17" s="11"/>
    </row>
    <row r="18" spans="1:12">
      <c r="L18" s="11"/>
    </row>
    <row r="19" spans="1:12">
      <c r="L19" s="11"/>
    </row>
    <row r="20" spans="1:12">
      <c r="A20" s="89"/>
    </row>
    <row r="24" spans="1:12">
      <c r="B24" s="231"/>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V27"/>
  <sheetViews>
    <sheetView workbookViewId="0"/>
  </sheetViews>
  <sheetFormatPr defaultRowHeight="12.75"/>
  <cols>
    <col min="1" max="1" customWidth="true" width="23.28515625" collapsed="false"/>
    <col min="3" max="3" customWidth="true" width="1.85546875" collapsed="false"/>
    <col min="5" max="5" customWidth="true" width="1.85546875" collapsed="false"/>
    <col min="6" max="6" customWidth="true" width="10.5703125" collapsed="false"/>
    <col min="7" max="7" customWidth="true" width="1.85546875" collapsed="false"/>
    <col min="8" max="8" customWidth="true" width="10.5703125" collapsed="false"/>
    <col min="9" max="9" customWidth="true" width="2.85546875" collapsed="false"/>
    <col min="10" max="10" customWidth="true" width="10.5703125" collapsed="false"/>
    <col min="11" max="11" customWidth="true" width="1.85546875" collapsed="false"/>
    <col min="12" max="12" customWidth="true" width="10.5703125" collapsed="false"/>
    <col min="13" max="13" customWidth="true" width="1.85546875" collapsed="false"/>
    <col min="14" max="14" customWidth="true" width="11.85546875" collapsed="false"/>
    <col min="15" max="15" customWidth="true" width="1.85546875" collapsed="false"/>
    <col min="16" max="16" customWidth="true" width="10.5703125" collapsed="false"/>
    <col min="17" max="17" customWidth="true" width="1.85546875" collapsed="false"/>
    <col min="18" max="18" customWidth="true" width="10.0" collapsed="false"/>
    <col min="19" max="19" customWidth="true" width="1.85546875" collapsed="false"/>
    <col min="20" max="20" customWidth="true" width="10.0" collapsed="false"/>
    <col min="21" max="21" customWidth="true" width="1.85546875" collapsed="false"/>
    <col min="22" max="22" customWidth="true" width="12.0" collapsed="false"/>
  </cols>
  <sheetData>
    <row r="1" spans="1:22" s="7" customFormat="1">
      <c r="A1" s="163" t="s">
        <v>21</v>
      </c>
    </row>
    <row r="2" spans="1:22" ht="18.75">
      <c r="A2" s="192" t="s">
        <v>595</v>
      </c>
      <c r="B2" s="49"/>
      <c r="C2" s="49"/>
      <c r="D2" s="49"/>
      <c r="E2" s="49"/>
      <c r="F2" s="49"/>
      <c r="H2" s="49"/>
      <c r="I2" s="62"/>
      <c r="J2" s="105"/>
      <c r="K2" s="105"/>
      <c r="L2" s="105"/>
      <c r="M2" s="105"/>
      <c r="N2" s="105"/>
      <c r="O2" s="105"/>
      <c r="P2" s="105"/>
      <c r="Q2" s="105"/>
      <c r="R2" s="105"/>
      <c r="S2" s="105"/>
      <c r="T2" s="331"/>
      <c r="U2" s="331"/>
      <c r="V2" s="105"/>
    </row>
    <row r="3" spans="1:22">
      <c r="A3" t="s">
        <v>138</v>
      </c>
      <c r="B3" s="408" t="s">
        <v>94</v>
      </c>
      <c r="C3" s="408"/>
      <c r="D3" s="408"/>
      <c r="E3" s="408"/>
      <c r="F3" s="408"/>
      <c r="G3" s="408"/>
      <c r="H3" s="408"/>
      <c r="I3" s="408"/>
      <c r="J3" s="408"/>
      <c r="K3" s="408"/>
      <c r="L3" s="408"/>
      <c r="M3" s="408"/>
      <c r="N3" s="408"/>
      <c r="O3" s="408"/>
      <c r="P3" s="408"/>
      <c r="Q3" s="55"/>
      <c r="R3" s="55"/>
      <c r="S3" s="55"/>
      <c r="T3" s="55"/>
      <c r="U3" s="55"/>
      <c r="V3" s="16" t="s">
        <v>95</v>
      </c>
    </row>
    <row r="4" spans="1:22" ht="14.25">
      <c r="B4" s="28">
        <v>2008</v>
      </c>
      <c r="C4" s="68"/>
      <c r="D4" s="28">
        <v>2009</v>
      </c>
      <c r="E4" s="68"/>
      <c r="F4" s="53" t="s">
        <v>340</v>
      </c>
      <c r="G4" s="22"/>
      <c r="H4" s="28">
        <v>2011</v>
      </c>
      <c r="I4" s="22"/>
      <c r="J4" s="28">
        <v>2012</v>
      </c>
      <c r="K4" s="22"/>
      <c r="L4" s="28">
        <v>2013</v>
      </c>
      <c r="M4" s="22"/>
      <c r="N4" s="53" t="s">
        <v>367</v>
      </c>
      <c r="O4" s="22"/>
      <c r="P4" s="53">
        <v>2015</v>
      </c>
      <c r="Q4" s="22"/>
      <c r="R4" s="28">
        <v>2016</v>
      </c>
      <c r="S4" s="22"/>
      <c r="T4" s="28">
        <v>2017</v>
      </c>
      <c r="U4" s="22"/>
      <c r="V4" s="53">
        <v>2017</v>
      </c>
    </row>
    <row r="5" spans="1:22">
      <c r="A5" t="s">
        <v>33</v>
      </c>
      <c r="B5" s="62">
        <v>426</v>
      </c>
      <c r="C5" s="62"/>
      <c r="D5" s="62">
        <v>409</v>
      </c>
      <c r="E5" s="62"/>
      <c r="F5" s="62">
        <v>414</v>
      </c>
      <c r="G5" s="62"/>
      <c r="H5" s="62">
        <v>471</v>
      </c>
      <c r="I5" s="62"/>
      <c r="J5" s="62">
        <v>456</v>
      </c>
      <c r="K5" s="62"/>
      <c r="L5" s="62">
        <v>483</v>
      </c>
      <c r="M5" s="62"/>
      <c r="N5" s="62">
        <v>492</v>
      </c>
      <c r="O5" s="62"/>
      <c r="P5" s="62">
        <v>472</v>
      </c>
      <c r="Q5" s="62"/>
      <c r="R5" s="62">
        <v>475</v>
      </c>
      <c r="S5" s="62"/>
      <c r="T5" s="349">
        <v>523.54999999999995</v>
      </c>
      <c r="U5" s="349"/>
      <c r="V5" s="349">
        <v>23.4</v>
      </c>
    </row>
    <row r="6" spans="1:22" ht="14.25">
      <c r="A6" t="s">
        <v>25</v>
      </c>
      <c r="B6" s="62">
        <v>35</v>
      </c>
      <c r="C6" s="62"/>
      <c r="D6" s="62">
        <v>33</v>
      </c>
      <c r="E6" s="62"/>
      <c r="F6" s="62">
        <v>38</v>
      </c>
      <c r="G6" s="62"/>
      <c r="H6" s="62">
        <v>53</v>
      </c>
      <c r="I6" s="62"/>
      <c r="J6" s="62">
        <v>52</v>
      </c>
      <c r="K6" s="62"/>
      <c r="L6" s="62">
        <v>63</v>
      </c>
      <c r="M6" s="62"/>
      <c r="N6" s="62">
        <v>82</v>
      </c>
      <c r="O6" s="62"/>
      <c r="P6" s="62">
        <v>60</v>
      </c>
      <c r="Q6" s="62"/>
      <c r="R6" s="62">
        <v>53</v>
      </c>
      <c r="S6" s="62"/>
      <c r="T6" s="349">
        <v>40.049999999999997</v>
      </c>
      <c r="U6" s="349"/>
      <c r="V6" s="349">
        <v>8.4</v>
      </c>
    </row>
    <row r="7" spans="1:22">
      <c r="B7" s="62"/>
      <c r="C7" s="62"/>
      <c r="D7" s="62"/>
      <c r="E7" s="62"/>
      <c r="F7" s="62"/>
      <c r="G7" s="62"/>
      <c r="H7" s="62"/>
      <c r="I7" s="62"/>
      <c r="J7" s="62"/>
      <c r="K7" s="62"/>
      <c r="L7" s="62"/>
      <c r="M7" s="62"/>
      <c r="N7" s="62"/>
      <c r="O7" s="62"/>
      <c r="P7" s="62"/>
      <c r="Q7" s="62"/>
      <c r="R7" s="62"/>
      <c r="S7" s="62"/>
      <c r="T7" s="349"/>
      <c r="U7" s="349"/>
      <c r="V7" s="349"/>
    </row>
    <row r="8" spans="1:22">
      <c r="A8" t="s">
        <v>116</v>
      </c>
      <c r="B8" s="62"/>
      <c r="C8" s="62"/>
      <c r="D8" s="62"/>
      <c r="E8" s="62"/>
      <c r="F8" s="62"/>
      <c r="G8" s="62"/>
      <c r="H8" s="62"/>
      <c r="I8" s="62"/>
      <c r="J8" s="62"/>
      <c r="K8" s="62"/>
      <c r="L8" s="62"/>
      <c r="M8" s="62"/>
      <c r="N8" s="62"/>
      <c r="O8" s="62"/>
      <c r="P8" s="62"/>
      <c r="Q8" s="62"/>
      <c r="R8" s="62"/>
      <c r="S8" s="62"/>
      <c r="T8" s="349"/>
      <c r="U8" s="349"/>
      <c r="V8" s="349"/>
    </row>
    <row r="9" spans="1:22" ht="14.25">
      <c r="A9" s="7" t="s">
        <v>379</v>
      </c>
      <c r="B9" s="62">
        <v>289</v>
      </c>
      <c r="C9" s="62"/>
      <c r="D9" s="62">
        <v>274</v>
      </c>
      <c r="E9" s="62"/>
      <c r="F9" s="62">
        <v>256</v>
      </c>
      <c r="G9" s="62"/>
      <c r="H9" s="62">
        <v>228</v>
      </c>
      <c r="I9" s="62"/>
      <c r="J9" s="62">
        <v>249</v>
      </c>
      <c r="K9" s="62"/>
      <c r="L9" s="62">
        <v>223</v>
      </c>
      <c r="M9" s="62"/>
      <c r="N9" s="62">
        <v>198</v>
      </c>
      <c r="O9" s="62"/>
      <c r="P9" s="62">
        <v>180</v>
      </c>
      <c r="Q9" s="62"/>
      <c r="R9" s="62">
        <v>187</v>
      </c>
      <c r="S9" s="62"/>
      <c r="T9" s="349">
        <v>174.31</v>
      </c>
      <c r="U9" s="349"/>
      <c r="V9" s="349">
        <v>48.72</v>
      </c>
    </row>
    <row r="10" spans="1:22">
      <c r="A10" t="s">
        <v>45</v>
      </c>
      <c r="B10" s="62">
        <v>71</v>
      </c>
      <c r="C10" s="62"/>
      <c r="D10" s="62">
        <v>80</v>
      </c>
      <c r="E10" s="62"/>
      <c r="F10" s="62">
        <v>84</v>
      </c>
      <c r="G10" s="62"/>
      <c r="H10" s="62">
        <v>77</v>
      </c>
      <c r="I10" s="62"/>
      <c r="J10" s="62">
        <v>76</v>
      </c>
      <c r="K10" s="62"/>
      <c r="L10" s="62">
        <v>72</v>
      </c>
      <c r="M10" s="62"/>
      <c r="N10" s="62">
        <v>69</v>
      </c>
      <c r="O10" s="62"/>
      <c r="P10" s="62">
        <v>66</v>
      </c>
      <c r="Q10" s="62"/>
      <c r="R10" s="62">
        <v>57</v>
      </c>
      <c r="S10" s="62"/>
      <c r="T10" s="349">
        <v>56.17</v>
      </c>
      <c r="U10" s="349"/>
      <c r="V10" s="349">
        <v>35.840000000000003</v>
      </c>
    </row>
    <row r="11" spans="1:22">
      <c r="A11" t="s">
        <v>46</v>
      </c>
      <c r="B11" s="62">
        <v>284</v>
      </c>
      <c r="C11" s="62"/>
      <c r="D11" s="62">
        <v>259</v>
      </c>
      <c r="E11" s="62"/>
      <c r="F11" s="62">
        <v>243</v>
      </c>
      <c r="G11" s="62"/>
      <c r="H11" s="62">
        <v>240</v>
      </c>
      <c r="I11" s="62"/>
      <c r="J11" s="62">
        <v>273</v>
      </c>
      <c r="K11" s="62"/>
      <c r="L11" s="62">
        <v>263</v>
      </c>
      <c r="M11" s="62"/>
      <c r="N11" s="62">
        <v>249</v>
      </c>
      <c r="O11" s="62"/>
      <c r="P11" s="62">
        <v>293</v>
      </c>
      <c r="Q11" s="62"/>
      <c r="R11" s="62">
        <v>284</v>
      </c>
      <c r="S11" s="62"/>
      <c r="T11" s="349">
        <v>263.23</v>
      </c>
      <c r="U11" s="349"/>
      <c r="V11" s="349">
        <v>34.799999999999997</v>
      </c>
    </row>
    <row r="12" spans="1:22" ht="14.25">
      <c r="A12" s="7" t="s">
        <v>380</v>
      </c>
      <c r="B12" s="62">
        <v>18</v>
      </c>
      <c r="C12" s="62"/>
      <c r="D12" s="62">
        <v>20</v>
      </c>
      <c r="E12" s="62"/>
      <c r="F12" s="62">
        <v>27</v>
      </c>
      <c r="G12" s="62"/>
      <c r="H12" s="62">
        <v>24</v>
      </c>
      <c r="I12" s="62"/>
      <c r="J12" s="62">
        <v>17</v>
      </c>
      <c r="K12" s="62"/>
      <c r="L12" s="62">
        <v>17</v>
      </c>
      <c r="M12" s="62"/>
      <c r="N12" s="62">
        <v>18</v>
      </c>
      <c r="O12" s="62"/>
      <c r="P12" s="62">
        <v>16</v>
      </c>
      <c r="Q12" s="62"/>
      <c r="R12" s="62">
        <v>11</v>
      </c>
      <c r="S12" s="62"/>
      <c r="T12" s="349">
        <v>8</v>
      </c>
      <c r="U12" s="349"/>
      <c r="V12" s="349">
        <v>27.8</v>
      </c>
    </row>
    <row r="13" spans="1:22">
      <c r="A13" t="s">
        <v>52</v>
      </c>
      <c r="B13" s="62">
        <v>20</v>
      </c>
      <c r="C13" s="62"/>
      <c r="D13" s="62">
        <v>20</v>
      </c>
      <c r="E13" s="62"/>
      <c r="F13" s="62">
        <v>23</v>
      </c>
      <c r="G13" s="62"/>
      <c r="H13" s="62">
        <v>26</v>
      </c>
      <c r="I13" s="62"/>
      <c r="J13" s="62">
        <v>17</v>
      </c>
      <c r="K13" s="62"/>
      <c r="L13" s="62">
        <v>16</v>
      </c>
      <c r="M13" s="62"/>
      <c r="N13" s="62">
        <v>11</v>
      </c>
      <c r="O13" s="62"/>
      <c r="P13" s="62">
        <v>11</v>
      </c>
      <c r="Q13" s="62"/>
      <c r="R13" s="62">
        <v>9</v>
      </c>
      <c r="S13" s="62"/>
      <c r="T13" s="349">
        <v>7.8</v>
      </c>
      <c r="U13" s="349"/>
      <c r="V13" s="349">
        <v>5.4</v>
      </c>
    </row>
    <row r="14" spans="1:22">
      <c r="A14" t="s">
        <v>53</v>
      </c>
      <c r="B14" s="62">
        <v>10</v>
      </c>
      <c r="C14" s="62"/>
      <c r="D14" s="62">
        <v>9</v>
      </c>
      <c r="E14" s="62"/>
      <c r="F14" s="62">
        <v>10</v>
      </c>
      <c r="G14" s="62"/>
      <c r="H14" s="62">
        <v>13</v>
      </c>
      <c r="I14" s="62"/>
      <c r="J14" s="62">
        <v>16</v>
      </c>
      <c r="K14" s="62"/>
      <c r="L14" s="62">
        <v>18</v>
      </c>
      <c r="M14" s="62"/>
      <c r="N14" s="62">
        <v>16</v>
      </c>
      <c r="O14" s="62"/>
      <c r="P14" s="62">
        <v>14</v>
      </c>
      <c r="Q14" s="62"/>
      <c r="R14" s="62">
        <v>15</v>
      </c>
      <c r="S14" s="62"/>
      <c r="T14" s="349">
        <v>3.5</v>
      </c>
      <c r="U14" s="349"/>
      <c r="V14" s="349">
        <v>5</v>
      </c>
    </row>
    <row r="15" spans="1:22">
      <c r="B15" s="62"/>
      <c r="C15" s="62"/>
      <c r="D15" s="62"/>
      <c r="E15" s="62"/>
      <c r="F15" s="62"/>
      <c r="G15" s="62"/>
      <c r="H15" s="62"/>
      <c r="I15" s="62"/>
      <c r="J15" s="62"/>
      <c r="K15" s="62"/>
      <c r="L15" s="62"/>
      <c r="M15" s="62"/>
      <c r="N15" s="62"/>
      <c r="O15" s="62"/>
      <c r="P15" s="62"/>
      <c r="Q15" s="62"/>
      <c r="R15" s="62"/>
      <c r="S15" s="62"/>
      <c r="T15" s="349"/>
      <c r="U15" s="349"/>
      <c r="V15" s="349"/>
    </row>
    <row r="16" spans="1:22">
      <c r="A16" t="s">
        <v>85</v>
      </c>
      <c r="B16" s="62">
        <v>47</v>
      </c>
      <c r="C16" s="62"/>
      <c r="D16" s="62">
        <v>41</v>
      </c>
      <c r="E16" s="62"/>
      <c r="F16" s="62">
        <v>38</v>
      </c>
      <c r="G16" s="62"/>
      <c r="H16" s="62">
        <v>41</v>
      </c>
      <c r="I16" s="62"/>
      <c r="J16" s="62">
        <v>48</v>
      </c>
      <c r="K16" s="62"/>
      <c r="L16" s="62">
        <v>49</v>
      </c>
      <c r="M16" s="62"/>
      <c r="N16" s="62">
        <v>50</v>
      </c>
      <c r="O16" s="62"/>
      <c r="P16" s="62">
        <v>46</v>
      </c>
      <c r="Q16" s="62"/>
      <c r="R16" s="62">
        <v>45</v>
      </c>
      <c r="S16" s="62"/>
      <c r="T16" s="349">
        <v>45.27</v>
      </c>
      <c r="U16" s="349"/>
      <c r="V16" s="349">
        <v>5.72</v>
      </c>
    </row>
    <row r="17" spans="1:22">
      <c r="A17" t="s">
        <v>281</v>
      </c>
      <c r="B17" s="62">
        <v>84</v>
      </c>
      <c r="C17" s="62"/>
      <c r="D17" s="62">
        <v>84</v>
      </c>
      <c r="E17" s="62"/>
      <c r="F17" s="62">
        <v>88</v>
      </c>
      <c r="G17" s="62"/>
      <c r="H17" s="62">
        <v>87</v>
      </c>
      <c r="I17" s="62"/>
      <c r="J17" s="62">
        <v>91</v>
      </c>
      <c r="K17" s="62"/>
      <c r="L17" s="62">
        <v>94</v>
      </c>
      <c r="M17" s="62"/>
      <c r="N17" s="62">
        <v>87</v>
      </c>
      <c r="O17" s="62"/>
      <c r="P17" s="62">
        <v>80</v>
      </c>
      <c r="Q17" s="62"/>
      <c r="R17" s="62">
        <v>76</v>
      </c>
      <c r="S17" s="62"/>
      <c r="T17" s="349">
        <v>77.78</v>
      </c>
      <c r="U17" s="349"/>
      <c r="V17" s="349">
        <v>24.4</v>
      </c>
    </row>
    <row r="18" spans="1:22">
      <c r="A18" t="s">
        <v>86</v>
      </c>
      <c r="B18" s="62">
        <v>76</v>
      </c>
      <c r="C18" s="62"/>
      <c r="D18" s="62">
        <v>72</v>
      </c>
      <c r="E18" s="62"/>
      <c r="F18" s="62">
        <v>71</v>
      </c>
      <c r="G18" s="62"/>
      <c r="H18" s="62">
        <v>72</v>
      </c>
      <c r="I18" s="62"/>
      <c r="J18" s="62">
        <v>73</v>
      </c>
      <c r="K18" s="62"/>
      <c r="L18" s="62">
        <v>78</v>
      </c>
      <c r="M18" s="62"/>
      <c r="N18" s="62">
        <v>74</v>
      </c>
      <c r="O18" s="62"/>
      <c r="P18" s="62">
        <v>78</v>
      </c>
      <c r="Q18" s="62"/>
      <c r="R18" s="62">
        <v>73</v>
      </c>
      <c r="S18" s="62"/>
      <c r="T18" s="349">
        <v>67.87</v>
      </c>
      <c r="U18" s="349"/>
      <c r="V18" s="349">
        <v>26.2</v>
      </c>
    </row>
    <row r="19" spans="1:22">
      <c r="A19" t="s">
        <v>308</v>
      </c>
      <c r="B19" s="62">
        <v>29</v>
      </c>
      <c r="C19" s="62"/>
      <c r="D19" s="62">
        <v>30</v>
      </c>
      <c r="E19" s="62"/>
      <c r="F19" s="62">
        <v>28</v>
      </c>
      <c r="G19" s="62"/>
      <c r="H19" s="62">
        <v>30</v>
      </c>
      <c r="I19" s="62"/>
      <c r="J19" s="62">
        <v>31</v>
      </c>
      <c r="K19" s="62"/>
      <c r="L19" s="62">
        <v>34</v>
      </c>
      <c r="M19" s="62"/>
      <c r="N19" s="62">
        <v>34</v>
      </c>
      <c r="O19" s="62"/>
      <c r="P19" s="62">
        <v>34</v>
      </c>
      <c r="Q19" s="62"/>
      <c r="R19" s="62">
        <v>29</v>
      </c>
      <c r="S19" s="62"/>
      <c r="T19" s="349">
        <v>31.08</v>
      </c>
      <c r="U19" s="349"/>
      <c r="V19" s="349">
        <v>4.29</v>
      </c>
    </row>
    <row r="20" spans="1:22">
      <c r="A20" t="s">
        <v>309</v>
      </c>
      <c r="B20" s="62">
        <v>74</v>
      </c>
      <c r="C20" s="62"/>
      <c r="D20" s="62">
        <v>77</v>
      </c>
      <c r="E20" s="62"/>
      <c r="F20" s="62">
        <v>75</v>
      </c>
      <c r="G20" s="62"/>
      <c r="H20" s="62">
        <v>88</v>
      </c>
      <c r="I20" s="62"/>
      <c r="J20" s="62">
        <v>88</v>
      </c>
      <c r="K20" s="62"/>
      <c r="L20" s="62">
        <v>88</v>
      </c>
      <c r="M20" s="62"/>
      <c r="N20" s="62">
        <v>86</v>
      </c>
      <c r="O20" s="62"/>
      <c r="P20" s="62">
        <v>92</v>
      </c>
      <c r="Q20" s="62"/>
      <c r="R20" s="62">
        <v>96</v>
      </c>
      <c r="S20" s="62"/>
      <c r="T20" s="349">
        <v>92.62</v>
      </c>
      <c r="U20" s="349"/>
      <c r="V20" s="349">
        <v>6.17</v>
      </c>
    </row>
    <row r="21" spans="1:22">
      <c r="A21" s="62"/>
      <c r="B21" s="62"/>
      <c r="C21" s="62"/>
      <c r="D21" s="62"/>
      <c r="E21" s="62"/>
      <c r="F21" s="62"/>
      <c r="G21" s="62"/>
      <c r="H21" s="62"/>
      <c r="I21" s="62"/>
      <c r="J21" s="62"/>
      <c r="K21" s="62"/>
      <c r="L21" s="62"/>
      <c r="M21" s="62"/>
      <c r="N21" s="62"/>
      <c r="O21" s="62"/>
      <c r="P21" s="62"/>
      <c r="Q21" s="62"/>
      <c r="R21" s="62"/>
      <c r="S21" s="62"/>
      <c r="T21" s="349"/>
      <c r="U21" s="349"/>
      <c r="V21" s="349"/>
    </row>
    <row r="22" spans="1:22">
      <c r="A22" s="124" t="s">
        <v>54</v>
      </c>
      <c r="B22" s="49">
        <v>371</v>
      </c>
      <c r="C22" s="49"/>
      <c r="D22" s="49">
        <v>353</v>
      </c>
      <c r="E22" s="49"/>
      <c r="F22" s="49">
        <v>317</v>
      </c>
      <c r="G22" s="49"/>
      <c r="H22" s="49">
        <v>322</v>
      </c>
      <c r="I22" s="49"/>
      <c r="J22" s="49">
        <v>344</v>
      </c>
      <c r="K22" s="49"/>
      <c r="L22" s="49">
        <v>336</v>
      </c>
      <c r="M22" s="49"/>
      <c r="N22" s="49">
        <v>324</v>
      </c>
      <c r="O22" s="49"/>
      <c r="P22" s="49">
        <v>299</v>
      </c>
      <c r="Q22" s="49"/>
      <c r="R22" s="49">
        <v>301</v>
      </c>
      <c r="S22" s="49"/>
      <c r="T22" s="350">
        <v>290.01000000000022</v>
      </c>
      <c r="U22" s="350"/>
      <c r="V22" s="350">
        <v>133.48000000000002</v>
      </c>
    </row>
    <row r="23" spans="1:22">
      <c r="A23" s="30" t="s">
        <v>84</v>
      </c>
    </row>
    <row r="24" spans="1:22">
      <c r="A24" s="139" t="s">
        <v>128</v>
      </c>
    </row>
    <row r="25" spans="1:22">
      <c r="A25" s="139" t="s">
        <v>445</v>
      </c>
    </row>
    <row r="26" spans="1:22">
      <c r="A26" s="139" t="s">
        <v>381</v>
      </c>
    </row>
    <row r="27" spans="1:22">
      <c r="A27" s="50" t="s">
        <v>177</v>
      </c>
    </row>
  </sheetData>
  <mergeCells count="1">
    <mergeCell ref="B3:P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K13"/>
  <sheetViews>
    <sheetView workbookViewId="0"/>
  </sheetViews>
  <sheetFormatPr defaultRowHeight="12.75"/>
  <cols>
    <col min="1" max="1" customWidth="true" width="16.0" collapsed="false"/>
    <col min="2" max="2" customWidth="true" width="10.28515625" collapsed="false"/>
    <col min="3" max="3" customWidth="true" width="10.140625" collapsed="false"/>
    <col min="4" max="4" customWidth="true" width="3.140625" collapsed="false"/>
    <col min="5" max="5" customWidth="true" width="10.85546875" collapsed="false"/>
    <col min="6" max="6" customWidth="true" width="11.85546875" collapsed="false"/>
    <col min="7" max="7" customWidth="true" width="3.42578125" collapsed="false"/>
    <col min="10" max="10" customWidth="true" width="10.42578125" collapsed="false"/>
  </cols>
  <sheetData>
    <row r="1" spans="1:11" s="7" customFormat="1">
      <c r="A1" s="163" t="s">
        <v>21</v>
      </c>
    </row>
    <row r="2" spans="1:11" ht="18.75">
      <c r="A2" s="192" t="s">
        <v>596</v>
      </c>
      <c r="B2" s="49"/>
      <c r="C2" s="49"/>
      <c r="D2" s="49"/>
      <c r="E2" s="49"/>
      <c r="F2" s="49"/>
      <c r="G2" s="49"/>
      <c r="H2" s="49"/>
      <c r="I2" s="49"/>
      <c r="K2" s="107"/>
    </row>
    <row r="3" spans="1:11" ht="27" customHeight="1">
      <c r="A3" t="s">
        <v>138</v>
      </c>
      <c r="B3" s="413" t="s">
        <v>57</v>
      </c>
      <c r="C3" s="413"/>
      <c r="E3" s="413" t="s">
        <v>58</v>
      </c>
      <c r="F3" s="413"/>
      <c r="H3" s="413" t="s">
        <v>61</v>
      </c>
      <c r="I3" s="413"/>
    </row>
    <row r="4" spans="1:11">
      <c r="B4" s="52" t="s">
        <v>172</v>
      </c>
      <c r="C4" s="52" t="s">
        <v>173</v>
      </c>
      <c r="E4" s="52" t="s">
        <v>172</v>
      </c>
      <c r="F4" s="52" t="s">
        <v>173</v>
      </c>
      <c r="H4" s="52" t="s">
        <v>172</v>
      </c>
      <c r="I4" s="52" t="s">
        <v>173</v>
      </c>
    </row>
    <row r="5" spans="1:11">
      <c r="A5" s="140" t="s">
        <v>193</v>
      </c>
      <c r="B5" s="23">
        <v>0</v>
      </c>
      <c r="C5" s="23">
        <v>0</v>
      </c>
      <c r="D5" s="23"/>
      <c r="E5" s="23">
        <v>0</v>
      </c>
      <c r="F5" s="23">
        <v>1</v>
      </c>
      <c r="G5" s="23"/>
      <c r="H5" s="23">
        <v>15.96</v>
      </c>
      <c r="I5" s="23">
        <v>7</v>
      </c>
    </row>
    <row r="6" spans="1:11">
      <c r="A6" s="140" t="s">
        <v>100</v>
      </c>
      <c r="B6" s="23">
        <v>0</v>
      </c>
      <c r="C6" s="23">
        <v>0</v>
      </c>
      <c r="D6" s="23"/>
      <c r="E6" s="23">
        <v>5</v>
      </c>
      <c r="F6" s="23">
        <v>1</v>
      </c>
      <c r="G6" s="23"/>
      <c r="H6" s="23">
        <v>4</v>
      </c>
      <c r="I6" s="23">
        <v>2</v>
      </c>
    </row>
    <row r="7" spans="1:11">
      <c r="A7" s="140" t="s">
        <v>195</v>
      </c>
      <c r="B7" s="23">
        <v>1</v>
      </c>
      <c r="C7" s="23">
        <v>0</v>
      </c>
      <c r="D7" s="23"/>
      <c r="E7" s="23">
        <v>2.2999999999999998</v>
      </c>
      <c r="F7" s="23">
        <v>2</v>
      </c>
      <c r="G7" s="23"/>
      <c r="H7" s="23">
        <v>0</v>
      </c>
      <c r="I7" s="23">
        <v>0</v>
      </c>
    </row>
    <row r="8" spans="1:11">
      <c r="A8" s="140" t="s">
        <v>201</v>
      </c>
      <c r="B8" s="23">
        <v>0</v>
      </c>
      <c r="C8" s="23">
        <v>0</v>
      </c>
      <c r="D8" s="23"/>
      <c r="E8" s="23">
        <v>0</v>
      </c>
      <c r="F8" s="23">
        <v>0</v>
      </c>
      <c r="G8" s="23"/>
      <c r="H8" s="23">
        <v>0</v>
      </c>
      <c r="I8" s="23">
        <v>0</v>
      </c>
    </row>
    <row r="9" spans="1:11">
      <c r="A9" s="132" t="s">
        <v>196</v>
      </c>
      <c r="B9" s="23">
        <v>13.04</v>
      </c>
      <c r="C9" s="23">
        <v>10.8</v>
      </c>
      <c r="D9" s="23"/>
      <c r="E9" s="23">
        <v>0</v>
      </c>
      <c r="F9" s="23">
        <v>0</v>
      </c>
      <c r="G9" s="23"/>
      <c r="H9" s="23">
        <v>0.2</v>
      </c>
      <c r="I9" s="23">
        <v>0</v>
      </c>
    </row>
    <row r="10" spans="1:11">
      <c r="A10" s="132"/>
      <c r="B10" s="23"/>
      <c r="C10" s="23"/>
      <c r="D10" s="23"/>
      <c r="E10" s="23"/>
      <c r="F10" s="23"/>
      <c r="G10" s="23"/>
      <c r="H10" s="23"/>
      <c r="I10" s="23"/>
    </row>
    <row r="11" spans="1:11">
      <c r="A11" s="141" t="s">
        <v>152</v>
      </c>
      <c r="B11" s="29">
        <v>14.04</v>
      </c>
      <c r="C11" s="29">
        <v>10.8</v>
      </c>
      <c r="D11" s="29"/>
      <c r="E11" s="29">
        <v>7.3</v>
      </c>
      <c r="F11" s="29">
        <v>4</v>
      </c>
      <c r="G11" s="29"/>
      <c r="H11" s="29">
        <v>20.16</v>
      </c>
      <c r="I11" s="29">
        <v>9</v>
      </c>
    </row>
    <row r="12" spans="1:11">
      <c r="A12" s="50" t="s">
        <v>84</v>
      </c>
      <c r="B12" s="50"/>
      <c r="C12" s="50"/>
      <c r="D12" s="50"/>
      <c r="E12" s="50"/>
      <c r="F12" s="50"/>
      <c r="G12" s="50"/>
      <c r="H12" s="50"/>
      <c r="I12" s="50"/>
    </row>
    <row r="13" spans="1:11">
      <c r="A13" s="50" t="s">
        <v>177</v>
      </c>
    </row>
  </sheetData>
  <mergeCells count="3">
    <mergeCell ref="H3:I3"/>
    <mergeCell ref="B3:C3"/>
    <mergeCell ref="E3:F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M9"/>
  <sheetViews>
    <sheetView workbookViewId="0"/>
  </sheetViews>
  <sheetFormatPr defaultRowHeight="12.75"/>
  <cols>
    <col min="3" max="3" customWidth="true" width="3.0" collapsed="false"/>
    <col min="5" max="5" customWidth="true" width="3.42578125" collapsed="false"/>
    <col min="12" max="12" customWidth="true" width="13.140625" collapsed="false"/>
  </cols>
  <sheetData>
    <row r="1" spans="1:13" s="7" customFormat="1">
      <c r="A1" s="163" t="s">
        <v>21</v>
      </c>
    </row>
    <row r="2" spans="1:13" ht="18.75">
      <c r="A2" s="192" t="s">
        <v>597</v>
      </c>
      <c r="B2" s="49"/>
      <c r="C2" s="49"/>
      <c r="D2" s="49"/>
      <c r="E2" s="49"/>
      <c r="F2" s="49"/>
      <c r="M2" s="107"/>
    </row>
    <row r="3" spans="1:13">
      <c r="A3" t="s">
        <v>138</v>
      </c>
      <c r="B3" s="56" t="s">
        <v>172</v>
      </c>
      <c r="D3" s="56" t="s">
        <v>173</v>
      </c>
      <c r="F3" s="56" t="s">
        <v>152</v>
      </c>
    </row>
    <row r="4" spans="1:13">
      <c r="A4" t="s">
        <v>188</v>
      </c>
      <c r="B4" s="59">
        <v>2.1</v>
      </c>
      <c r="C4" s="59"/>
      <c r="D4" s="59">
        <v>1.4</v>
      </c>
      <c r="E4" s="59"/>
      <c r="F4" s="59">
        <v>3.5</v>
      </c>
    </row>
    <row r="5" spans="1:13">
      <c r="A5" t="s">
        <v>127</v>
      </c>
      <c r="B5" s="59">
        <v>10.8</v>
      </c>
      <c r="C5" s="59"/>
      <c r="D5" s="59">
        <v>0.80000000000000027</v>
      </c>
      <c r="E5" s="59"/>
      <c r="F5" s="59">
        <v>11.6</v>
      </c>
    </row>
    <row r="6" spans="1:13">
      <c r="A6" s="49" t="s">
        <v>126</v>
      </c>
      <c r="B6" s="66">
        <v>17.5</v>
      </c>
      <c r="C6" s="66"/>
      <c r="D6" s="66">
        <v>11</v>
      </c>
      <c r="E6" s="66"/>
      <c r="F6" s="66">
        <v>28.5</v>
      </c>
    </row>
    <row r="7" spans="1:13">
      <c r="A7" s="30" t="s">
        <v>84</v>
      </c>
    </row>
    <row r="8" spans="1:13">
      <c r="A8" s="50" t="s">
        <v>177</v>
      </c>
    </row>
    <row r="9" spans="1:13">
      <c r="A9" s="50" t="s">
        <v>439</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23"/>
  <sheetViews>
    <sheetView workbookViewId="0"/>
  </sheetViews>
  <sheetFormatPr defaultRowHeight="12.75"/>
  <cols>
    <col min="1" max="1" customWidth="true" width="9.28515625" collapsed="false"/>
    <col min="2" max="2" bestFit="true" customWidth="true" width="10.140625" collapsed="false"/>
    <col min="3" max="3" customWidth="true" width="3.0" collapsed="false"/>
    <col min="4" max="4" bestFit="true" customWidth="true" width="10.28515625" collapsed="false"/>
    <col min="5" max="5" customWidth="true" width="2.7109375" collapsed="false"/>
    <col min="6" max="6" bestFit="true" customWidth="true" width="11.28515625" collapsed="false"/>
    <col min="7" max="7" customWidth="true" width="2.85546875" collapsed="false"/>
    <col min="8" max="8" customWidth="true" width="11.5703125" collapsed="false"/>
    <col min="9" max="9" customWidth="true" width="2.5703125" collapsed="false"/>
    <col min="10" max="10" customWidth="true" width="13.140625" collapsed="false"/>
  </cols>
  <sheetData>
    <row r="1" spans="1:19" s="7" customFormat="1">
      <c r="A1" s="163" t="s">
        <v>21</v>
      </c>
    </row>
    <row r="2" spans="1:19" ht="15.75">
      <c r="A2" s="191" t="s">
        <v>480</v>
      </c>
    </row>
    <row r="3" spans="1:19">
      <c r="A3" s="9" t="s">
        <v>138</v>
      </c>
      <c r="B3" s="10"/>
      <c r="C3" s="11"/>
    </row>
    <row r="4" spans="1:19" ht="38.25">
      <c r="A4" s="12" t="s">
        <v>138</v>
      </c>
      <c r="B4" s="13" t="s">
        <v>146</v>
      </c>
      <c r="C4" s="13" t="s">
        <v>138</v>
      </c>
      <c r="D4" s="13" t="s">
        <v>355</v>
      </c>
      <c r="E4" s="13" t="s">
        <v>138</v>
      </c>
      <c r="F4" s="13" t="s">
        <v>147</v>
      </c>
      <c r="G4" s="13" t="s">
        <v>138</v>
      </c>
      <c r="H4" s="278" t="s">
        <v>148</v>
      </c>
      <c r="I4" s="13" t="s">
        <v>138</v>
      </c>
      <c r="J4" s="13" t="s">
        <v>357</v>
      </c>
    </row>
    <row r="5" spans="1:19">
      <c r="A5" s="14">
        <v>2009</v>
      </c>
      <c r="B5" s="15">
        <v>76</v>
      </c>
      <c r="C5" s="16"/>
      <c r="D5" s="17">
        <v>51344</v>
      </c>
      <c r="E5" s="16"/>
      <c r="F5" s="17">
        <v>676740</v>
      </c>
      <c r="G5" s="18"/>
      <c r="H5" s="25">
        <v>13.2</v>
      </c>
      <c r="I5" s="18"/>
      <c r="J5" s="17">
        <v>53001</v>
      </c>
    </row>
    <row r="6" spans="1:19" ht="14.25">
      <c r="A6" s="20" t="s">
        <v>228</v>
      </c>
      <c r="B6" s="21">
        <v>76.3</v>
      </c>
      <c r="C6" s="22"/>
      <c r="D6" s="23">
        <v>50498</v>
      </c>
      <c r="E6" s="22"/>
      <c r="F6" s="23">
        <v>673140</v>
      </c>
      <c r="G6" s="24"/>
      <c r="H6" s="25">
        <v>13.3</v>
      </c>
      <c r="I6" s="24"/>
      <c r="J6" s="23">
        <v>52022</v>
      </c>
    </row>
    <row r="7" spans="1:19" ht="14.25">
      <c r="A7" s="20" t="s">
        <v>334</v>
      </c>
      <c r="B7" s="21">
        <v>76.7</v>
      </c>
      <c r="C7" s="22"/>
      <c r="D7" s="23">
        <v>49907</v>
      </c>
      <c r="E7" s="22"/>
      <c r="F7" s="23">
        <v>670511</v>
      </c>
      <c r="G7" s="24"/>
      <c r="H7" s="25">
        <v>13.4</v>
      </c>
      <c r="I7" s="24"/>
      <c r="J7" s="23">
        <v>51368</v>
      </c>
    </row>
    <row r="8" spans="1:19" ht="14.25">
      <c r="A8" s="20" t="s">
        <v>335</v>
      </c>
      <c r="B8" s="21">
        <v>76.8</v>
      </c>
      <c r="C8" s="22"/>
      <c r="D8" s="23">
        <v>49867</v>
      </c>
      <c r="E8" s="22"/>
      <c r="F8" s="23">
        <v>671218</v>
      </c>
      <c r="G8" s="24"/>
      <c r="H8" s="25">
        <v>13.5</v>
      </c>
      <c r="I8" s="24"/>
      <c r="J8" s="23">
        <v>51253</v>
      </c>
    </row>
    <row r="9" spans="1:19">
      <c r="A9" s="20">
        <v>2013</v>
      </c>
      <c r="B9" s="21">
        <v>77</v>
      </c>
      <c r="C9" s="22"/>
      <c r="D9" s="23">
        <v>49790</v>
      </c>
      <c r="E9" s="22"/>
      <c r="F9" s="23">
        <v>673530</v>
      </c>
      <c r="G9" s="24"/>
      <c r="H9" s="25">
        <v>13.5</v>
      </c>
      <c r="I9" s="24"/>
      <c r="J9" s="230">
        <v>51078</v>
      </c>
    </row>
    <row r="10" spans="1:19" ht="14.25">
      <c r="A10" s="20" t="s">
        <v>368</v>
      </c>
      <c r="B10" s="21">
        <v>77</v>
      </c>
      <c r="C10" s="22"/>
      <c r="D10" s="23">
        <v>49521</v>
      </c>
      <c r="E10" s="22"/>
      <c r="F10" s="23">
        <v>676955</v>
      </c>
      <c r="G10" s="24"/>
      <c r="H10" s="25">
        <v>13.7</v>
      </c>
      <c r="I10" s="24"/>
      <c r="J10" s="230">
        <v>50720</v>
      </c>
    </row>
    <row r="11" spans="1:19" ht="14.25">
      <c r="A11" s="20" t="s">
        <v>437</v>
      </c>
      <c r="B11" s="21">
        <v>77.2</v>
      </c>
      <c r="C11" s="21"/>
      <c r="D11" s="23">
        <v>49679</v>
      </c>
      <c r="E11" s="21"/>
      <c r="F11" s="23">
        <v>680007</v>
      </c>
      <c r="G11" s="21"/>
      <c r="H11" s="25">
        <v>13.7</v>
      </c>
      <c r="I11" s="21"/>
      <c r="J11" s="230">
        <v>50717</v>
      </c>
    </row>
    <row r="12" spans="1:19">
      <c r="A12" s="20">
        <v>2016</v>
      </c>
      <c r="B12" s="21">
        <v>77.099999999999994</v>
      </c>
      <c r="C12" s="21"/>
      <c r="D12" s="23">
        <v>49985</v>
      </c>
      <c r="E12" s="21"/>
      <c r="F12" s="23">
        <v>684415</v>
      </c>
      <c r="G12" s="21"/>
      <c r="H12" s="25">
        <v>13.7</v>
      </c>
      <c r="I12" s="21"/>
      <c r="J12" s="230">
        <v>50970</v>
      </c>
    </row>
    <row r="13" spans="1:19">
      <c r="A13" s="26">
        <v>2017</v>
      </c>
      <c r="B13" s="27">
        <v>77.094354570273552</v>
      </c>
      <c r="C13" s="27"/>
      <c r="D13" s="29">
        <v>50591.72</v>
      </c>
      <c r="E13" s="27"/>
      <c r="F13" s="29">
        <v>688959</v>
      </c>
      <c r="G13" s="27"/>
      <c r="H13" s="27">
        <v>13.61801891692949</v>
      </c>
      <c r="I13" s="27"/>
      <c r="J13" s="271">
        <v>51512.51</v>
      </c>
    </row>
    <row r="14" spans="1:19" ht="36" customHeight="1">
      <c r="A14" s="415" t="s">
        <v>356</v>
      </c>
      <c r="B14" s="415"/>
      <c r="C14" s="415"/>
      <c r="D14" s="415"/>
      <c r="E14" s="415"/>
      <c r="F14" s="415"/>
      <c r="G14" s="415"/>
      <c r="H14" s="415"/>
      <c r="I14" s="415"/>
      <c r="J14" s="415"/>
      <c r="K14" s="415"/>
    </row>
    <row r="15" spans="1:19">
      <c r="A15" s="184" t="s">
        <v>446</v>
      </c>
    </row>
    <row r="16" spans="1:19">
      <c r="A16" s="184" t="s">
        <v>436</v>
      </c>
      <c r="N16" s="267"/>
      <c r="O16" s="267"/>
      <c r="P16" s="267"/>
      <c r="Q16" s="267"/>
      <c r="R16" s="267"/>
      <c r="S16" s="267"/>
    </row>
    <row r="17" spans="14:20">
      <c r="N17" s="267"/>
      <c r="O17" s="268"/>
      <c r="P17" s="268"/>
      <c r="Q17" s="268"/>
      <c r="R17" s="269"/>
      <c r="S17" s="268"/>
    </row>
    <row r="18" spans="14:20">
      <c r="N18" s="267"/>
      <c r="O18" s="268"/>
      <c r="P18" s="268"/>
      <c r="Q18" s="268"/>
      <c r="R18" s="269"/>
      <c r="S18" s="268"/>
    </row>
    <row r="19" spans="14:20">
      <c r="N19" s="267"/>
      <c r="O19" s="268"/>
      <c r="P19" s="268"/>
      <c r="Q19" s="268"/>
      <c r="R19" s="269"/>
      <c r="S19" s="268"/>
    </row>
    <row r="20" spans="14:20">
      <c r="N20" s="267"/>
      <c r="O20" s="268"/>
      <c r="P20" s="268"/>
      <c r="Q20" s="268"/>
      <c r="R20" s="269"/>
      <c r="S20" s="268"/>
    </row>
    <row r="21" spans="14:20">
      <c r="N21" s="267"/>
      <c r="O21" s="268"/>
      <c r="P21" s="268"/>
      <c r="Q21" s="268"/>
      <c r="R21" s="269"/>
      <c r="S21" s="268"/>
    </row>
    <row r="22" spans="14:20">
      <c r="N22" s="266"/>
      <c r="O22" s="268"/>
      <c r="P22" s="268"/>
      <c r="Q22" s="268"/>
      <c r="R22" s="269"/>
      <c r="S22" s="268"/>
      <c r="T22" s="110"/>
    </row>
    <row r="23" spans="14:20">
      <c r="N23" s="267"/>
      <c r="O23" s="268"/>
      <c r="P23" s="268"/>
      <c r="Q23" s="268"/>
      <c r="R23" s="269"/>
      <c r="S23" s="270"/>
      <c r="T23" s="110"/>
    </row>
  </sheetData>
  <mergeCells count="1">
    <mergeCell ref="A14:K14"/>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L19"/>
  <sheetViews>
    <sheetView workbookViewId="0"/>
  </sheetViews>
  <sheetFormatPr defaultRowHeight="12.75"/>
  <cols>
    <col min="1" max="1" customWidth="true" width="33.0" collapsed="false"/>
    <col min="2" max="2" customWidth="true" width="11.7109375" collapsed="false"/>
    <col min="3" max="3" customWidth="true" width="3.140625" collapsed="false"/>
    <col min="4" max="4" customWidth="true" width="11.7109375" collapsed="false"/>
    <col min="5" max="5" customWidth="true" width="3.140625" collapsed="false"/>
    <col min="6" max="6" customWidth="true" width="11.7109375" collapsed="false"/>
    <col min="7" max="7" customWidth="true" width="2.28515625" collapsed="false"/>
    <col min="8" max="8" customWidth="true" width="11.7109375" collapsed="false"/>
  </cols>
  <sheetData>
    <row r="1" spans="1:12" s="7" customFormat="1">
      <c r="A1" s="163" t="s">
        <v>21</v>
      </c>
    </row>
    <row r="2" spans="1:12" ht="18.75">
      <c r="A2" s="192" t="s">
        <v>598</v>
      </c>
      <c r="B2" s="49"/>
      <c r="C2" s="49"/>
      <c r="D2" s="49"/>
      <c r="E2" s="49"/>
      <c r="F2" s="49"/>
      <c r="G2" s="49"/>
      <c r="H2" s="49"/>
      <c r="L2" s="107"/>
    </row>
    <row r="3" spans="1:12">
      <c r="A3" t="s">
        <v>138</v>
      </c>
      <c r="B3" s="68" t="s">
        <v>101</v>
      </c>
      <c r="C3" s="68"/>
      <c r="D3" s="68" t="s">
        <v>194</v>
      </c>
      <c r="E3" s="68"/>
      <c r="F3" s="68" t="s">
        <v>102</v>
      </c>
      <c r="G3" s="68"/>
      <c r="H3" s="68" t="s">
        <v>134</v>
      </c>
    </row>
    <row r="4" spans="1:12">
      <c r="B4" s="28" t="s">
        <v>113</v>
      </c>
      <c r="C4" s="68"/>
      <c r="D4" s="28" t="s">
        <v>113</v>
      </c>
      <c r="E4" s="68"/>
      <c r="F4" s="28" t="s">
        <v>113</v>
      </c>
      <c r="G4" s="68"/>
      <c r="H4" s="28" t="s">
        <v>113</v>
      </c>
    </row>
    <row r="5" spans="1:12">
      <c r="A5" s="86" t="s">
        <v>202</v>
      </c>
      <c r="B5" s="11"/>
    </row>
    <row r="6" spans="1:12">
      <c r="A6" s="62" t="s">
        <v>36</v>
      </c>
      <c r="B6" s="59">
        <v>0</v>
      </c>
      <c r="C6" s="59"/>
      <c r="D6" s="59">
        <v>0</v>
      </c>
      <c r="E6" s="59"/>
      <c r="F6" s="59">
        <v>1</v>
      </c>
      <c r="G6" s="59"/>
      <c r="H6" s="59">
        <v>2</v>
      </c>
    </row>
    <row r="7" spans="1:12">
      <c r="A7" s="62" t="s">
        <v>37</v>
      </c>
      <c r="B7" s="59">
        <v>11</v>
      </c>
      <c r="C7" s="59"/>
      <c r="D7" s="59">
        <v>28</v>
      </c>
      <c r="E7" s="59"/>
      <c r="F7" s="59">
        <v>79</v>
      </c>
      <c r="G7" s="59"/>
      <c r="H7" s="59">
        <v>30</v>
      </c>
    </row>
    <row r="8" spans="1:12">
      <c r="A8" s="62" t="s">
        <v>38</v>
      </c>
      <c r="B8" s="59">
        <v>2</v>
      </c>
      <c r="C8" s="59"/>
      <c r="D8" s="59">
        <v>2</v>
      </c>
      <c r="E8" s="59"/>
      <c r="F8" s="59">
        <v>18</v>
      </c>
      <c r="G8" s="59"/>
      <c r="H8" s="59">
        <v>1</v>
      </c>
    </row>
    <row r="9" spans="1:12">
      <c r="A9" s="62" t="s">
        <v>39</v>
      </c>
      <c r="B9" s="59">
        <v>2</v>
      </c>
      <c r="C9" s="59"/>
      <c r="D9" s="59">
        <v>27</v>
      </c>
      <c r="E9" s="59"/>
      <c r="F9" s="59">
        <v>72</v>
      </c>
      <c r="G9" s="59"/>
      <c r="H9" s="59">
        <v>2</v>
      </c>
    </row>
    <row r="10" spans="1:12" ht="14.25">
      <c r="A10" s="216" t="s">
        <v>374</v>
      </c>
      <c r="B10" s="59">
        <v>77</v>
      </c>
      <c r="C10" s="59"/>
      <c r="D10" s="59">
        <v>71</v>
      </c>
      <c r="E10" s="59"/>
      <c r="F10" s="59">
        <v>13</v>
      </c>
      <c r="G10" s="59"/>
      <c r="H10" s="59">
        <v>2</v>
      </c>
    </row>
    <row r="11" spans="1:12">
      <c r="A11" s="62"/>
      <c r="B11" s="214"/>
      <c r="C11" s="214"/>
      <c r="D11" s="214"/>
      <c r="E11" s="214"/>
      <c r="F11" s="214"/>
      <c r="G11" s="214"/>
      <c r="H11" s="214"/>
    </row>
    <row r="12" spans="1:12">
      <c r="A12" s="86" t="s">
        <v>150</v>
      </c>
      <c r="B12" s="214"/>
      <c r="C12" s="214"/>
      <c r="D12" s="214"/>
      <c r="E12" s="214"/>
      <c r="F12" s="214"/>
      <c r="G12" s="214"/>
      <c r="H12" s="214"/>
    </row>
    <row r="13" spans="1:12">
      <c r="A13" s="120" t="s">
        <v>36</v>
      </c>
      <c r="B13" s="59">
        <v>0</v>
      </c>
      <c r="C13" s="59"/>
      <c r="D13" s="59">
        <v>0</v>
      </c>
      <c r="E13" s="59"/>
      <c r="F13" s="59">
        <v>0</v>
      </c>
      <c r="G13" s="59"/>
      <c r="H13" s="59">
        <v>0</v>
      </c>
    </row>
    <row r="14" spans="1:12">
      <c r="A14" s="120" t="s">
        <v>37</v>
      </c>
      <c r="B14" s="59">
        <v>0.6</v>
      </c>
      <c r="C14" s="59"/>
      <c r="D14" s="59">
        <v>0.22</v>
      </c>
      <c r="E14" s="59"/>
      <c r="F14" s="59">
        <v>1.68</v>
      </c>
      <c r="G14" s="59"/>
      <c r="H14" s="59">
        <v>0</v>
      </c>
    </row>
    <row r="15" spans="1:12">
      <c r="A15" s="120" t="s">
        <v>38</v>
      </c>
      <c r="B15" s="59">
        <v>0</v>
      </c>
      <c r="C15" s="59"/>
      <c r="D15" s="59">
        <v>0</v>
      </c>
      <c r="E15" s="59"/>
      <c r="F15" s="59">
        <v>0.89</v>
      </c>
      <c r="G15" s="59"/>
      <c r="H15" s="59">
        <v>0</v>
      </c>
    </row>
    <row r="16" spans="1:12">
      <c r="A16" s="120" t="s">
        <v>39</v>
      </c>
      <c r="B16" s="59">
        <v>1.4</v>
      </c>
      <c r="C16" s="59"/>
      <c r="D16" s="59">
        <v>2.1</v>
      </c>
      <c r="E16" s="59"/>
      <c r="F16" s="59">
        <v>7.88</v>
      </c>
      <c r="G16" s="59"/>
      <c r="H16" s="59">
        <v>2</v>
      </c>
    </row>
    <row r="17" spans="1:8" ht="14.25">
      <c r="A17" s="245" t="s">
        <v>374</v>
      </c>
      <c r="B17" s="66">
        <v>7.3599999999999994</v>
      </c>
      <c r="C17" s="66"/>
      <c r="D17" s="66">
        <v>4.3499999999999996</v>
      </c>
      <c r="E17" s="66"/>
      <c r="F17" s="66">
        <v>6.92</v>
      </c>
      <c r="G17" s="66"/>
      <c r="H17" s="66">
        <v>0.6</v>
      </c>
    </row>
    <row r="18" spans="1:8">
      <c r="A18" s="123" t="s">
        <v>373</v>
      </c>
    </row>
    <row r="19" spans="1:8">
      <c r="A19" s="123" t="s">
        <v>377</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M12"/>
  <sheetViews>
    <sheetView workbookViewId="0"/>
  </sheetViews>
  <sheetFormatPr defaultRowHeight="12.75"/>
  <cols>
    <col min="1" max="1" customWidth="true" width="23.5703125" collapsed="false"/>
    <col min="3" max="3" customWidth="true" width="3.140625" collapsed="false"/>
    <col min="5" max="5" customWidth="true" width="3.0" collapsed="false"/>
    <col min="8" max="8" customWidth="true" width="14.42578125" collapsed="false"/>
  </cols>
  <sheetData>
    <row r="1" spans="1:13" s="7" customFormat="1">
      <c r="A1" s="163" t="s">
        <v>21</v>
      </c>
    </row>
    <row r="2" spans="1:13" ht="18.75">
      <c r="A2" s="192" t="s">
        <v>599</v>
      </c>
      <c r="B2" s="49"/>
      <c r="C2" s="49"/>
      <c r="D2" s="49"/>
      <c r="E2" s="49"/>
      <c r="F2" s="49"/>
      <c r="I2" s="107"/>
      <c r="J2" s="107"/>
    </row>
    <row r="3" spans="1:13">
      <c r="A3" t="s">
        <v>138</v>
      </c>
      <c r="B3" s="28" t="s">
        <v>172</v>
      </c>
      <c r="D3" s="28" t="s">
        <v>173</v>
      </c>
      <c r="F3" s="28" t="s">
        <v>152</v>
      </c>
    </row>
    <row r="4" spans="1:13">
      <c r="A4" t="s">
        <v>79</v>
      </c>
      <c r="B4" s="59">
        <v>29.71</v>
      </c>
      <c r="C4" s="59"/>
      <c r="D4" s="59">
        <v>0</v>
      </c>
      <c r="E4" s="59"/>
      <c r="F4" s="59">
        <v>29.71</v>
      </c>
      <c r="H4" s="169"/>
      <c r="I4" s="170"/>
      <c r="J4" s="170"/>
      <c r="K4" s="171"/>
      <c r="L4" s="170"/>
      <c r="M4" s="170"/>
    </row>
    <row r="5" spans="1:13">
      <c r="A5" t="s">
        <v>80</v>
      </c>
      <c r="B5" s="59">
        <v>6.4</v>
      </c>
      <c r="C5" s="59"/>
      <c r="D5" s="59">
        <v>3</v>
      </c>
      <c r="E5" s="59"/>
      <c r="F5" s="59">
        <v>9.4</v>
      </c>
      <c r="H5" s="169"/>
      <c r="I5" s="170"/>
      <c r="J5" s="170"/>
      <c r="K5" s="171"/>
      <c r="L5" s="170"/>
      <c r="M5" s="170"/>
    </row>
    <row r="6" spans="1:13">
      <c r="A6" t="s">
        <v>81</v>
      </c>
      <c r="B6" s="59">
        <v>1.88</v>
      </c>
      <c r="C6" s="59"/>
      <c r="D6" s="59">
        <v>1</v>
      </c>
      <c r="E6" s="59"/>
      <c r="F6" s="59">
        <v>2.88</v>
      </c>
      <c r="H6" s="169"/>
      <c r="I6" s="170"/>
      <c r="J6" s="170"/>
      <c r="K6" s="171"/>
      <c r="L6" s="170"/>
      <c r="M6" s="170"/>
    </row>
    <row r="7" spans="1:13">
      <c r="A7" t="s">
        <v>82</v>
      </c>
      <c r="B7" s="59">
        <v>18.96</v>
      </c>
      <c r="C7" s="59"/>
      <c r="D7" s="59">
        <v>4</v>
      </c>
      <c r="E7" s="59"/>
      <c r="F7" s="59">
        <v>22.96</v>
      </c>
      <c r="H7" s="169"/>
      <c r="I7" s="170"/>
      <c r="J7" s="170"/>
      <c r="K7" s="171"/>
      <c r="L7" s="170"/>
      <c r="M7" s="170"/>
    </row>
    <row r="8" spans="1:13">
      <c r="A8" t="s">
        <v>211</v>
      </c>
      <c r="B8" s="59">
        <v>0</v>
      </c>
      <c r="C8" s="59"/>
      <c r="D8" s="59">
        <v>0</v>
      </c>
      <c r="E8" s="59"/>
      <c r="F8" s="59">
        <v>0</v>
      </c>
      <c r="H8" s="169"/>
      <c r="I8" s="170"/>
      <c r="J8" s="170"/>
      <c r="K8" s="170"/>
      <c r="L8" s="170"/>
      <c r="M8" s="170"/>
    </row>
    <row r="9" spans="1:13">
      <c r="A9" s="62"/>
      <c r="B9" s="59"/>
      <c r="C9" s="59"/>
      <c r="D9" s="59"/>
      <c r="E9" s="59"/>
      <c r="F9" s="59"/>
      <c r="H9" s="169"/>
      <c r="I9" s="169"/>
      <c r="J9" s="169"/>
      <c r="K9" s="169"/>
      <c r="L9" s="169"/>
      <c r="M9" s="169"/>
    </row>
    <row r="10" spans="1:13">
      <c r="A10" s="49" t="s">
        <v>152</v>
      </c>
      <c r="B10" s="66">
        <v>56.95</v>
      </c>
      <c r="C10" s="66"/>
      <c r="D10" s="66">
        <v>8</v>
      </c>
      <c r="E10" s="66"/>
      <c r="F10" s="66">
        <v>64.95</v>
      </c>
      <c r="H10" s="172"/>
      <c r="I10" s="174"/>
      <c r="J10" s="174"/>
      <c r="K10" s="174"/>
      <c r="L10" s="174"/>
      <c r="M10" s="174"/>
    </row>
    <row r="11" spans="1:13">
      <c r="A11" s="233" t="s">
        <v>84</v>
      </c>
    </row>
    <row r="12" spans="1:13">
      <c r="A12" s="139" t="s">
        <v>346</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J16"/>
  <sheetViews>
    <sheetView workbookViewId="0">
      <selection activeCell="A3" sqref="A3"/>
    </sheetView>
  </sheetViews>
  <sheetFormatPr defaultRowHeight="12.75"/>
  <cols>
    <col min="2" max="2" customWidth="true" width="19.28515625" collapsed="false"/>
    <col min="3" max="3" customWidth="true" width="3.0" collapsed="false"/>
    <col min="4" max="4" customWidth="true" width="15.42578125" collapsed="false"/>
    <col min="5" max="5" customWidth="true" width="2.85546875" collapsed="false"/>
    <col min="6" max="6" customWidth="true" width="11.5703125" collapsed="false"/>
  </cols>
  <sheetData>
    <row r="1" spans="1:10" s="7" customFormat="1">
      <c r="A1" s="163" t="s">
        <v>21</v>
      </c>
    </row>
    <row r="2" spans="1:10" ht="15.75">
      <c r="A2" s="192" t="s">
        <v>651</v>
      </c>
      <c r="B2" s="49"/>
      <c r="C2" s="49"/>
      <c r="D2" s="49"/>
      <c r="E2" s="49"/>
      <c r="F2" s="49"/>
      <c r="J2" s="107"/>
    </row>
    <row r="3" spans="1:10">
      <c r="A3" t="s">
        <v>138</v>
      </c>
      <c r="D3" s="421" t="s">
        <v>96</v>
      </c>
      <c r="E3" s="421"/>
      <c r="F3" s="421"/>
    </row>
    <row r="4" spans="1:10" ht="31.5" customHeight="1">
      <c r="B4" s="84" t="s">
        <v>97</v>
      </c>
      <c r="D4" s="84" t="s">
        <v>55</v>
      </c>
      <c r="F4" s="84" t="s">
        <v>56</v>
      </c>
    </row>
    <row r="5" spans="1:10">
      <c r="A5" t="s">
        <v>19</v>
      </c>
      <c r="B5" s="59">
        <v>3.6</v>
      </c>
      <c r="C5" s="59"/>
      <c r="D5" s="59">
        <v>2.6</v>
      </c>
      <c r="E5" s="59"/>
      <c r="F5" s="59">
        <v>12</v>
      </c>
    </row>
    <row r="6" spans="1:10">
      <c r="A6" t="s">
        <v>180</v>
      </c>
      <c r="B6" s="59">
        <v>4</v>
      </c>
      <c r="C6" s="59"/>
      <c r="D6" s="59">
        <v>3.4</v>
      </c>
      <c r="E6" s="59"/>
      <c r="F6" s="59">
        <v>22.799999999999997</v>
      </c>
    </row>
    <row r="7" spans="1:10">
      <c r="A7" t="s">
        <v>181</v>
      </c>
      <c r="B7" s="59">
        <v>4.0000000000000018</v>
      </c>
      <c r="C7" s="59"/>
      <c r="D7" s="59">
        <v>2.4000000000000004</v>
      </c>
      <c r="E7" s="59"/>
      <c r="F7" s="59">
        <v>29.6</v>
      </c>
    </row>
    <row r="8" spans="1:10">
      <c r="A8" t="s">
        <v>182</v>
      </c>
      <c r="B8" s="59">
        <v>3.0999999999999996</v>
      </c>
      <c r="C8" s="59"/>
      <c r="D8" s="59">
        <v>3.0999999999999996</v>
      </c>
      <c r="E8" s="59"/>
      <c r="F8" s="59">
        <v>33.6</v>
      </c>
    </row>
    <row r="9" spans="1:10">
      <c r="A9" t="s">
        <v>183</v>
      </c>
      <c r="B9" s="59">
        <v>4.8000000000000025</v>
      </c>
      <c r="C9" s="59"/>
      <c r="D9" s="59">
        <v>3.8000000000000007</v>
      </c>
      <c r="E9" s="59"/>
      <c r="F9" s="59">
        <v>30.149999999999988</v>
      </c>
    </row>
    <row r="10" spans="1:10">
      <c r="B10" s="59"/>
      <c r="C10" s="59"/>
      <c r="D10" s="59"/>
      <c r="E10" s="59"/>
      <c r="F10" s="59"/>
    </row>
    <row r="11" spans="1:10">
      <c r="A11" t="s">
        <v>184</v>
      </c>
      <c r="B11" s="59">
        <v>6</v>
      </c>
      <c r="C11" s="59"/>
      <c r="D11" s="59">
        <v>3.4000000000000021</v>
      </c>
      <c r="E11" s="59"/>
      <c r="F11" s="59">
        <v>40.599999999999994</v>
      </c>
    </row>
    <row r="12" spans="1:10">
      <c r="A12" t="s">
        <v>237</v>
      </c>
      <c r="B12" s="59">
        <v>17</v>
      </c>
      <c r="C12" s="59"/>
      <c r="D12" s="59">
        <v>13</v>
      </c>
      <c r="E12" s="59"/>
      <c r="F12" s="59">
        <v>72.099999999999966</v>
      </c>
    </row>
    <row r="13" spans="1:10">
      <c r="B13" s="59"/>
      <c r="C13" s="59"/>
      <c r="D13" s="59"/>
      <c r="E13" s="59"/>
      <c r="F13" s="59"/>
    </row>
    <row r="14" spans="1:10">
      <c r="A14" s="49" t="s">
        <v>20</v>
      </c>
      <c r="B14" s="66">
        <v>42.5</v>
      </c>
      <c r="C14" s="66"/>
      <c r="D14" s="66">
        <v>31.700000000000003</v>
      </c>
      <c r="E14" s="66"/>
      <c r="F14" s="66">
        <v>240.84999999999994</v>
      </c>
    </row>
    <row r="15" spans="1:10">
      <c r="A15" s="162" t="s">
        <v>84</v>
      </c>
      <c r="B15" s="59"/>
      <c r="C15" s="59"/>
      <c r="D15" s="59"/>
      <c r="E15" s="59"/>
      <c r="F15" s="59"/>
    </row>
    <row r="16" spans="1:10">
      <c r="A16" s="104" t="s">
        <v>177</v>
      </c>
      <c r="B16" s="62"/>
      <c r="C16" s="62"/>
      <c r="D16" s="62"/>
      <c r="E16" s="62"/>
      <c r="F16" s="62"/>
      <c r="G16" s="62"/>
      <c r="H16" s="62"/>
    </row>
  </sheetData>
  <mergeCells count="1">
    <mergeCell ref="D3:F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L17"/>
  <sheetViews>
    <sheetView workbookViewId="0"/>
  </sheetViews>
  <sheetFormatPr defaultRowHeight="12.75"/>
  <cols>
    <col min="3" max="3" customWidth="true" width="2.42578125" collapsed="false"/>
    <col min="5" max="5" customWidth="true" width="2.42578125" collapsed="false"/>
    <col min="7" max="7" customWidth="true" width="10.5703125" collapsed="false"/>
  </cols>
  <sheetData>
    <row r="1" spans="1:12" s="7" customFormat="1">
      <c r="A1" s="163" t="s">
        <v>21</v>
      </c>
    </row>
    <row r="2" spans="1:12" ht="18.75">
      <c r="A2" s="193" t="s">
        <v>600</v>
      </c>
      <c r="B2" s="49"/>
      <c r="C2" s="62"/>
      <c r="D2" s="49"/>
      <c r="E2" s="62"/>
      <c r="F2" s="49"/>
      <c r="J2" s="107"/>
    </row>
    <row r="3" spans="1:12">
      <c r="A3" s="55" t="s">
        <v>138</v>
      </c>
      <c r="B3" s="56" t="s">
        <v>172</v>
      </c>
      <c r="C3" s="55"/>
      <c r="D3" s="56" t="s">
        <v>173</v>
      </c>
      <c r="E3" s="55"/>
      <c r="F3" s="56" t="s">
        <v>152</v>
      </c>
    </row>
    <row r="4" spans="1:12">
      <c r="A4" t="s">
        <v>124</v>
      </c>
      <c r="B4" s="179">
        <v>6.34</v>
      </c>
      <c r="C4" s="179"/>
      <c r="D4" s="179">
        <v>1.27</v>
      </c>
      <c r="E4" s="179"/>
      <c r="F4" s="179">
        <v>7.6099999999999994</v>
      </c>
      <c r="H4" s="80"/>
      <c r="I4" s="80"/>
      <c r="J4" s="80"/>
      <c r="K4" s="80"/>
      <c r="L4" s="80"/>
    </row>
    <row r="5" spans="1:12">
      <c r="A5" t="s">
        <v>179</v>
      </c>
      <c r="B5" s="179">
        <v>25.330000000000002</v>
      </c>
      <c r="C5" s="179"/>
      <c r="D5" s="179">
        <v>3.5000000000000004</v>
      </c>
      <c r="E5" s="179"/>
      <c r="F5" s="179">
        <v>28.830000000000002</v>
      </c>
      <c r="H5" s="80"/>
      <c r="I5" s="80"/>
      <c r="J5" s="80"/>
      <c r="K5" s="80"/>
      <c r="L5" s="80"/>
    </row>
    <row r="6" spans="1:12">
      <c r="A6" t="s">
        <v>180</v>
      </c>
      <c r="B6" s="179">
        <v>63.649999999999991</v>
      </c>
      <c r="C6" s="179"/>
      <c r="D6" s="179">
        <v>9.0000000000000018</v>
      </c>
      <c r="E6" s="179"/>
      <c r="F6" s="179">
        <v>72.649999999999991</v>
      </c>
      <c r="H6" s="80"/>
      <c r="I6" s="80"/>
      <c r="J6" s="80"/>
      <c r="K6" s="80"/>
      <c r="L6" s="80"/>
    </row>
    <row r="7" spans="1:12">
      <c r="A7" t="s">
        <v>181</v>
      </c>
      <c r="B7" s="179">
        <v>96.479999999999961</v>
      </c>
      <c r="C7" s="179"/>
      <c r="D7" s="179">
        <v>17.030000000000005</v>
      </c>
      <c r="E7" s="179"/>
      <c r="F7" s="179">
        <v>113.50999999999996</v>
      </c>
      <c r="H7" s="80"/>
      <c r="I7" s="80"/>
      <c r="J7" s="80"/>
      <c r="K7" s="80"/>
      <c r="L7" s="80"/>
    </row>
    <row r="8" spans="1:12">
      <c r="A8" t="s">
        <v>182</v>
      </c>
      <c r="B8" s="179">
        <v>113.01999999999998</v>
      </c>
      <c r="C8" s="179"/>
      <c r="D8" s="179">
        <v>22.129999999999992</v>
      </c>
      <c r="E8" s="179"/>
      <c r="F8" s="179">
        <v>135.14999999999998</v>
      </c>
      <c r="H8" s="80"/>
      <c r="I8" s="80"/>
      <c r="J8" s="80"/>
      <c r="K8" s="80"/>
      <c r="L8" s="80"/>
    </row>
    <row r="9" spans="1:12">
      <c r="B9" s="179"/>
      <c r="C9" s="179"/>
      <c r="D9" s="179"/>
      <c r="E9" s="179"/>
      <c r="F9" s="179"/>
      <c r="H9" s="80"/>
      <c r="I9" s="80"/>
      <c r="J9" s="80"/>
      <c r="K9" s="80"/>
      <c r="L9" s="80"/>
    </row>
    <row r="10" spans="1:12">
      <c r="A10" t="s">
        <v>183</v>
      </c>
      <c r="B10" s="179">
        <v>150.47000000000003</v>
      </c>
      <c r="C10" s="179"/>
      <c r="D10" s="179">
        <v>32.390000000000008</v>
      </c>
      <c r="E10" s="179"/>
      <c r="F10" s="179">
        <v>182.86000000000004</v>
      </c>
      <c r="H10" s="80"/>
      <c r="I10" s="80"/>
      <c r="J10" s="80"/>
      <c r="K10" s="80"/>
      <c r="L10" s="80"/>
    </row>
    <row r="11" spans="1:12">
      <c r="A11" t="s">
        <v>184</v>
      </c>
      <c r="B11" s="179">
        <v>199.3900000000001</v>
      </c>
      <c r="C11" s="179"/>
      <c r="D11" s="179">
        <v>31.580000000000023</v>
      </c>
      <c r="E11" s="179"/>
      <c r="F11" s="179">
        <v>230.97000000000011</v>
      </c>
      <c r="H11" s="80"/>
      <c r="I11" s="80"/>
      <c r="J11" s="80"/>
      <c r="K11" s="80"/>
      <c r="L11" s="80"/>
    </row>
    <row r="12" spans="1:12">
      <c r="A12" t="s">
        <v>185</v>
      </c>
      <c r="B12" s="179">
        <v>183.35000000000002</v>
      </c>
      <c r="C12" s="179"/>
      <c r="D12" s="179">
        <v>36.800000000000018</v>
      </c>
      <c r="E12" s="179"/>
      <c r="F12" s="179">
        <v>220.15000000000003</v>
      </c>
      <c r="H12" s="80"/>
      <c r="I12" s="80"/>
      <c r="J12" s="80"/>
      <c r="K12" s="80"/>
      <c r="L12" s="80"/>
    </row>
    <row r="13" spans="1:12">
      <c r="A13" t="s">
        <v>186</v>
      </c>
      <c r="B13" s="179">
        <v>114.34</v>
      </c>
      <c r="C13" s="179"/>
      <c r="D13" s="179">
        <v>22.849999999999998</v>
      </c>
      <c r="E13" s="179"/>
      <c r="F13" s="179">
        <v>137.19</v>
      </c>
      <c r="H13" s="80"/>
      <c r="I13" s="80"/>
      <c r="J13" s="80"/>
      <c r="K13" s="80"/>
      <c r="L13" s="80"/>
    </row>
    <row r="14" spans="1:12">
      <c r="B14" s="179"/>
      <c r="C14" s="179"/>
      <c r="D14" s="179"/>
      <c r="E14" s="179"/>
      <c r="F14" s="179"/>
      <c r="H14" s="80"/>
      <c r="I14" s="80"/>
      <c r="J14" s="80"/>
      <c r="K14" s="80"/>
      <c r="L14" s="80"/>
    </row>
    <row r="15" spans="1:12">
      <c r="A15" s="49" t="s">
        <v>344</v>
      </c>
      <c r="B15" s="136">
        <v>48.622174155002767</v>
      </c>
      <c r="C15" s="136"/>
      <c r="D15" s="136">
        <v>49.127839139054075</v>
      </c>
      <c r="E15" s="136"/>
      <c r="F15" s="136">
        <v>48.701254296141428</v>
      </c>
      <c r="H15" s="80"/>
      <c r="I15" s="80"/>
      <c r="J15" s="80"/>
      <c r="K15" s="80"/>
      <c r="L15" s="80"/>
    </row>
    <row r="16" spans="1:12">
      <c r="A16" s="416" t="s">
        <v>432</v>
      </c>
      <c r="B16" s="428"/>
      <c r="C16" s="428"/>
      <c r="D16" s="428"/>
      <c r="E16" s="428"/>
      <c r="F16" s="428"/>
      <c r="G16" s="428"/>
      <c r="H16" s="428"/>
    </row>
    <row r="17" spans="1:1">
      <c r="A17" s="50" t="s">
        <v>177</v>
      </c>
    </row>
  </sheetData>
  <mergeCells count="1">
    <mergeCell ref="A16:H16"/>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H91"/>
  <sheetViews>
    <sheetView workbookViewId="0"/>
  </sheetViews>
  <sheetFormatPr defaultRowHeight="12.75"/>
  <cols>
    <col min="1" max="1" customWidth="true" width="30.42578125" collapsed="false"/>
    <col min="2" max="2" customWidth="true" width="11.42578125" collapsed="false"/>
    <col min="3" max="3" customWidth="true" width="2.85546875" collapsed="false"/>
    <col min="4" max="4" bestFit="true" customWidth="true" width="16.28515625" collapsed="false"/>
    <col min="5" max="5" customWidth="true" width="3.0" collapsed="false"/>
    <col min="6" max="6" customWidth="true" width="10.5703125" collapsed="false"/>
    <col min="7" max="7" customWidth="true" width="2.7109375" collapsed="false"/>
  </cols>
  <sheetData>
    <row r="1" spans="1:8" s="7" customFormat="1">
      <c r="A1" s="163" t="s">
        <v>21</v>
      </c>
    </row>
    <row r="2" spans="1:8" ht="19.5" customHeight="1">
      <c r="A2" s="192" t="s">
        <v>555</v>
      </c>
      <c r="B2" s="49"/>
      <c r="C2" s="49"/>
      <c r="D2" s="49"/>
      <c r="E2" s="49"/>
      <c r="G2" s="49"/>
      <c r="H2" s="107"/>
    </row>
    <row r="3" spans="1:8" ht="26.25" customHeight="1">
      <c r="A3" t="s">
        <v>138</v>
      </c>
      <c r="B3" s="142" t="s">
        <v>125</v>
      </c>
      <c r="C3" s="142"/>
      <c r="D3" s="142" t="s">
        <v>104</v>
      </c>
      <c r="E3" s="142"/>
      <c r="F3" s="142" t="s">
        <v>158</v>
      </c>
      <c r="G3" s="143"/>
      <c r="H3" s="142" t="s">
        <v>131</v>
      </c>
    </row>
    <row r="4" spans="1:8">
      <c r="A4" t="s">
        <v>64</v>
      </c>
      <c r="B4" s="214">
        <v>1091.72</v>
      </c>
      <c r="C4" s="214"/>
      <c r="D4" s="214">
        <v>30.68</v>
      </c>
      <c r="E4" s="214"/>
      <c r="F4" s="214">
        <v>1122.4000000000001</v>
      </c>
      <c r="G4" s="214"/>
      <c r="H4" s="214">
        <v>6.5200000000000005</v>
      </c>
    </row>
    <row r="5" spans="1:8">
      <c r="B5" s="214"/>
      <c r="C5" s="214"/>
      <c r="D5" s="214"/>
      <c r="E5" s="214"/>
      <c r="F5" s="214"/>
      <c r="G5" s="214"/>
      <c r="H5" s="214"/>
    </row>
    <row r="6" spans="1:8">
      <c r="A6" t="s">
        <v>142</v>
      </c>
      <c r="B6" s="214">
        <v>301.85000000000002</v>
      </c>
      <c r="C6" s="214"/>
      <c r="D6" s="214">
        <v>11.48</v>
      </c>
      <c r="E6" s="214"/>
      <c r="F6" s="214">
        <v>313.33000000000004</v>
      </c>
      <c r="G6" s="214"/>
      <c r="H6" s="214">
        <v>4.7</v>
      </c>
    </row>
    <row r="7" spans="1:8">
      <c r="B7" s="214"/>
      <c r="C7" s="214"/>
      <c r="D7" s="214"/>
      <c r="E7" s="214"/>
      <c r="F7" s="214"/>
      <c r="G7" s="214"/>
      <c r="H7" s="214"/>
    </row>
    <row r="8" spans="1:8">
      <c r="A8" t="s">
        <v>281</v>
      </c>
      <c r="B8" s="179">
        <v>24</v>
      </c>
      <c r="C8" s="179"/>
      <c r="D8" s="179">
        <v>3.1</v>
      </c>
      <c r="E8" s="179"/>
      <c r="F8" s="179">
        <v>27.1</v>
      </c>
      <c r="G8" s="179"/>
      <c r="H8" s="179">
        <v>0</v>
      </c>
    </row>
    <row r="9" spans="1:8">
      <c r="A9" t="s">
        <v>282</v>
      </c>
      <c r="B9" s="179">
        <v>5.34</v>
      </c>
      <c r="C9" s="179"/>
      <c r="D9" s="179">
        <v>0</v>
      </c>
      <c r="E9" s="179"/>
      <c r="F9" s="179">
        <v>5.34</v>
      </c>
      <c r="G9" s="179"/>
      <c r="H9" s="179">
        <v>0.6</v>
      </c>
    </row>
    <row r="10" spans="1:8">
      <c r="A10" t="s">
        <v>283</v>
      </c>
      <c r="B10" s="179">
        <v>1.6</v>
      </c>
      <c r="C10" s="179"/>
      <c r="D10" s="179">
        <v>0</v>
      </c>
      <c r="E10" s="179"/>
      <c r="F10" s="179">
        <v>1.6</v>
      </c>
      <c r="G10" s="179"/>
      <c r="H10" s="179">
        <v>0</v>
      </c>
    </row>
    <row r="11" spans="1:8">
      <c r="A11" t="s">
        <v>284</v>
      </c>
      <c r="B11" s="179">
        <v>1</v>
      </c>
      <c r="C11" s="179"/>
      <c r="D11" s="179">
        <v>0</v>
      </c>
      <c r="E11" s="179"/>
      <c r="F11" s="179">
        <v>1</v>
      </c>
      <c r="G11" s="179"/>
      <c r="H11" s="179">
        <v>0</v>
      </c>
    </row>
    <row r="12" spans="1:8">
      <c r="A12" t="s">
        <v>285</v>
      </c>
      <c r="B12" s="179">
        <v>1</v>
      </c>
      <c r="C12" s="179"/>
      <c r="D12" s="179">
        <v>0</v>
      </c>
      <c r="E12" s="179"/>
      <c r="F12" s="179">
        <v>1</v>
      </c>
      <c r="G12" s="179"/>
      <c r="H12" s="179">
        <v>0</v>
      </c>
    </row>
    <row r="13" spans="1:8">
      <c r="A13" t="s">
        <v>49</v>
      </c>
      <c r="B13" s="179">
        <v>97.42</v>
      </c>
      <c r="C13" s="179"/>
      <c r="D13" s="179">
        <v>0</v>
      </c>
      <c r="E13" s="179"/>
      <c r="F13" s="179">
        <v>97.42</v>
      </c>
      <c r="G13" s="179"/>
      <c r="H13" s="179">
        <v>0</v>
      </c>
    </row>
    <row r="14" spans="1:8">
      <c r="A14" t="s">
        <v>289</v>
      </c>
      <c r="B14" s="179">
        <v>6.28</v>
      </c>
      <c r="C14" s="179"/>
      <c r="D14" s="179">
        <v>0</v>
      </c>
      <c r="E14" s="179"/>
      <c r="F14" s="179">
        <v>6.28</v>
      </c>
      <c r="G14" s="179"/>
      <c r="H14" s="179">
        <v>0</v>
      </c>
    </row>
    <row r="15" spans="1:8">
      <c r="B15" s="214"/>
      <c r="C15" s="214"/>
      <c r="D15" s="214"/>
      <c r="E15" s="214"/>
      <c r="F15" s="214"/>
      <c r="G15" s="214"/>
      <c r="H15" s="214"/>
    </row>
    <row r="16" spans="1:8">
      <c r="A16" t="s">
        <v>291</v>
      </c>
      <c r="B16" s="179">
        <v>12</v>
      </c>
      <c r="C16" s="179"/>
      <c r="D16" s="179">
        <v>0</v>
      </c>
      <c r="E16" s="179"/>
      <c r="F16" s="179">
        <v>12</v>
      </c>
      <c r="G16" s="179"/>
      <c r="H16" s="179">
        <v>0</v>
      </c>
    </row>
    <row r="17" spans="1:8">
      <c r="A17" t="s">
        <v>292</v>
      </c>
      <c r="B17" s="179">
        <v>1</v>
      </c>
      <c r="C17" s="179"/>
      <c r="D17" s="179">
        <v>0.8</v>
      </c>
      <c r="E17" s="179"/>
      <c r="F17" s="179">
        <v>1.8</v>
      </c>
      <c r="G17" s="179"/>
      <c r="H17" s="179">
        <v>0</v>
      </c>
    </row>
    <row r="18" spans="1:8">
      <c r="A18" t="s">
        <v>293</v>
      </c>
      <c r="B18" s="179">
        <v>2</v>
      </c>
      <c r="C18" s="179"/>
      <c r="D18" s="179">
        <v>0</v>
      </c>
      <c r="E18" s="179"/>
      <c r="F18" s="179">
        <v>2</v>
      </c>
      <c r="G18" s="179"/>
      <c r="H18" s="179">
        <v>0</v>
      </c>
    </row>
    <row r="19" spans="1:8">
      <c r="A19" t="s">
        <v>294</v>
      </c>
      <c r="B19" s="179">
        <v>5</v>
      </c>
      <c r="C19" s="179"/>
      <c r="D19" s="179">
        <v>0</v>
      </c>
      <c r="E19" s="179"/>
      <c r="F19" s="179">
        <v>5</v>
      </c>
      <c r="G19" s="179"/>
      <c r="H19" s="179">
        <v>0</v>
      </c>
    </row>
    <row r="20" spans="1:8">
      <c r="A20" t="s">
        <v>295</v>
      </c>
      <c r="B20" s="179">
        <v>1.8</v>
      </c>
      <c r="C20" s="179"/>
      <c r="D20" s="179">
        <v>0</v>
      </c>
      <c r="E20" s="179"/>
      <c r="F20" s="179">
        <v>1.8</v>
      </c>
      <c r="G20" s="179"/>
      <c r="H20" s="179">
        <v>0</v>
      </c>
    </row>
    <row r="21" spans="1:8">
      <c r="B21" s="214"/>
      <c r="C21" s="214"/>
      <c r="D21" s="214"/>
      <c r="E21" s="214"/>
      <c r="F21" s="214"/>
      <c r="G21" s="214"/>
      <c r="H21" s="214"/>
    </row>
    <row r="22" spans="1:8">
      <c r="A22" t="s">
        <v>296</v>
      </c>
      <c r="B22" s="179">
        <v>0</v>
      </c>
      <c r="C22" s="179"/>
      <c r="D22" s="179">
        <v>0</v>
      </c>
      <c r="E22" s="179"/>
      <c r="F22" s="179">
        <v>0</v>
      </c>
      <c r="G22" s="179"/>
      <c r="H22" s="179">
        <v>0</v>
      </c>
    </row>
    <row r="23" spans="1:8">
      <c r="A23" t="s">
        <v>297</v>
      </c>
      <c r="B23" s="179">
        <v>3</v>
      </c>
      <c r="C23" s="179"/>
      <c r="D23" s="179">
        <v>0</v>
      </c>
      <c r="E23" s="179"/>
      <c r="F23" s="179">
        <v>3</v>
      </c>
      <c r="G23" s="179"/>
      <c r="H23" s="179">
        <v>0</v>
      </c>
    </row>
    <row r="24" spans="1:8">
      <c r="A24" t="s">
        <v>298</v>
      </c>
      <c r="B24" s="179">
        <v>2.6</v>
      </c>
      <c r="C24" s="179"/>
      <c r="D24" s="179">
        <v>0</v>
      </c>
      <c r="E24" s="179"/>
      <c r="F24" s="179">
        <v>2.6</v>
      </c>
      <c r="G24" s="179"/>
      <c r="H24" s="179">
        <v>0</v>
      </c>
    </row>
    <row r="25" spans="1:8">
      <c r="A25" t="s">
        <v>299</v>
      </c>
      <c r="B25" s="179">
        <v>1.2</v>
      </c>
      <c r="C25" s="179"/>
      <c r="D25" s="179">
        <v>0</v>
      </c>
      <c r="E25" s="179"/>
      <c r="F25" s="179">
        <v>1.2</v>
      </c>
      <c r="G25" s="179"/>
      <c r="H25" s="179">
        <v>0</v>
      </c>
    </row>
    <row r="26" spans="1:8">
      <c r="A26" t="s">
        <v>300</v>
      </c>
      <c r="B26" s="179">
        <v>2.6</v>
      </c>
      <c r="C26" s="179"/>
      <c r="D26" s="179">
        <v>0</v>
      </c>
      <c r="E26" s="179"/>
      <c r="F26" s="179">
        <v>2.6</v>
      </c>
      <c r="G26" s="179"/>
      <c r="H26" s="179">
        <v>0</v>
      </c>
    </row>
    <row r="27" spans="1:8">
      <c r="A27" t="s">
        <v>301</v>
      </c>
      <c r="B27" s="179">
        <v>0</v>
      </c>
      <c r="C27" s="179"/>
      <c r="D27" s="179">
        <v>0</v>
      </c>
      <c r="E27" s="179"/>
      <c r="F27" s="179">
        <v>0</v>
      </c>
      <c r="G27" s="179"/>
      <c r="H27" s="179">
        <v>0</v>
      </c>
    </row>
    <row r="28" spans="1:8">
      <c r="A28" t="s">
        <v>302</v>
      </c>
      <c r="B28" s="179">
        <v>1</v>
      </c>
      <c r="C28" s="179"/>
      <c r="D28" s="179">
        <v>0</v>
      </c>
      <c r="E28" s="179"/>
      <c r="F28" s="179">
        <v>1</v>
      </c>
      <c r="G28" s="179"/>
      <c r="H28" s="179">
        <v>0</v>
      </c>
    </row>
    <row r="29" spans="1:8">
      <c r="A29" t="s">
        <v>303</v>
      </c>
      <c r="B29" s="179">
        <v>1.6</v>
      </c>
      <c r="C29" s="179"/>
      <c r="D29" s="179">
        <v>0</v>
      </c>
      <c r="E29" s="179"/>
      <c r="F29" s="179">
        <v>1.6</v>
      </c>
      <c r="G29" s="179"/>
      <c r="H29" s="179">
        <v>0</v>
      </c>
    </row>
    <row r="30" spans="1:8">
      <c r="A30" t="s">
        <v>304</v>
      </c>
      <c r="B30" s="179">
        <v>2.4</v>
      </c>
      <c r="C30" s="179"/>
      <c r="D30" s="179">
        <v>0</v>
      </c>
      <c r="E30" s="179"/>
      <c r="F30" s="179">
        <v>2.4</v>
      </c>
      <c r="G30" s="179"/>
      <c r="H30" s="179">
        <v>0</v>
      </c>
    </row>
    <row r="31" spans="1:8">
      <c r="A31" t="s">
        <v>305</v>
      </c>
      <c r="B31" s="179">
        <v>6.8</v>
      </c>
      <c r="C31" s="179"/>
      <c r="D31" s="179">
        <v>0</v>
      </c>
      <c r="E31" s="179"/>
      <c r="F31" s="179">
        <v>6.8</v>
      </c>
      <c r="G31" s="179"/>
      <c r="H31" s="179">
        <v>0.4</v>
      </c>
    </row>
    <row r="32" spans="1:8">
      <c r="B32" s="214"/>
      <c r="C32" s="214"/>
      <c r="D32" s="214">
        <v>0</v>
      </c>
      <c r="E32" s="214"/>
      <c r="F32" s="214"/>
      <c r="G32" s="214"/>
      <c r="H32" s="214"/>
    </row>
    <row r="33" spans="1:8">
      <c r="A33" t="s">
        <v>307</v>
      </c>
      <c r="B33" s="179">
        <v>13.94</v>
      </c>
      <c r="C33" s="179"/>
      <c r="D33" s="179">
        <v>0.6</v>
      </c>
      <c r="E33" s="179"/>
      <c r="F33" s="179">
        <v>14.54</v>
      </c>
      <c r="G33" s="179"/>
      <c r="H33" s="179">
        <v>0.42</v>
      </c>
    </row>
    <row r="34" spans="1:8">
      <c r="A34" t="s">
        <v>308</v>
      </c>
      <c r="B34" s="179">
        <v>29.62</v>
      </c>
      <c r="C34" s="179"/>
      <c r="D34" s="179">
        <v>0</v>
      </c>
      <c r="E34" s="179"/>
      <c r="F34" s="179">
        <v>29.62</v>
      </c>
      <c r="G34" s="179"/>
      <c r="H34" s="179">
        <v>0</v>
      </c>
    </row>
    <row r="35" spans="1:8">
      <c r="A35" t="s">
        <v>309</v>
      </c>
      <c r="B35" s="179">
        <v>43.43</v>
      </c>
      <c r="C35" s="179"/>
      <c r="D35" s="179">
        <v>0</v>
      </c>
      <c r="E35" s="179"/>
      <c r="F35" s="179">
        <v>43.43</v>
      </c>
      <c r="G35" s="179"/>
      <c r="H35" s="179">
        <v>0.2</v>
      </c>
    </row>
    <row r="36" spans="1:8">
      <c r="A36" t="s">
        <v>72</v>
      </c>
      <c r="B36" s="179">
        <v>4.3499999999999996</v>
      </c>
      <c r="C36" s="179"/>
      <c r="D36" s="179">
        <v>0</v>
      </c>
      <c r="E36" s="179"/>
      <c r="F36" s="179">
        <v>4.3499999999999996</v>
      </c>
      <c r="G36" s="179"/>
      <c r="H36" s="179">
        <v>0</v>
      </c>
    </row>
    <row r="37" spans="1:8">
      <c r="B37" s="214"/>
      <c r="C37" s="214"/>
      <c r="D37" s="214"/>
      <c r="E37" s="214"/>
      <c r="F37" s="214"/>
      <c r="G37" s="214"/>
      <c r="H37" s="214"/>
    </row>
    <row r="38" spans="1:8">
      <c r="A38" t="s">
        <v>73</v>
      </c>
      <c r="B38" s="179">
        <v>221.41000000000003</v>
      </c>
      <c r="C38" s="179"/>
      <c r="D38" s="179">
        <v>7.6</v>
      </c>
      <c r="E38" s="179"/>
      <c r="F38" s="179">
        <v>229.01000000000002</v>
      </c>
      <c r="G38" s="179"/>
      <c r="H38" s="179">
        <v>0</v>
      </c>
    </row>
    <row r="39" spans="1:8">
      <c r="A39" t="s">
        <v>116</v>
      </c>
      <c r="B39" s="214"/>
      <c r="C39" s="214"/>
      <c r="D39" s="214"/>
      <c r="E39" s="214"/>
      <c r="F39" s="214"/>
      <c r="G39" s="214"/>
      <c r="H39" s="214"/>
    </row>
    <row r="40" spans="1:8">
      <c r="A40" t="s">
        <v>44</v>
      </c>
      <c r="B40" s="179">
        <v>33.700000000000003</v>
      </c>
      <c r="C40" s="179"/>
      <c r="D40" s="179">
        <v>2.5</v>
      </c>
      <c r="E40" s="179"/>
      <c r="F40" s="179">
        <v>36.200000000000003</v>
      </c>
      <c r="G40" s="179"/>
      <c r="H40" s="179">
        <v>0</v>
      </c>
    </row>
    <row r="41" spans="1:8">
      <c r="A41" t="s">
        <v>45</v>
      </c>
      <c r="B41" s="179">
        <v>43.38</v>
      </c>
      <c r="C41" s="179"/>
      <c r="D41" s="179">
        <v>2</v>
      </c>
      <c r="E41" s="179"/>
      <c r="F41" s="179">
        <v>45.38</v>
      </c>
      <c r="G41" s="179"/>
      <c r="H41" s="179">
        <v>0</v>
      </c>
    </row>
    <row r="42" spans="1:8">
      <c r="A42" t="s">
        <v>46</v>
      </c>
      <c r="B42" s="179">
        <v>68.16</v>
      </c>
      <c r="C42" s="179"/>
      <c r="D42" s="179">
        <v>1.2000000000000002</v>
      </c>
      <c r="E42" s="179"/>
      <c r="F42" s="179">
        <v>69.36</v>
      </c>
      <c r="G42" s="179"/>
      <c r="H42" s="179">
        <v>0</v>
      </c>
    </row>
    <row r="43" spans="1:8">
      <c r="A43" t="s">
        <v>52</v>
      </c>
      <c r="B43" s="179">
        <v>24.08</v>
      </c>
      <c r="C43" s="179"/>
      <c r="D43" s="179">
        <v>1.4</v>
      </c>
      <c r="E43" s="179"/>
      <c r="F43" s="179">
        <v>25.479999999999997</v>
      </c>
      <c r="G43" s="179"/>
      <c r="H43" s="179">
        <v>0</v>
      </c>
    </row>
    <row r="44" spans="1:8">
      <c r="A44" t="s">
        <v>53</v>
      </c>
      <c r="B44" s="179">
        <v>29.74</v>
      </c>
      <c r="C44" s="179"/>
      <c r="D44" s="179">
        <v>0</v>
      </c>
      <c r="E44" s="179"/>
      <c r="F44" s="179">
        <v>29.74</v>
      </c>
      <c r="G44" s="179"/>
      <c r="H44" s="179">
        <v>0</v>
      </c>
    </row>
    <row r="45" spans="1:8">
      <c r="B45" s="214"/>
      <c r="C45" s="214"/>
      <c r="D45" s="214"/>
      <c r="E45" s="214"/>
      <c r="F45" s="214"/>
      <c r="G45" s="214"/>
      <c r="H45" s="214"/>
    </row>
    <row r="46" spans="1:8">
      <c r="A46" s="49" t="s">
        <v>54</v>
      </c>
      <c r="B46" s="180">
        <v>98.42</v>
      </c>
      <c r="C46" s="180"/>
      <c r="D46" s="180">
        <v>0</v>
      </c>
      <c r="E46" s="180"/>
      <c r="F46" s="180">
        <v>98.42</v>
      </c>
      <c r="G46" s="180"/>
      <c r="H46" s="180">
        <v>0</v>
      </c>
    </row>
    <row r="47" spans="1:8">
      <c r="A47" s="120" t="s">
        <v>159</v>
      </c>
    </row>
    <row r="49" spans="2:8">
      <c r="B49" s="300"/>
      <c r="D49" s="300"/>
      <c r="F49" s="300"/>
      <c r="H49" s="300"/>
    </row>
    <row r="51" spans="2:8">
      <c r="B51" s="300"/>
      <c r="D51" s="300"/>
      <c r="F51" s="300"/>
      <c r="H51" s="300"/>
    </row>
    <row r="53" spans="2:8">
      <c r="B53" s="300"/>
      <c r="D53" s="300"/>
      <c r="F53" s="300"/>
      <c r="H53" s="300"/>
    </row>
    <row r="54" spans="2:8">
      <c r="B54" s="300"/>
      <c r="D54" s="300"/>
      <c r="F54" s="300"/>
      <c r="H54" s="300"/>
    </row>
    <row r="55" spans="2:8">
      <c r="B55" s="300"/>
      <c r="D55" s="300"/>
      <c r="F55" s="300"/>
      <c r="H55" s="300"/>
    </row>
    <row r="56" spans="2:8">
      <c r="B56" s="300"/>
      <c r="D56" s="300"/>
      <c r="F56" s="300"/>
      <c r="H56" s="300"/>
    </row>
    <row r="57" spans="2:8">
      <c r="B57" s="300"/>
      <c r="D57" s="300"/>
      <c r="F57" s="300"/>
      <c r="H57" s="300"/>
    </row>
    <row r="58" spans="2:8">
      <c r="B58" s="300"/>
      <c r="D58" s="300"/>
      <c r="F58" s="300"/>
      <c r="H58" s="300"/>
    </row>
    <row r="59" spans="2:8">
      <c r="B59" s="300"/>
      <c r="D59" s="300"/>
      <c r="F59" s="300"/>
      <c r="H59" s="300"/>
    </row>
    <row r="60" spans="2:8">
      <c r="B60" s="300"/>
      <c r="D60" s="300"/>
      <c r="F60" s="300"/>
      <c r="H60" s="300"/>
    </row>
    <row r="61" spans="2:8">
      <c r="B61" s="300"/>
      <c r="D61" s="300"/>
      <c r="F61" s="300"/>
      <c r="H61" s="300"/>
    </row>
    <row r="62" spans="2:8">
      <c r="B62" s="300"/>
      <c r="D62" s="300"/>
      <c r="F62" s="300"/>
      <c r="H62" s="300"/>
    </row>
    <row r="63" spans="2:8">
      <c r="B63" s="300"/>
      <c r="D63" s="300"/>
      <c r="F63" s="300"/>
      <c r="H63" s="300"/>
    </row>
    <row r="64" spans="2:8">
      <c r="B64" s="300"/>
      <c r="D64" s="300"/>
      <c r="F64" s="300"/>
      <c r="H64" s="300"/>
    </row>
    <row r="65" spans="2:8">
      <c r="B65" s="300"/>
      <c r="D65" s="300"/>
      <c r="F65" s="300"/>
      <c r="H65" s="300"/>
    </row>
    <row r="66" spans="2:8">
      <c r="B66" s="300"/>
      <c r="D66" s="300"/>
      <c r="F66" s="300"/>
      <c r="H66" s="300"/>
    </row>
    <row r="67" spans="2:8">
      <c r="B67" s="300"/>
      <c r="D67" s="300"/>
      <c r="F67" s="300"/>
      <c r="H67" s="300"/>
    </row>
    <row r="68" spans="2:8">
      <c r="B68" s="300"/>
      <c r="D68" s="300"/>
      <c r="F68" s="300"/>
      <c r="H68" s="300"/>
    </row>
    <row r="69" spans="2:8">
      <c r="B69" s="300"/>
      <c r="D69" s="300"/>
      <c r="F69" s="300"/>
      <c r="H69" s="300"/>
    </row>
    <row r="70" spans="2:8">
      <c r="B70" s="300"/>
      <c r="D70" s="300"/>
      <c r="F70" s="300"/>
      <c r="H70" s="300"/>
    </row>
    <row r="71" spans="2:8">
      <c r="B71" s="300"/>
      <c r="D71" s="300"/>
      <c r="F71" s="300"/>
      <c r="H71" s="300"/>
    </row>
    <row r="72" spans="2:8">
      <c r="B72" s="300"/>
      <c r="D72" s="300"/>
      <c r="F72" s="300"/>
      <c r="H72" s="300"/>
    </row>
    <row r="73" spans="2:8">
      <c r="B73" s="300"/>
      <c r="D73" s="300"/>
      <c r="F73" s="300"/>
      <c r="H73" s="300"/>
    </row>
    <row r="74" spans="2:8">
      <c r="B74" s="300"/>
      <c r="D74" s="300"/>
      <c r="F74" s="300"/>
      <c r="H74" s="300"/>
    </row>
    <row r="75" spans="2:8">
      <c r="B75" s="300"/>
      <c r="D75" s="300"/>
      <c r="F75" s="300"/>
      <c r="H75" s="300"/>
    </row>
    <row r="76" spans="2:8">
      <c r="B76" s="300"/>
      <c r="D76" s="300"/>
      <c r="F76" s="300"/>
      <c r="H76" s="300"/>
    </row>
    <row r="77" spans="2:8">
      <c r="B77" s="300"/>
      <c r="D77" s="300"/>
      <c r="F77" s="300"/>
      <c r="H77" s="300"/>
    </row>
    <row r="78" spans="2:8">
      <c r="B78" s="300"/>
      <c r="D78" s="300"/>
      <c r="F78" s="300"/>
      <c r="H78" s="300"/>
    </row>
    <row r="79" spans="2:8">
      <c r="B79" s="300"/>
      <c r="D79" s="300"/>
      <c r="F79" s="300"/>
      <c r="H79" s="300"/>
    </row>
    <row r="80" spans="2:8">
      <c r="B80" s="300"/>
      <c r="D80" s="300"/>
      <c r="F80" s="300"/>
      <c r="H80" s="300"/>
    </row>
    <row r="81" spans="2:8">
      <c r="B81" s="300"/>
      <c r="D81" s="300"/>
      <c r="F81" s="300"/>
      <c r="H81" s="300"/>
    </row>
    <row r="82" spans="2:8">
      <c r="B82" s="300"/>
      <c r="D82" s="300"/>
      <c r="F82" s="300"/>
      <c r="H82" s="300"/>
    </row>
    <row r="83" spans="2:8">
      <c r="B83" s="300"/>
      <c r="D83" s="300"/>
      <c r="F83" s="300"/>
      <c r="H83" s="300"/>
    </row>
    <row r="84" spans="2:8">
      <c r="B84" s="300"/>
      <c r="D84" s="300"/>
      <c r="F84" s="300"/>
      <c r="H84" s="300"/>
    </row>
    <row r="85" spans="2:8">
      <c r="B85" s="300"/>
      <c r="D85" s="300"/>
      <c r="F85" s="300"/>
      <c r="H85" s="300"/>
    </row>
    <row r="86" spans="2:8">
      <c r="B86" s="300"/>
      <c r="D86" s="300"/>
      <c r="F86" s="300"/>
      <c r="H86" s="300"/>
    </row>
    <row r="87" spans="2:8">
      <c r="B87" s="300"/>
      <c r="D87" s="300"/>
      <c r="F87" s="300"/>
      <c r="H87" s="300"/>
    </row>
    <row r="88" spans="2:8">
      <c r="B88" s="300"/>
      <c r="D88" s="300"/>
      <c r="F88" s="300"/>
      <c r="H88" s="300"/>
    </row>
    <row r="89" spans="2:8">
      <c r="B89" s="300"/>
      <c r="D89" s="300"/>
      <c r="F89" s="300"/>
      <c r="H89" s="300"/>
    </row>
    <row r="90" spans="2:8">
      <c r="B90" s="300"/>
      <c r="D90" s="300"/>
      <c r="F90" s="300"/>
      <c r="H90" s="300"/>
    </row>
    <row r="91" spans="2:8">
      <c r="B91" s="300"/>
      <c r="D91" s="300"/>
      <c r="F91" s="300"/>
      <c r="H91" s="300"/>
    </row>
  </sheetData>
  <phoneticPr fontId="5" type="noConversion"/>
  <hyperlinks>
    <hyperlink ref="A1" location="Contents!A1" display="Return to contents"/>
  </hyperlinks>
  <pageMargins left="0.75" right="0.75" top="1" bottom="1" header="0.5" footer="0.5"/>
  <pageSetup scale="86"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M50"/>
  <sheetViews>
    <sheetView workbookViewId="0"/>
  </sheetViews>
  <sheetFormatPr defaultRowHeight="12.75"/>
  <cols>
    <col min="1" max="1" customWidth="true" width="21.5703125" collapsed="false"/>
    <col min="2" max="7" customWidth="true" width="8.140625" collapsed="false"/>
  </cols>
  <sheetData>
    <row r="1" spans="1:13" s="7" customFormat="1">
      <c r="A1" s="163" t="s">
        <v>21</v>
      </c>
    </row>
    <row r="2" spans="1:13" ht="18.75">
      <c r="A2" s="193" t="s">
        <v>645</v>
      </c>
      <c r="B2" s="62"/>
      <c r="H2" s="107"/>
    </row>
    <row r="3" spans="1:13" ht="14.25">
      <c r="A3" s="55" t="s">
        <v>138</v>
      </c>
      <c r="B3" s="144">
        <v>2006</v>
      </c>
      <c r="C3" s="144">
        <v>2007</v>
      </c>
      <c r="D3" s="144">
        <v>2008</v>
      </c>
      <c r="E3" s="144">
        <v>2009</v>
      </c>
      <c r="F3" s="144" t="s">
        <v>340</v>
      </c>
      <c r="G3" s="144" t="s">
        <v>231</v>
      </c>
      <c r="H3" s="144" t="s">
        <v>333</v>
      </c>
      <c r="I3" s="144">
        <v>2013</v>
      </c>
      <c r="J3" s="144" t="s">
        <v>367</v>
      </c>
      <c r="K3" s="144">
        <v>2015</v>
      </c>
      <c r="L3" s="144">
        <v>2016</v>
      </c>
      <c r="M3" s="144">
        <v>2017</v>
      </c>
    </row>
    <row r="4" spans="1:13">
      <c r="A4" s="62" t="s">
        <v>248</v>
      </c>
      <c r="B4" s="23">
        <v>1991</v>
      </c>
      <c r="C4" s="23">
        <v>1927</v>
      </c>
      <c r="D4" s="23">
        <v>1785</v>
      </c>
      <c r="E4" s="23">
        <v>1783</v>
      </c>
      <c r="F4" s="23">
        <v>1677</v>
      </c>
      <c r="G4" s="23">
        <v>1692</v>
      </c>
      <c r="H4" s="23">
        <v>1696</v>
      </c>
      <c r="I4" s="23">
        <v>1687</v>
      </c>
      <c r="J4" s="23">
        <v>1707</v>
      </c>
      <c r="K4" s="23">
        <v>1685</v>
      </c>
      <c r="L4" s="23">
        <v>1662</v>
      </c>
      <c r="M4" s="23">
        <v>1672.85</v>
      </c>
    </row>
    <row r="5" spans="1:13">
      <c r="A5" s="62" t="s">
        <v>249</v>
      </c>
      <c r="B5" s="23">
        <v>2649</v>
      </c>
      <c r="C5" s="23">
        <v>2659</v>
      </c>
      <c r="D5" s="23">
        <v>2774</v>
      </c>
      <c r="E5" s="23">
        <v>2724</v>
      </c>
      <c r="F5" s="23">
        <v>2741</v>
      </c>
      <c r="G5" s="23">
        <v>2642</v>
      </c>
      <c r="H5" s="23">
        <v>2638</v>
      </c>
      <c r="I5" s="23">
        <v>2701</v>
      </c>
      <c r="J5" s="23">
        <v>2700</v>
      </c>
      <c r="K5" s="23">
        <v>2712</v>
      </c>
      <c r="L5" s="23">
        <v>2698</v>
      </c>
      <c r="M5" s="23">
        <v>2688.2599999999998</v>
      </c>
    </row>
    <row r="6" spans="1:13">
      <c r="A6" s="62" t="s">
        <v>250</v>
      </c>
      <c r="B6" s="23">
        <v>1199</v>
      </c>
      <c r="C6" s="23">
        <v>1223</v>
      </c>
      <c r="D6" s="23">
        <v>1214</v>
      </c>
      <c r="E6" s="23">
        <v>1201</v>
      </c>
      <c r="F6" s="23">
        <v>1199</v>
      </c>
      <c r="G6" s="23">
        <v>1173</v>
      </c>
      <c r="H6" s="23">
        <v>1156</v>
      </c>
      <c r="I6" s="23">
        <v>1157</v>
      </c>
      <c r="J6" s="23">
        <v>1143</v>
      </c>
      <c r="K6" s="23">
        <v>1144</v>
      </c>
      <c r="L6" s="23">
        <v>1132</v>
      </c>
      <c r="M6" s="23">
        <v>1139.5500000000002</v>
      </c>
    </row>
    <row r="7" spans="1:13">
      <c r="A7" s="62" t="s">
        <v>251</v>
      </c>
      <c r="B7" s="25">
        <v>951</v>
      </c>
      <c r="C7" s="25">
        <v>950</v>
      </c>
      <c r="D7" s="25">
        <v>929</v>
      </c>
      <c r="E7" s="25">
        <v>931</v>
      </c>
      <c r="F7" s="23">
        <v>909</v>
      </c>
      <c r="G7" s="23">
        <v>874</v>
      </c>
      <c r="H7" s="23">
        <v>871</v>
      </c>
      <c r="I7" s="23">
        <v>868</v>
      </c>
      <c r="J7" s="23">
        <v>878</v>
      </c>
      <c r="K7" s="23">
        <v>847</v>
      </c>
      <c r="L7" s="23">
        <v>851</v>
      </c>
      <c r="M7" s="23">
        <v>835.04</v>
      </c>
    </row>
    <row r="8" spans="1:13">
      <c r="A8" s="62" t="s">
        <v>252</v>
      </c>
      <c r="B8" s="25">
        <v>520</v>
      </c>
      <c r="C8" s="25">
        <v>534</v>
      </c>
      <c r="D8" s="25">
        <v>542</v>
      </c>
      <c r="E8" s="25">
        <v>520</v>
      </c>
      <c r="F8" s="23">
        <v>500</v>
      </c>
      <c r="G8" s="23">
        <v>495</v>
      </c>
      <c r="H8" s="23">
        <v>494</v>
      </c>
      <c r="I8" s="23">
        <v>509</v>
      </c>
      <c r="J8" s="23">
        <v>510</v>
      </c>
      <c r="K8" s="23">
        <v>502</v>
      </c>
      <c r="L8" s="23">
        <v>541</v>
      </c>
      <c r="M8" s="23">
        <v>525.02</v>
      </c>
    </row>
    <row r="9" spans="1:13">
      <c r="A9" s="62"/>
      <c r="B9" s="88"/>
      <c r="C9" s="88"/>
      <c r="D9" s="88"/>
      <c r="E9" s="88"/>
      <c r="F9" s="23"/>
      <c r="G9" s="23"/>
      <c r="H9" s="23"/>
      <c r="I9" s="23"/>
      <c r="J9" s="23"/>
      <c r="K9" s="23"/>
      <c r="L9" s="23"/>
      <c r="M9" s="23"/>
    </row>
    <row r="10" spans="1:13">
      <c r="A10" s="62" t="s">
        <v>253</v>
      </c>
      <c r="B10" s="23">
        <v>1605</v>
      </c>
      <c r="C10" s="23">
        <v>1640</v>
      </c>
      <c r="D10" s="23">
        <v>1660</v>
      </c>
      <c r="E10" s="23">
        <v>1637</v>
      </c>
      <c r="F10" s="23">
        <v>1605</v>
      </c>
      <c r="G10" s="23">
        <v>1568</v>
      </c>
      <c r="H10" s="23">
        <v>1570</v>
      </c>
      <c r="I10" s="23">
        <v>1533</v>
      </c>
      <c r="J10" s="23">
        <v>1520</v>
      </c>
      <c r="K10" s="23">
        <v>1504</v>
      </c>
      <c r="L10" s="23">
        <v>1485</v>
      </c>
      <c r="M10" s="23">
        <v>1488.82</v>
      </c>
    </row>
    <row r="11" spans="1:13">
      <c r="A11" s="62" t="s">
        <v>254</v>
      </c>
      <c r="B11" s="23">
        <v>1580</v>
      </c>
      <c r="C11" s="23">
        <v>1573</v>
      </c>
      <c r="D11" s="23">
        <v>1566</v>
      </c>
      <c r="E11" s="23">
        <v>1527</v>
      </c>
      <c r="F11" s="23">
        <v>1511</v>
      </c>
      <c r="G11" s="23">
        <v>1472</v>
      </c>
      <c r="H11" s="23">
        <v>1461</v>
      </c>
      <c r="I11" s="23">
        <v>1436</v>
      </c>
      <c r="J11" s="23">
        <v>1407</v>
      </c>
      <c r="K11" s="23">
        <v>1408</v>
      </c>
      <c r="L11" s="23">
        <v>1397</v>
      </c>
      <c r="M11" s="23">
        <v>1373.5300000000002</v>
      </c>
    </row>
    <row r="12" spans="1:13">
      <c r="A12" s="62" t="s">
        <v>255</v>
      </c>
      <c r="B12" s="23">
        <v>1261</v>
      </c>
      <c r="C12" s="23">
        <v>1319</v>
      </c>
      <c r="D12" s="23">
        <v>1276</v>
      </c>
      <c r="E12" s="23">
        <v>1271</v>
      </c>
      <c r="F12" s="23">
        <v>1219</v>
      </c>
      <c r="G12" s="23">
        <v>1198</v>
      </c>
      <c r="H12" s="23">
        <v>1169</v>
      </c>
      <c r="I12" s="23">
        <v>1155</v>
      </c>
      <c r="J12" s="23">
        <v>1150</v>
      </c>
      <c r="K12" s="23">
        <v>1162</v>
      </c>
      <c r="L12" s="23">
        <v>1162</v>
      </c>
      <c r="M12" s="23">
        <v>1200.7900000000002</v>
      </c>
    </row>
    <row r="13" spans="1:13">
      <c r="A13" s="62" t="s">
        <v>256</v>
      </c>
      <c r="B13" s="23">
        <v>1287</v>
      </c>
      <c r="C13" s="23">
        <v>1297</v>
      </c>
      <c r="D13" s="23">
        <v>1269</v>
      </c>
      <c r="E13" s="23">
        <v>1210</v>
      </c>
      <c r="F13" s="23">
        <v>1233</v>
      </c>
      <c r="G13" s="23">
        <v>1193</v>
      </c>
      <c r="H13" s="23">
        <v>1186</v>
      </c>
      <c r="I13" s="23">
        <v>1211</v>
      </c>
      <c r="J13" s="23">
        <v>1222</v>
      </c>
      <c r="K13" s="23">
        <v>1232</v>
      </c>
      <c r="L13" s="23">
        <v>1247</v>
      </c>
      <c r="M13" s="23">
        <v>1273.47</v>
      </c>
    </row>
    <row r="14" spans="1:13">
      <c r="A14" s="62" t="s">
        <v>257</v>
      </c>
      <c r="B14" s="23">
        <v>1010</v>
      </c>
      <c r="C14" s="23">
        <v>1012</v>
      </c>
      <c r="D14" s="25">
        <v>987</v>
      </c>
      <c r="E14" s="23">
        <v>1017</v>
      </c>
      <c r="F14" s="23">
        <v>975</v>
      </c>
      <c r="G14" s="23">
        <v>978</v>
      </c>
      <c r="H14" s="23">
        <v>970</v>
      </c>
      <c r="I14" s="23">
        <v>954</v>
      </c>
      <c r="J14" s="23">
        <v>953</v>
      </c>
      <c r="K14" s="23">
        <v>966</v>
      </c>
      <c r="L14" s="23">
        <v>957</v>
      </c>
      <c r="M14" s="23">
        <v>972.79000000000008</v>
      </c>
    </row>
    <row r="15" spans="1:13">
      <c r="A15" s="62"/>
      <c r="B15" s="88"/>
      <c r="C15" s="88"/>
      <c r="D15" s="88"/>
      <c r="E15" s="88"/>
      <c r="F15" s="23"/>
      <c r="G15" s="23"/>
      <c r="H15" s="23"/>
      <c r="I15" s="23"/>
      <c r="J15" s="23"/>
      <c r="K15" s="23"/>
      <c r="L15" s="23"/>
      <c r="M15" s="23"/>
    </row>
    <row r="16" spans="1:13">
      <c r="A16" s="62" t="s">
        <v>258</v>
      </c>
      <c r="B16" s="23">
        <v>1257</v>
      </c>
      <c r="C16" s="23">
        <v>1291</v>
      </c>
      <c r="D16" s="23">
        <v>1240</v>
      </c>
      <c r="E16" s="23">
        <v>1228</v>
      </c>
      <c r="F16" s="23">
        <v>1229</v>
      </c>
      <c r="G16" s="23">
        <v>1222</v>
      </c>
      <c r="H16" s="23">
        <v>1224</v>
      </c>
      <c r="I16" s="23">
        <v>1242</v>
      </c>
      <c r="J16" s="23">
        <v>1224</v>
      </c>
      <c r="K16" s="23">
        <v>1241</v>
      </c>
      <c r="L16" s="23">
        <v>1255</v>
      </c>
      <c r="M16" s="23">
        <v>1297.8</v>
      </c>
    </row>
    <row r="17" spans="1:13">
      <c r="A17" s="62" t="s">
        <v>88</v>
      </c>
      <c r="B17" s="23">
        <v>3529</v>
      </c>
      <c r="C17" s="23">
        <v>3502</v>
      </c>
      <c r="D17" s="23">
        <v>3477</v>
      </c>
      <c r="E17" s="23">
        <v>3366</v>
      </c>
      <c r="F17" s="23">
        <v>3320</v>
      </c>
      <c r="G17" s="23">
        <v>3274</v>
      </c>
      <c r="H17" s="23">
        <v>3302</v>
      </c>
      <c r="I17" s="23">
        <v>3344</v>
      </c>
      <c r="J17" s="23">
        <v>3281</v>
      </c>
      <c r="K17" s="23">
        <v>3324</v>
      </c>
      <c r="L17" s="23">
        <v>3350</v>
      </c>
      <c r="M17" s="23">
        <v>3415.5699999999997</v>
      </c>
    </row>
    <row r="18" spans="1:13">
      <c r="A18" s="62" t="s">
        <v>444</v>
      </c>
      <c r="B18" s="25">
        <v>427</v>
      </c>
      <c r="C18" s="25">
        <v>409</v>
      </c>
      <c r="D18" s="25">
        <v>398</v>
      </c>
      <c r="E18" s="25">
        <v>404</v>
      </c>
      <c r="F18" s="23">
        <v>369</v>
      </c>
      <c r="G18" s="23">
        <v>365</v>
      </c>
      <c r="H18" s="23">
        <v>353</v>
      </c>
      <c r="I18" s="23">
        <v>344</v>
      </c>
      <c r="J18" s="23">
        <v>324</v>
      </c>
      <c r="K18" s="23">
        <v>326</v>
      </c>
      <c r="L18" s="23">
        <v>324</v>
      </c>
      <c r="M18" s="23">
        <v>329.47999999999996</v>
      </c>
    </row>
    <row r="19" spans="1:13">
      <c r="A19" s="62" t="s">
        <v>260</v>
      </c>
      <c r="B19" s="23">
        <v>1634</v>
      </c>
      <c r="C19" s="23">
        <v>1634</v>
      </c>
      <c r="D19" s="23">
        <v>1630</v>
      </c>
      <c r="E19" s="23">
        <v>1593</v>
      </c>
      <c r="F19" s="23">
        <v>1565</v>
      </c>
      <c r="G19" s="23">
        <v>1576</v>
      </c>
      <c r="H19" s="23">
        <v>1590</v>
      </c>
      <c r="I19" s="23">
        <v>1596</v>
      </c>
      <c r="J19" s="23">
        <v>1603</v>
      </c>
      <c r="K19" s="23">
        <v>1603</v>
      </c>
      <c r="L19" s="23">
        <v>1625</v>
      </c>
      <c r="M19" s="23">
        <v>1644.52</v>
      </c>
    </row>
    <row r="20" spans="1:13" ht="14.25">
      <c r="A20" s="62" t="s">
        <v>26</v>
      </c>
      <c r="B20" s="23">
        <v>3656</v>
      </c>
      <c r="C20" s="23">
        <v>3650</v>
      </c>
      <c r="D20" s="23">
        <v>3654</v>
      </c>
      <c r="E20" s="23">
        <v>3631</v>
      </c>
      <c r="F20" s="23">
        <v>3646</v>
      </c>
      <c r="G20" s="23">
        <v>3576</v>
      </c>
      <c r="H20" s="23">
        <v>3574</v>
      </c>
      <c r="I20" s="23">
        <v>3596</v>
      </c>
      <c r="J20" s="23">
        <v>3529</v>
      </c>
      <c r="K20" s="23">
        <v>3544</v>
      </c>
      <c r="L20" s="23">
        <v>3548</v>
      </c>
      <c r="M20" s="23">
        <v>3555.67</v>
      </c>
    </row>
    <row r="21" spans="1:13">
      <c r="A21" s="62"/>
      <c r="B21" s="88"/>
      <c r="C21" s="88"/>
      <c r="D21" s="88"/>
      <c r="E21" s="88"/>
      <c r="F21" s="23"/>
      <c r="G21" s="23"/>
      <c r="H21" s="23"/>
      <c r="I21" s="23"/>
      <c r="J21" s="23"/>
      <c r="K21" s="23"/>
      <c r="L21" s="23"/>
      <c r="M21" s="23"/>
    </row>
    <row r="22" spans="1:13">
      <c r="A22" s="62" t="s">
        <v>262</v>
      </c>
      <c r="B22" s="23">
        <v>5662</v>
      </c>
      <c r="C22" s="23">
        <v>5638</v>
      </c>
      <c r="D22" s="23">
        <v>5479</v>
      </c>
      <c r="E22" s="23">
        <v>5086</v>
      </c>
      <c r="F22" s="23">
        <v>4981</v>
      </c>
      <c r="G22" s="23">
        <v>5080</v>
      </c>
      <c r="H22" s="23">
        <v>5069</v>
      </c>
      <c r="I22" s="23">
        <v>4888</v>
      </c>
      <c r="J22" s="23">
        <v>4883</v>
      </c>
      <c r="K22" s="23">
        <v>4838</v>
      </c>
      <c r="L22" s="23">
        <v>4942</v>
      </c>
      <c r="M22" s="23">
        <v>5084.13</v>
      </c>
    </row>
    <row r="23" spans="1:13">
      <c r="A23" s="62" t="s">
        <v>263</v>
      </c>
      <c r="B23" s="23">
        <v>2711</v>
      </c>
      <c r="C23" s="23">
        <v>2650</v>
      </c>
      <c r="D23" s="23">
        <v>2640</v>
      </c>
      <c r="E23" s="23">
        <v>2573</v>
      </c>
      <c r="F23" s="23">
        <v>2465</v>
      </c>
      <c r="G23" s="23">
        <v>2408</v>
      </c>
      <c r="H23" s="23">
        <v>2376</v>
      </c>
      <c r="I23" s="23">
        <v>2365</v>
      </c>
      <c r="J23" s="23">
        <v>2360</v>
      </c>
      <c r="K23" s="23">
        <v>2381</v>
      </c>
      <c r="L23" s="23">
        <v>2373</v>
      </c>
      <c r="M23" s="23">
        <v>2396.9799999999996</v>
      </c>
    </row>
    <row r="24" spans="1:13">
      <c r="A24" s="62" t="s">
        <v>264</v>
      </c>
      <c r="B24" s="25">
        <v>936</v>
      </c>
      <c r="C24" s="25">
        <v>917</v>
      </c>
      <c r="D24" s="25">
        <v>869</v>
      </c>
      <c r="E24" s="25">
        <v>835</v>
      </c>
      <c r="F24" s="23">
        <v>797</v>
      </c>
      <c r="G24" s="23">
        <v>766</v>
      </c>
      <c r="H24" s="23">
        <v>768</v>
      </c>
      <c r="I24" s="23">
        <v>745</v>
      </c>
      <c r="J24" s="23">
        <v>732</v>
      </c>
      <c r="K24" s="23">
        <v>742</v>
      </c>
      <c r="L24" s="23">
        <v>742</v>
      </c>
      <c r="M24" s="23">
        <v>742.74</v>
      </c>
    </row>
    <row r="25" spans="1:13">
      <c r="A25" s="62" t="s">
        <v>265</v>
      </c>
      <c r="B25" s="25">
        <v>938</v>
      </c>
      <c r="C25" s="25">
        <v>950</v>
      </c>
      <c r="D25" s="25">
        <v>926</v>
      </c>
      <c r="E25" s="25">
        <v>895</v>
      </c>
      <c r="F25" s="23">
        <v>850</v>
      </c>
      <c r="G25" s="23">
        <v>848</v>
      </c>
      <c r="H25" s="23">
        <v>849</v>
      </c>
      <c r="I25" s="23">
        <v>867</v>
      </c>
      <c r="J25" s="23">
        <v>880</v>
      </c>
      <c r="K25" s="23">
        <v>890</v>
      </c>
      <c r="L25" s="23">
        <v>894</v>
      </c>
      <c r="M25" s="23">
        <v>912.64</v>
      </c>
    </row>
    <row r="26" spans="1:13">
      <c r="A26" s="62" t="s">
        <v>266</v>
      </c>
      <c r="B26" s="23">
        <v>1004</v>
      </c>
      <c r="C26" s="23">
        <v>1001</v>
      </c>
      <c r="D26" s="25">
        <v>985</v>
      </c>
      <c r="E26" s="25">
        <v>962</v>
      </c>
      <c r="F26" s="23">
        <v>920</v>
      </c>
      <c r="G26" s="23">
        <v>894</v>
      </c>
      <c r="H26" s="23">
        <v>903</v>
      </c>
      <c r="I26" s="23">
        <v>885</v>
      </c>
      <c r="J26" s="23">
        <v>887</v>
      </c>
      <c r="K26" s="23">
        <v>881</v>
      </c>
      <c r="L26" s="23">
        <v>862</v>
      </c>
      <c r="M26" s="23">
        <v>862.81</v>
      </c>
    </row>
    <row r="27" spans="1:13">
      <c r="A27" s="62"/>
      <c r="B27" s="88"/>
      <c r="C27" s="88"/>
      <c r="D27" s="88"/>
      <c r="E27" s="88"/>
      <c r="F27" s="23"/>
      <c r="G27" s="23"/>
      <c r="H27" s="23"/>
      <c r="I27" s="23"/>
      <c r="J27" s="23"/>
      <c r="K27" s="23"/>
      <c r="L27" s="23"/>
      <c r="M27" s="23"/>
    </row>
    <row r="28" spans="1:13">
      <c r="A28" s="62" t="s">
        <v>267</v>
      </c>
      <c r="B28" s="23">
        <v>1486</v>
      </c>
      <c r="C28" s="23">
        <v>1490</v>
      </c>
      <c r="D28" s="23">
        <v>1478</v>
      </c>
      <c r="E28" s="23">
        <v>1382</v>
      </c>
      <c r="F28" s="23">
        <v>1387</v>
      </c>
      <c r="G28" s="23">
        <v>1387</v>
      </c>
      <c r="H28" s="23">
        <v>1348</v>
      </c>
      <c r="I28" s="23">
        <v>1374</v>
      </c>
      <c r="J28" s="23">
        <v>1363</v>
      </c>
      <c r="K28" s="23">
        <v>1359</v>
      </c>
      <c r="L28" s="23">
        <v>1385</v>
      </c>
      <c r="M28" s="23">
        <v>1409.61</v>
      </c>
    </row>
    <row r="29" spans="1:13">
      <c r="A29" s="62" t="s">
        <v>268</v>
      </c>
      <c r="B29" s="23">
        <v>3769</v>
      </c>
      <c r="C29" s="23">
        <v>3870</v>
      </c>
      <c r="D29" s="23">
        <v>3790</v>
      </c>
      <c r="E29" s="23">
        <v>3728</v>
      </c>
      <c r="F29" s="23">
        <v>3658</v>
      </c>
      <c r="G29" s="23">
        <v>3614</v>
      </c>
      <c r="H29" s="23">
        <v>3597</v>
      </c>
      <c r="I29" s="23">
        <v>3575</v>
      </c>
      <c r="J29" s="23">
        <v>3523</v>
      </c>
      <c r="K29" s="23">
        <v>3465</v>
      </c>
      <c r="L29" s="23">
        <v>3521</v>
      </c>
      <c r="M29" s="23">
        <v>3547.25</v>
      </c>
    </row>
    <row r="30" spans="1:13">
      <c r="A30" s="62" t="s">
        <v>269</v>
      </c>
      <c r="B30" s="25">
        <v>286</v>
      </c>
      <c r="C30" s="25">
        <v>272</v>
      </c>
      <c r="D30" s="25">
        <v>280</v>
      </c>
      <c r="E30" s="25">
        <v>273</v>
      </c>
      <c r="F30" s="23">
        <v>270</v>
      </c>
      <c r="G30" s="23">
        <v>252</v>
      </c>
      <c r="H30" s="23">
        <v>254</v>
      </c>
      <c r="I30" s="23">
        <v>259</v>
      </c>
      <c r="J30" s="23">
        <v>265</v>
      </c>
      <c r="K30" s="23">
        <v>266</v>
      </c>
      <c r="L30" s="23">
        <v>270</v>
      </c>
      <c r="M30" s="23">
        <v>257.26</v>
      </c>
    </row>
    <row r="31" spans="1:13">
      <c r="A31" s="62" t="s">
        <v>270</v>
      </c>
      <c r="B31" s="23">
        <v>1334</v>
      </c>
      <c r="C31" s="23">
        <v>1372</v>
      </c>
      <c r="D31" s="23">
        <v>1372</v>
      </c>
      <c r="E31" s="23">
        <v>1396</v>
      </c>
      <c r="F31" s="23">
        <v>1391</v>
      </c>
      <c r="G31" s="23">
        <v>1391</v>
      </c>
      <c r="H31" s="23">
        <v>1381</v>
      </c>
      <c r="I31" s="23">
        <v>1382</v>
      </c>
      <c r="J31" s="23">
        <v>1374</v>
      </c>
      <c r="K31" s="23">
        <v>1378</v>
      </c>
      <c r="L31" s="23">
        <v>1370</v>
      </c>
      <c r="M31" s="23">
        <v>1371.2800000000002</v>
      </c>
    </row>
    <row r="32" spans="1:13">
      <c r="A32" s="62" t="s">
        <v>271</v>
      </c>
      <c r="B32" s="23">
        <v>1798</v>
      </c>
      <c r="C32" s="23">
        <v>1852</v>
      </c>
      <c r="D32" s="23">
        <v>1751</v>
      </c>
      <c r="E32" s="23">
        <v>1635</v>
      </c>
      <c r="F32" s="23">
        <v>1614</v>
      </c>
      <c r="G32" s="23">
        <v>1597</v>
      </c>
      <c r="H32" s="23">
        <v>1617</v>
      </c>
      <c r="I32" s="23">
        <v>1610</v>
      </c>
      <c r="J32" s="23">
        <v>1607</v>
      </c>
      <c r="K32" s="23">
        <v>1621</v>
      </c>
      <c r="L32" s="23">
        <v>1658</v>
      </c>
      <c r="M32" s="23">
        <v>1677</v>
      </c>
    </row>
    <row r="33" spans="1:13">
      <c r="A33" s="62"/>
      <c r="B33" s="88"/>
      <c r="C33" s="88"/>
      <c r="D33" s="88"/>
      <c r="E33" s="88"/>
      <c r="F33" s="23"/>
      <c r="G33" s="23"/>
      <c r="H33" s="23"/>
      <c r="I33" s="23"/>
      <c r="J33" s="23"/>
      <c r="K33" s="23"/>
      <c r="L33" s="23"/>
      <c r="M33" s="23"/>
    </row>
    <row r="34" spans="1:13">
      <c r="A34" s="62" t="s">
        <v>272</v>
      </c>
      <c r="B34" s="23">
        <v>1184</v>
      </c>
      <c r="C34" s="23">
        <v>1232</v>
      </c>
      <c r="D34" s="23">
        <v>1199</v>
      </c>
      <c r="E34" s="23">
        <v>1168</v>
      </c>
      <c r="F34" s="23">
        <v>1152</v>
      </c>
      <c r="G34" s="23">
        <v>1158</v>
      </c>
      <c r="H34" s="23">
        <v>1157</v>
      </c>
      <c r="I34" s="23">
        <v>1133</v>
      </c>
      <c r="J34" s="23">
        <v>1089</v>
      </c>
      <c r="K34" s="23">
        <v>1072</v>
      </c>
      <c r="L34" s="23">
        <v>1075</v>
      </c>
      <c r="M34" s="23">
        <v>1075.03</v>
      </c>
    </row>
    <row r="35" spans="1:13">
      <c r="A35" s="62" t="s">
        <v>273</v>
      </c>
      <c r="B35" s="25">
        <v>411</v>
      </c>
      <c r="C35" s="25">
        <v>410</v>
      </c>
      <c r="D35" s="25">
        <v>419</v>
      </c>
      <c r="E35" s="25">
        <v>412</v>
      </c>
      <c r="F35" s="23">
        <v>400</v>
      </c>
      <c r="G35" s="23">
        <v>373</v>
      </c>
      <c r="H35" s="23">
        <v>357</v>
      </c>
      <c r="I35" s="23">
        <v>340</v>
      </c>
      <c r="J35" s="23">
        <v>330</v>
      </c>
      <c r="K35" s="23">
        <v>331</v>
      </c>
      <c r="L35" s="23">
        <v>326</v>
      </c>
      <c r="M35" s="23">
        <v>330.54999999999995</v>
      </c>
    </row>
    <row r="36" spans="1:13">
      <c r="A36" s="62" t="s">
        <v>274</v>
      </c>
      <c r="B36" s="23">
        <v>1166</v>
      </c>
      <c r="C36" s="23">
        <v>1175</v>
      </c>
      <c r="D36" s="23">
        <v>1133</v>
      </c>
      <c r="E36" s="23">
        <v>1138</v>
      </c>
      <c r="F36" s="23">
        <v>1174</v>
      </c>
      <c r="G36" s="23">
        <v>1120</v>
      </c>
      <c r="H36" s="23">
        <v>1136</v>
      </c>
      <c r="I36" s="23">
        <v>1120</v>
      </c>
      <c r="J36" s="23">
        <v>1102</v>
      </c>
      <c r="K36" s="23">
        <v>1104</v>
      </c>
      <c r="L36" s="23">
        <v>1084</v>
      </c>
      <c r="M36" s="23">
        <v>1095.0199999999998</v>
      </c>
    </row>
    <row r="37" spans="1:13">
      <c r="A37" s="62" t="s">
        <v>275</v>
      </c>
      <c r="B37" s="23">
        <v>3375</v>
      </c>
      <c r="C37" s="23">
        <v>3388</v>
      </c>
      <c r="D37" s="23">
        <v>3382</v>
      </c>
      <c r="E37" s="23">
        <v>3300</v>
      </c>
      <c r="F37" s="23">
        <v>3198</v>
      </c>
      <c r="G37" s="23">
        <v>3227</v>
      </c>
      <c r="H37" s="23">
        <v>3230</v>
      </c>
      <c r="I37" s="23">
        <v>3253</v>
      </c>
      <c r="J37" s="23">
        <v>3225</v>
      </c>
      <c r="K37" s="23">
        <v>3246</v>
      </c>
      <c r="L37" s="23">
        <v>3267</v>
      </c>
      <c r="M37" s="23">
        <v>3347.1999999999994</v>
      </c>
    </row>
    <row r="38" spans="1:13">
      <c r="A38" s="62" t="s">
        <v>276</v>
      </c>
      <c r="B38" s="25">
        <v>973</v>
      </c>
      <c r="C38" s="25">
        <v>981</v>
      </c>
      <c r="D38" s="25">
        <v>945</v>
      </c>
      <c r="E38" s="25">
        <v>979</v>
      </c>
      <c r="F38" s="23">
        <v>980</v>
      </c>
      <c r="G38" s="23">
        <v>963</v>
      </c>
      <c r="H38" s="23">
        <v>945</v>
      </c>
      <c r="I38" s="23">
        <v>942</v>
      </c>
      <c r="J38" s="23">
        <v>943</v>
      </c>
      <c r="K38" s="23">
        <v>928</v>
      </c>
      <c r="L38" s="23">
        <v>953</v>
      </c>
      <c r="M38" s="23">
        <v>936.99999999999989</v>
      </c>
    </row>
    <row r="39" spans="1:13">
      <c r="A39" s="62"/>
      <c r="B39" s="88"/>
      <c r="C39" s="88"/>
      <c r="D39" s="88"/>
      <c r="E39" s="88"/>
      <c r="F39" s="23"/>
      <c r="G39" s="23"/>
      <c r="H39" s="23"/>
      <c r="I39" s="23"/>
      <c r="J39" s="23"/>
      <c r="K39" s="23"/>
      <c r="L39" s="23"/>
      <c r="M39" s="23"/>
    </row>
    <row r="40" spans="1:13">
      <c r="A40" s="62" t="s">
        <v>277</v>
      </c>
      <c r="B40" s="23">
        <v>1050</v>
      </c>
      <c r="C40" s="23">
        <v>1072</v>
      </c>
      <c r="D40" s="23">
        <v>1040</v>
      </c>
      <c r="E40" s="23">
        <v>987</v>
      </c>
      <c r="F40" s="23">
        <v>946</v>
      </c>
      <c r="G40" s="23">
        <v>923</v>
      </c>
      <c r="H40" s="23">
        <v>906</v>
      </c>
      <c r="I40" s="23">
        <v>918</v>
      </c>
      <c r="J40" s="23">
        <v>921</v>
      </c>
      <c r="K40" s="23">
        <v>931</v>
      </c>
      <c r="L40" s="23">
        <v>939</v>
      </c>
      <c r="M40" s="23">
        <v>970.90000000000009</v>
      </c>
    </row>
    <row r="41" spans="1:13">
      <c r="A41" s="62" t="s">
        <v>278</v>
      </c>
      <c r="B41" s="23">
        <v>1911</v>
      </c>
      <c r="C41" s="23">
        <v>2022</v>
      </c>
      <c r="D41" s="23">
        <v>2068</v>
      </c>
      <c r="E41" s="23">
        <v>2022</v>
      </c>
      <c r="F41" s="23">
        <v>1986</v>
      </c>
      <c r="G41" s="23">
        <v>1914</v>
      </c>
      <c r="H41" s="23">
        <v>1952</v>
      </c>
      <c r="I41" s="23">
        <v>1939</v>
      </c>
      <c r="J41" s="23">
        <v>1935</v>
      </c>
      <c r="K41" s="23">
        <v>1944</v>
      </c>
      <c r="L41" s="23">
        <v>1949</v>
      </c>
      <c r="M41" s="23">
        <v>1954.69</v>
      </c>
    </row>
    <row r="42" spans="1:13">
      <c r="A42" s="62"/>
      <c r="B42" s="88"/>
      <c r="C42" s="88"/>
      <c r="D42" s="88"/>
      <c r="E42" s="88"/>
      <c r="F42" s="23"/>
      <c r="G42" s="23"/>
      <c r="H42" s="23"/>
      <c r="I42" s="23"/>
      <c r="J42" s="23"/>
      <c r="K42" s="23"/>
      <c r="L42" s="23"/>
      <c r="M42" s="23"/>
    </row>
    <row r="43" spans="1:13" ht="14.25">
      <c r="A43" s="62" t="s">
        <v>27</v>
      </c>
      <c r="B43" s="23">
        <v>54550</v>
      </c>
      <c r="C43" s="23">
        <v>54916</v>
      </c>
      <c r="D43" s="23">
        <v>54164</v>
      </c>
      <c r="E43" s="23">
        <v>52822</v>
      </c>
      <c r="F43" s="23">
        <v>51866</v>
      </c>
      <c r="G43" s="23">
        <v>51212</v>
      </c>
      <c r="H43" s="23">
        <v>51100</v>
      </c>
      <c r="I43" s="23">
        <v>50932</v>
      </c>
      <c r="J43" s="23">
        <v>50568</v>
      </c>
      <c r="K43" s="23">
        <v>50576</v>
      </c>
      <c r="L43" s="23">
        <v>50842</v>
      </c>
      <c r="M43" s="23">
        <v>51385.25</v>
      </c>
    </row>
    <row r="44" spans="1:13">
      <c r="A44" s="62"/>
      <c r="B44" s="88"/>
      <c r="C44" s="88"/>
      <c r="D44" s="88"/>
      <c r="E44" s="88"/>
      <c r="F44" s="23"/>
      <c r="G44" s="23"/>
      <c r="H44" s="23"/>
      <c r="I44" s="23"/>
      <c r="J44" s="23"/>
      <c r="K44" s="23"/>
      <c r="L44" s="23"/>
      <c r="M44" s="23"/>
    </row>
    <row r="45" spans="1:13">
      <c r="A45" s="62" t="s">
        <v>318</v>
      </c>
      <c r="B45" s="23">
        <v>198</v>
      </c>
      <c r="C45" s="23">
        <v>184</v>
      </c>
      <c r="D45" s="23">
        <v>181</v>
      </c>
      <c r="E45" s="23">
        <v>178</v>
      </c>
      <c r="F45" s="23">
        <v>157</v>
      </c>
      <c r="G45" s="23">
        <v>156</v>
      </c>
      <c r="H45" s="23">
        <v>153</v>
      </c>
      <c r="I45" s="23">
        <v>145</v>
      </c>
      <c r="J45" s="23">
        <v>153</v>
      </c>
      <c r="K45" s="23">
        <v>141</v>
      </c>
      <c r="L45" s="23">
        <v>127</v>
      </c>
      <c r="M45" s="23">
        <v>127.25999999999999</v>
      </c>
    </row>
    <row r="46" spans="1:13">
      <c r="A46" s="62"/>
      <c r="B46" s="23"/>
      <c r="C46" s="23"/>
      <c r="D46" s="23"/>
      <c r="E46" s="23"/>
      <c r="F46" s="23"/>
      <c r="G46" s="23"/>
      <c r="H46" s="23"/>
      <c r="I46" s="23"/>
      <c r="J46" s="23"/>
      <c r="K46" s="23"/>
      <c r="L46" s="23"/>
      <c r="M46" s="23"/>
    </row>
    <row r="47" spans="1:13">
      <c r="A47" s="49" t="s">
        <v>141</v>
      </c>
      <c r="B47" s="29">
        <v>54748</v>
      </c>
      <c r="C47" s="29">
        <v>55100</v>
      </c>
      <c r="D47" s="29">
        <v>54345</v>
      </c>
      <c r="E47" s="29">
        <v>52999</v>
      </c>
      <c r="F47" s="29">
        <v>52022</v>
      </c>
      <c r="G47" s="29">
        <v>51368</v>
      </c>
      <c r="H47" s="29">
        <v>51253</v>
      </c>
      <c r="I47" s="29">
        <v>51078</v>
      </c>
      <c r="J47" s="29">
        <v>50720</v>
      </c>
      <c r="K47" s="29">
        <v>50717</v>
      </c>
      <c r="L47" s="29">
        <v>50970</v>
      </c>
      <c r="M47" s="29">
        <v>51512.51</v>
      </c>
    </row>
    <row r="48" spans="1:13">
      <c r="A48" s="139" t="s">
        <v>361</v>
      </c>
      <c r="D48" s="11"/>
    </row>
    <row r="49" spans="1:1">
      <c r="A49" s="30" t="s">
        <v>360</v>
      </c>
    </row>
    <row r="50" spans="1:1">
      <c r="A50" s="184" t="s">
        <v>445</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O52"/>
  <sheetViews>
    <sheetView workbookViewId="0"/>
  </sheetViews>
  <sheetFormatPr defaultRowHeight="12.75"/>
  <cols>
    <col min="1" max="1" customWidth="true" width="20.28515625" collapsed="false"/>
    <col min="2" max="15" customWidth="true" width="8.7109375" collapsed="false"/>
  </cols>
  <sheetData>
    <row r="1" spans="1:15" s="7" customFormat="1">
      <c r="A1" s="163" t="s">
        <v>21</v>
      </c>
    </row>
    <row r="2" spans="1:15" ht="18.75">
      <c r="A2" s="291" t="s">
        <v>601</v>
      </c>
      <c r="B2" s="291"/>
      <c r="C2" s="291"/>
      <c r="D2" s="291"/>
      <c r="E2" s="291"/>
      <c r="F2" s="291"/>
      <c r="G2" s="291"/>
      <c r="H2" s="291"/>
      <c r="I2" s="291"/>
    </row>
    <row r="3" spans="1:15" ht="14.25">
      <c r="A3" t="s">
        <v>138</v>
      </c>
      <c r="B3" s="28">
        <v>2004</v>
      </c>
      <c r="C3" s="28">
        <v>2005</v>
      </c>
      <c r="D3" s="28">
        <v>2006</v>
      </c>
      <c r="E3" s="56">
        <v>2007</v>
      </c>
      <c r="F3" s="56">
        <v>2008</v>
      </c>
      <c r="G3" s="56">
        <v>2009</v>
      </c>
      <c r="H3" s="144" t="s">
        <v>340</v>
      </c>
      <c r="I3" s="144" t="s">
        <v>231</v>
      </c>
      <c r="J3" s="144" t="s">
        <v>333</v>
      </c>
      <c r="K3" s="56">
        <v>2013</v>
      </c>
      <c r="L3" s="144" t="s">
        <v>367</v>
      </c>
      <c r="M3" s="144" t="s">
        <v>427</v>
      </c>
      <c r="N3" s="144">
        <v>2016</v>
      </c>
      <c r="O3" s="144">
        <v>2017</v>
      </c>
    </row>
    <row r="4" spans="1:15">
      <c r="A4" t="s">
        <v>248</v>
      </c>
      <c r="B4" s="9">
        <v>13.1</v>
      </c>
      <c r="C4" s="9">
        <v>13.2</v>
      </c>
      <c r="D4" s="9">
        <v>12.2</v>
      </c>
      <c r="E4" s="65">
        <v>12.3</v>
      </c>
      <c r="F4" s="65">
        <v>13</v>
      </c>
      <c r="G4" s="65">
        <v>12.8</v>
      </c>
      <c r="H4" s="168">
        <v>13.6</v>
      </c>
      <c r="I4" s="168">
        <v>13.4</v>
      </c>
      <c r="J4" s="168">
        <v>13.5</v>
      </c>
      <c r="K4" s="168">
        <v>13.5</v>
      </c>
      <c r="L4" s="65">
        <v>13.6</v>
      </c>
      <c r="M4" s="65">
        <v>13.6</v>
      </c>
      <c r="N4" s="9">
        <v>14</v>
      </c>
      <c r="O4" s="9">
        <v>14.000652825935667</v>
      </c>
    </row>
    <row r="5" spans="1:15">
      <c r="A5" t="s">
        <v>249</v>
      </c>
      <c r="B5" s="9">
        <v>14.3</v>
      </c>
      <c r="C5" s="9">
        <v>14.2</v>
      </c>
      <c r="D5" s="9">
        <v>14</v>
      </c>
      <c r="E5" s="65">
        <v>13.7</v>
      </c>
      <c r="F5" s="65">
        <v>12.8</v>
      </c>
      <c r="G5" s="65">
        <v>13.1</v>
      </c>
      <c r="H5" s="65">
        <v>13</v>
      </c>
      <c r="I5" s="65">
        <v>13.4</v>
      </c>
      <c r="J5" s="65">
        <v>13.4</v>
      </c>
      <c r="K5" s="65">
        <v>13.3</v>
      </c>
      <c r="L5" s="65">
        <v>13.5</v>
      </c>
      <c r="M5" s="65">
        <v>13.3</v>
      </c>
      <c r="N5">
        <v>13.4</v>
      </c>
      <c r="O5" s="9">
        <v>13.327476307082641</v>
      </c>
    </row>
    <row r="6" spans="1:15">
      <c r="A6" t="s">
        <v>250</v>
      </c>
      <c r="B6" s="9">
        <v>14.7</v>
      </c>
      <c r="C6" s="9">
        <v>13.9</v>
      </c>
      <c r="D6" s="9">
        <v>13.8</v>
      </c>
      <c r="E6" s="65">
        <v>13.3</v>
      </c>
      <c r="F6" s="65">
        <v>13.2</v>
      </c>
      <c r="G6" s="65">
        <v>13.3</v>
      </c>
      <c r="H6" s="65">
        <v>13</v>
      </c>
      <c r="I6" s="65">
        <v>13.2</v>
      </c>
      <c r="J6" s="65">
        <v>13.2</v>
      </c>
      <c r="K6" s="65">
        <v>13.1</v>
      </c>
      <c r="L6" s="65">
        <v>13.3</v>
      </c>
      <c r="M6" s="65">
        <v>13.2</v>
      </c>
      <c r="N6">
        <v>13.3</v>
      </c>
      <c r="O6" s="9">
        <v>13.309441423628273</v>
      </c>
    </row>
    <row r="7" spans="1:15">
      <c r="A7" t="s">
        <v>251</v>
      </c>
      <c r="B7" s="9">
        <v>14</v>
      </c>
      <c r="C7" s="9">
        <v>13.2</v>
      </c>
      <c r="D7" s="9">
        <v>13.1</v>
      </c>
      <c r="E7" s="65">
        <v>12.8</v>
      </c>
      <c r="F7" s="65">
        <v>12.8</v>
      </c>
      <c r="G7" s="65">
        <v>12.5</v>
      </c>
      <c r="H7" s="65">
        <v>12.6</v>
      </c>
      <c r="I7" s="65">
        <v>12.9</v>
      </c>
      <c r="J7" s="65">
        <v>12.5</v>
      </c>
      <c r="K7" s="65">
        <v>12.4</v>
      </c>
      <c r="L7" s="65">
        <v>12.2</v>
      </c>
      <c r="M7" s="65">
        <v>12.4</v>
      </c>
      <c r="N7">
        <v>12.3</v>
      </c>
      <c r="O7" s="9">
        <v>12.452258260078812</v>
      </c>
    </row>
    <row r="8" spans="1:15">
      <c r="A8" t="s">
        <v>252</v>
      </c>
      <c r="B8" s="9">
        <v>16</v>
      </c>
      <c r="C8" s="9">
        <v>15.5</v>
      </c>
      <c r="D8" s="9">
        <v>13.9</v>
      </c>
      <c r="E8" s="65">
        <v>13.4</v>
      </c>
      <c r="F8" s="65">
        <v>12.9</v>
      </c>
      <c r="G8" s="65">
        <v>13.3</v>
      </c>
      <c r="H8" s="65">
        <v>13.8</v>
      </c>
      <c r="I8" s="65">
        <v>13.6</v>
      </c>
      <c r="J8" s="65">
        <v>13.7</v>
      </c>
      <c r="K8" s="65">
        <v>13.5</v>
      </c>
      <c r="L8" s="65">
        <v>13.3</v>
      </c>
      <c r="M8" s="65">
        <v>13.4</v>
      </c>
      <c r="N8">
        <v>12.5</v>
      </c>
      <c r="O8" s="9">
        <v>12.924307452204447</v>
      </c>
    </row>
    <row r="9" spans="1:15">
      <c r="B9" s="9"/>
      <c r="C9" s="9"/>
      <c r="D9" s="9"/>
      <c r="E9" s="65"/>
      <c r="F9" s="65"/>
      <c r="G9" s="65"/>
      <c r="H9" s="65"/>
      <c r="I9" s="65"/>
      <c r="J9" s="65"/>
      <c r="K9" s="65"/>
      <c r="L9" s="65"/>
      <c r="M9" s="65"/>
      <c r="O9" s="9"/>
    </row>
    <row r="10" spans="1:15">
      <c r="A10" t="s">
        <v>253</v>
      </c>
      <c r="B10" s="9">
        <v>14.2</v>
      </c>
      <c r="C10" s="9">
        <v>13.6</v>
      </c>
      <c r="D10" s="9">
        <v>13.1</v>
      </c>
      <c r="E10" s="65">
        <v>12.7</v>
      </c>
      <c r="F10" s="65">
        <v>12.3</v>
      </c>
      <c r="G10" s="65">
        <v>12.4</v>
      </c>
      <c r="H10" s="65">
        <v>12.5</v>
      </c>
      <c r="I10" s="65">
        <v>12.7</v>
      </c>
      <c r="J10" s="65">
        <v>12.5</v>
      </c>
      <c r="K10" s="65">
        <v>12.7</v>
      </c>
      <c r="L10" s="65">
        <v>12.7</v>
      </c>
      <c r="M10" s="65">
        <v>12.7</v>
      </c>
      <c r="N10">
        <v>12.7</v>
      </c>
      <c r="O10" s="9">
        <v>12.755046520485337</v>
      </c>
    </row>
    <row r="11" spans="1:15">
      <c r="A11" t="s">
        <v>254</v>
      </c>
      <c r="B11" s="9">
        <v>12.6</v>
      </c>
      <c r="C11" s="9">
        <v>12.7</v>
      </c>
      <c r="D11" s="9">
        <v>11.9</v>
      </c>
      <c r="E11" s="65">
        <v>11.7</v>
      </c>
      <c r="F11" s="65">
        <v>11.5</v>
      </c>
      <c r="G11" s="65">
        <v>11.7</v>
      </c>
      <c r="H11" s="65">
        <v>11.8</v>
      </c>
      <c r="I11" s="65">
        <v>12.1</v>
      </c>
      <c r="J11" s="65">
        <v>12.3</v>
      </c>
      <c r="K11" s="65">
        <v>12.6</v>
      </c>
      <c r="L11" s="65">
        <v>12.9</v>
      </c>
      <c r="M11" s="65">
        <v>13</v>
      </c>
      <c r="N11">
        <v>13.2</v>
      </c>
      <c r="O11" s="9">
        <v>13.693283093793008</v>
      </c>
    </row>
    <row r="12" spans="1:15">
      <c r="A12" t="s">
        <v>255</v>
      </c>
      <c r="B12" s="9">
        <v>15.1</v>
      </c>
      <c r="C12" s="9">
        <v>14.5</v>
      </c>
      <c r="D12" s="9">
        <v>14.3</v>
      </c>
      <c r="E12" s="65">
        <v>13.2</v>
      </c>
      <c r="F12" s="65">
        <v>13.5</v>
      </c>
      <c r="G12" s="65">
        <v>13.2</v>
      </c>
      <c r="H12" s="65">
        <v>13.6</v>
      </c>
      <c r="I12" s="65">
        <v>13.7</v>
      </c>
      <c r="J12" s="65">
        <v>14</v>
      </c>
      <c r="K12" s="65">
        <v>14</v>
      </c>
      <c r="L12" s="65">
        <v>14</v>
      </c>
      <c r="M12" s="65">
        <v>13.9</v>
      </c>
      <c r="N12">
        <v>13.9</v>
      </c>
      <c r="O12" s="9">
        <v>13.338940285954582</v>
      </c>
    </row>
    <row r="13" spans="1:15">
      <c r="A13" t="s">
        <v>256</v>
      </c>
      <c r="B13" s="9">
        <v>14.8</v>
      </c>
      <c r="C13" s="9">
        <v>14</v>
      </c>
      <c r="D13" s="9">
        <v>13.6</v>
      </c>
      <c r="E13" s="65">
        <v>13.1</v>
      </c>
      <c r="F13" s="65">
        <v>13.1</v>
      </c>
      <c r="G13" s="65">
        <v>13.6</v>
      </c>
      <c r="H13" s="65">
        <v>13.3</v>
      </c>
      <c r="I13" s="65">
        <v>13.6</v>
      </c>
      <c r="J13" s="65">
        <v>13.7</v>
      </c>
      <c r="K13" s="65">
        <v>13.6</v>
      </c>
      <c r="L13" s="65">
        <v>13.6</v>
      </c>
      <c r="M13" s="65">
        <v>13.6</v>
      </c>
      <c r="N13">
        <v>13.5</v>
      </c>
      <c r="O13" s="9">
        <v>13.437871533691078</v>
      </c>
    </row>
    <row r="14" spans="1:15">
      <c r="A14" t="s">
        <v>257</v>
      </c>
      <c r="B14" s="9">
        <v>14.7</v>
      </c>
      <c r="C14" s="9">
        <v>13.9</v>
      </c>
      <c r="D14" s="9">
        <v>14</v>
      </c>
      <c r="E14" s="65">
        <v>13.9</v>
      </c>
      <c r="F14" s="65">
        <v>14.1</v>
      </c>
      <c r="G14" s="65">
        <v>13.7</v>
      </c>
      <c r="H14" s="65">
        <v>14.4</v>
      </c>
      <c r="I14" s="65">
        <v>14.4</v>
      </c>
      <c r="J14" s="65">
        <v>14.8</v>
      </c>
      <c r="K14" s="65">
        <v>15.1</v>
      </c>
      <c r="L14" s="65">
        <v>15.2</v>
      </c>
      <c r="M14" s="65">
        <v>15.1</v>
      </c>
      <c r="N14">
        <v>15.4</v>
      </c>
      <c r="O14" s="9">
        <v>15.212204854981758</v>
      </c>
    </row>
    <row r="15" spans="1:15">
      <c r="B15" s="9"/>
      <c r="C15" s="9"/>
      <c r="D15" s="9"/>
      <c r="E15" s="65"/>
      <c r="F15" s="65"/>
      <c r="G15" s="65"/>
      <c r="H15" s="65"/>
      <c r="I15" s="65"/>
      <c r="J15" s="65"/>
      <c r="K15" s="65"/>
      <c r="L15" s="65"/>
      <c r="M15" s="65"/>
      <c r="O15" s="9"/>
    </row>
    <row r="16" spans="1:15">
      <c r="A16" t="s">
        <v>258</v>
      </c>
      <c r="B16" s="9">
        <v>14.8</v>
      </c>
      <c r="C16" s="9">
        <v>13.9</v>
      </c>
      <c r="D16" s="9">
        <v>13.3</v>
      </c>
      <c r="E16" s="65">
        <v>13</v>
      </c>
      <c r="F16" s="65">
        <v>13.5</v>
      </c>
      <c r="G16" s="65">
        <v>13.6</v>
      </c>
      <c r="H16" s="65">
        <v>13.6</v>
      </c>
      <c r="I16" s="65">
        <v>13.7</v>
      </c>
      <c r="J16" s="65">
        <v>13.5</v>
      </c>
      <c r="K16" s="65">
        <v>13.4</v>
      </c>
      <c r="L16" s="65">
        <v>13.7</v>
      </c>
      <c r="M16" s="65">
        <v>13.7</v>
      </c>
      <c r="N16">
        <v>13.7</v>
      </c>
      <c r="O16" s="9">
        <v>13.494158749229335</v>
      </c>
    </row>
    <row r="17" spans="1:15">
      <c r="A17" t="s">
        <v>88</v>
      </c>
      <c r="B17" s="9">
        <v>14.1</v>
      </c>
      <c r="C17" s="9">
        <v>13.8</v>
      </c>
      <c r="D17" s="9">
        <v>13.6</v>
      </c>
      <c r="E17" s="65">
        <v>13.5</v>
      </c>
      <c r="F17" s="65">
        <v>13.5</v>
      </c>
      <c r="G17" s="65">
        <v>13.9</v>
      </c>
      <c r="H17" s="65">
        <v>14.1</v>
      </c>
      <c r="I17" s="65">
        <v>14.3</v>
      </c>
      <c r="J17" s="65">
        <v>14.2</v>
      </c>
      <c r="K17" s="65">
        <v>14.3</v>
      </c>
      <c r="L17" s="65">
        <v>14.9</v>
      </c>
      <c r="M17" s="65">
        <v>14.9</v>
      </c>
      <c r="N17">
        <v>15.1</v>
      </c>
      <c r="O17" s="9">
        <v>15.127725325027582</v>
      </c>
    </row>
    <row r="18" spans="1:15">
      <c r="A18" s="62" t="s">
        <v>444</v>
      </c>
      <c r="B18" s="9">
        <v>10.1</v>
      </c>
      <c r="C18" s="9">
        <v>10</v>
      </c>
      <c r="D18" s="9">
        <v>9.3000000000000007</v>
      </c>
      <c r="E18" s="65">
        <v>9.4</v>
      </c>
      <c r="F18" s="65">
        <v>9.4</v>
      </c>
      <c r="G18" s="65">
        <v>9.1999999999999993</v>
      </c>
      <c r="H18" s="65">
        <v>9.9</v>
      </c>
      <c r="I18" s="65">
        <v>9.8000000000000007</v>
      </c>
      <c r="J18" s="65">
        <v>10.199999999999999</v>
      </c>
      <c r="K18" s="65">
        <v>10.1</v>
      </c>
      <c r="L18" s="65">
        <v>10.4</v>
      </c>
      <c r="M18" s="65">
        <v>10.3</v>
      </c>
      <c r="N18">
        <v>10.5</v>
      </c>
      <c r="O18" s="9">
        <v>10.262989095574087</v>
      </c>
    </row>
    <row r="19" spans="1:15">
      <c r="A19" t="s">
        <v>260</v>
      </c>
      <c r="B19" s="9">
        <v>14.9</v>
      </c>
      <c r="C19" s="9">
        <v>14</v>
      </c>
      <c r="D19" s="9">
        <v>13.1</v>
      </c>
      <c r="E19" s="65">
        <v>13</v>
      </c>
      <c r="F19" s="65">
        <v>12.9</v>
      </c>
      <c r="G19" s="65">
        <v>13.2</v>
      </c>
      <c r="H19" s="65">
        <v>13.4</v>
      </c>
      <c r="I19" s="65">
        <v>13.4</v>
      </c>
      <c r="J19" s="65">
        <v>13.4</v>
      </c>
      <c r="K19" s="65">
        <v>13.4</v>
      </c>
      <c r="L19" s="65">
        <v>13.5</v>
      </c>
      <c r="M19" s="65">
        <v>13.5</v>
      </c>
      <c r="N19">
        <v>13.5</v>
      </c>
      <c r="O19" s="9">
        <v>13.465241433790856</v>
      </c>
    </row>
    <row r="20" spans="1:15">
      <c r="A20" t="s">
        <v>261</v>
      </c>
      <c r="B20" s="9">
        <v>14.4</v>
      </c>
      <c r="C20" s="9">
        <v>14.1</v>
      </c>
      <c r="D20" s="9">
        <v>14</v>
      </c>
      <c r="E20" s="65">
        <v>13.8</v>
      </c>
      <c r="F20" s="65">
        <v>13.6</v>
      </c>
      <c r="G20" s="65">
        <v>13.6</v>
      </c>
      <c r="H20" s="65">
        <v>13.4</v>
      </c>
      <c r="I20" s="65">
        <v>13.7</v>
      </c>
      <c r="J20" s="65">
        <v>13.7</v>
      </c>
      <c r="K20" s="65">
        <v>13.7</v>
      </c>
      <c r="L20" s="65">
        <v>14</v>
      </c>
      <c r="M20" s="65">
        <v>14</v>
      </c>
      <c r="N20">
        <v>14.1</v>
      </c>
      <c r="O20" s="9">
        <v>14.125180452524905</v>
      </c>
    </row>
    <row r="21" spans="1:15">
      <c r="B21" s="9"/>
      <c r="C21" s="9"/>
      <c r="D21" s="9"/>
      <c r="E21" s="65"/>
      <c r="F21" s="65"/>
      <c r="G21" s="65"/>
      <c r="H21" s="65"/>
      <c r="I21" s="65"/>
      <c r="J21" s="65"/>
      <c r="K21" s="65"/>
      <c r="L21" s="65"/>
      <c r="M21" s="65"/>
      <c r="O21" s="9"/>
    </row>
    <row r="22" spans="1:15">
      <c r="A22" t="s">
        <v>262</v>
      </c>
      <c r="B22" s="9">
        <v>13.5</v>
      </c>
      <c r="C22" s="9">
        <v>13</v>
      </c>
      <c r="D22" s="9">
        <v>12.5</v>
      </c>
      <c r="E22" s="65">
        <v>12.3</v>
      </c>
      <c r="F22" s="65">
        <v>12.4</v>
      </c>
      <c r="G22" s="65">
        <v>13.2</v>
      </c>
      <c r="H22" s="65">
        <v>13.4</v>
      </c>
      <c r="I22" s="65">
        <v>13.1</v>
      </c>
      <c r="J22" s="65">
        <v>13.1</v>
      </c>
      <c r="K22" s="65">
        <v>13.6</v>
      </c>
      <c r="L22" s="65">
        <v>13.6</v>
      </c>
      <c r="M22" s="65">
        <v>13.8</v>
      </c>
      <c r="N22">
        <v>13.8</v>
      </c>
      <c r="O22" s="9">
        <v>13.519597141104198</v>
      </c>
    </row>
    <row r="23" spans="1:15">
      <c r="A23" t="s">
        <v>263</v>
      </c>
      <c r="B23" s="9">
        <v>12.6</v>
      </c>
      <c r="C23" s="9">
        <v>12.8</v>
      </c>
      <c r="D23" s="9">
        <v>12.3</v>
      </c>
      <c r="E23" s="65">
        <v>12.5</v>
      </c>
      <c r="F23" s="65">
        <v>12.3</v>
      </c>
      <c r="G23" s="65">
        <v>12.6</v>
      </c>
      <c r="H23" s="65">
        <v>13</v>
      </c>
      <c r="I23" s="65">
        <v>13.2</v>
      </c>
      <c r="J23" s="65">
        <v>13.2</v>
      </c>
      <c r="K23" s="65">
        <v>13.2</v>
      </c>
      <c r="L23" s="65">
        <v>13.2</v>
      </c>
      <c r="M23" s="65">
        <v>13.1</v>
      </c>
      <c r="N23">
        <v>13.1</v>
      </c>
      <c r="O23" s="9">
        <v>13.031860921328555</v>
      </c>
    </row>
    <row r="24" spans="1:15">
      <c r="A24" t="s">
        <v>264</v>
      </c>
      <c r="B24" s="9">
        <v>14.8</v>
      </c>
      <c r="C24" s="9">
        <v>13.8</v>
      </c>
      <c r="D24" s="9">
        <v>12.8</v>
      </c>
      <c r="E24" s="65">
        <v>12.3</v>
      </c>
      <c r="F24" s="65">
        <v>12.7</v>
      </c>
      <c r="G24" s="65">
        <v>13.1</v>
      </c>
      <c r="H24" s="65">
        <v>13.5</v>
      </c>
      <c r="I24" s="65">
        <v>13.8</v>
      </c>
      <c r="J24" s="65">
        <v>13.6</v>
      </c>
      <c r="K24" s="65">
        <v>13.8</v>
      </c>
      <c r="L24" s="65">
        <v>13.8</v>
      </c>
      <c r="M24" s="65">
        <v>13.5</v>
      </c>
      <c r="N24">
        <v>13.5</v>
      </c>
      <c r="O24" s="9">
        <v>13.384119066337734</v>
      </c>
    </row>
    <row r="25" spans="1:15">
      <c r="A25" t="s">
        <v>265</v>
      </c>
      <c r="B25" s="9">
        <v>14.4</v>
      </c>
      <c r="C25" s="9">
        <v>13.8</v>
      </c>
      <c r="D25" s="9">
        <v>13.5</v>
      </c>
      <c r="E25" s="65">
        <v>13.1</v>
      </c>
      <c r="F25" s="65">
        <v>13.1</v>
      </c>
      <c r="G25" s="65">
        <v>13.7</v>
      </c>
      <c r="H25" s="65">
        <v>14.3</v>
      </c>
      <c r="I25" s="65">
        <v>14.4</v>
      </c>
      <c r="J25" s="65">
        <v>14.6</v>
      </c>
      <c r="K25" s="65">
        <v>14.2</v>
      </c>
      <c r="L25" s="65">
        <v>14.2</v>
      </c>
      <c r="M25" s="65">
        <v>14.2</v>
      </c>
      <c r="N25">
        <v>14.2</v>
      </c>
      <c r="O25" s="9">
        <v>14.1664331745587</v>
      </c>
    </row>
    <row r="26" spans="1:15">
      <c r="A26" t="s">
        <v>266</v>
      </c>
      <c r="B26" s="9">
        <v>14.3</v>
      </c>
      <c r="C26" s="9">
        <v>13.7</v>
      </c>
      <c r="D26" s="9">
        <v>13.2</v>
      </c>
      <c r="E26" s="65">
        <v>13.2</v>
      </c>
      <c r="F26" s="65">
        <v>12.9</v>
      </c>
      <c r="G26" s="65">
        <v>13</v>
      </c>
      <c r="H26" s="65">
        <v>13.3</v>
      </c>
      <c r="I26" s="65">
        <v>13.5</v>
      </c>
      <c r="J26" s="65">
        <v>13.4</v>
      </c>
      <c r="K26" s="65">
        <v>13.7</v>
      </c>
      <c r="L26" s="65">
        <v>13.7</v>
      </c>
      <c r="M26" s="65">
        <v>13.7</v>
      </c>
      <c r="N26">
        <v>14.1</v>
      </c>
      <c r="O26" s="9">
        <v>13.909335202710597</v>
      </c>
    </row>
    <row r="27" spans="1:15">
      <c r="B27" s="9"/>
      <c r="C27" s="9"/>
      <c r="D27" s="9"/>
      <c r="E27" s="65"/>
      <c r="F27" s="65"/>
      <c r="G27" s="65"/>
      <c r="H27" s="65"/>
      <c r="I27" s="65"/>
      <c r="J27" s="65"/>
      <c r="K27" s="65"/>
      <c r="L27" s="65"/>
      <c r="M27" s="65"/>
      <c r="O27" s="9"/>
    </row>
    <row r="28" spans="1:15">
      <c r="A28" t="s">
        <v>267</v>
      </c>
      <c r="B28" s="9">
        <v>14.9</v>
      </c>
      <c r="C28" s="9">
        <v>14.3</v>
      </c>
      <c r="D28" s="9">
        <v>13.8</v>
      </c>
      <c r="E28" s="65">
        <v>13.4</v>
      </c>
      <c r="F28" s="65">
        <v>13.2</v>
      </c>
      <c r="G28" s="65">
        <v>14</v>
      </c>
      <c r="H28" s="65">
        <v>13.8</v>
      </c>
      <c r="I28" s="65">
        <v>13.7</v>
      </c>
      <c r="J28" s="65">
        <v>14</v>
      </c>
      <c r="K28" s="65">
        <v>13.7</v>
      </c>
      <c r="L28" s="65">
        <v>13.7</v>
      </c>
      <c r="M28" s="65">
        <v>13.6</v>
      </c>
      <c r="N28">
        <v>13.3</v>
      </c>
      <c r="O28" s="9">
        <v>13.083248570978325</v>
      </c>
    </row>
    <row r="29" spans="1:15">
      <c r="A29" t="s">
        <v>268</v>
      </c>
      <c r="B29" s="9">
        <v>14.8</v>
      </c>
      <c r="C29" s="9">
        <v>14</v>
      </c>
      <c r="D29" s="9">
        <v>13.5</v>
      </c>
      <c r="E29" s="65">
        <v>13</v>
      </c>
      <c r="F29" s="65">
        <v>13.1</v>
      </c>
      <c r="G29" s="65">
        <v>13.4</v>
      </c>
      <c r="H29" s="65">
        <v>13.6</v>
      </c>
      <c r="I29" s="65">
        <v>13.8</v>
      </c>
      <c r="J29" s="65">
        <v>13.9</v>
      </c>
      <c r="K29" s="65">
        <v>13.9</v>
      </c>
      <c r="L29" s="65">
        <v>14.2</v>
      </c>
      <c r="M29" s="65">
        <v>14.4</v>
      </c>
      <c r="N29">
        <v>14.1</v>
      </c>
      <c r="O29" s="9">
        <v>13.954936173858412</v>
      </c>
    </row>
    <row r="30" spans="1:15">
      <c r="A30" t="s">
        <v>269</v>
      </c>
      <c r="B30" s="9">
        <v>11.7</v>
      </c>
      <c r="C30" s="9">
        <v>11.2</v>
      </c>
      <c r="D30" s="9">
        <v>10.9</v>
      </c>
      <c r="E30" s="65">
        <v>11.1</v>
      </c>
      <c r="F30" s="65">
        <v>10.4</v>
      </c>
      <c r="G30" s="65">
        <v>10.5</v>
      </c>
      <c r="H30" s="65">
        <v>10.6</v>
      </c>
      <c r="I30" s="65">
        <v>11</v>
      </c>
      <c r="J30" s="65">
        <v>11</v>
      </c>
      <c r="K30" s="65">
        <v>10.6</v>
      </c>
      <c r="L30" s="65">
        <v>10.5</v>
      </c>
      <c r="M30" s="65">
        <v>10.4</v>
      </c>
      <c r="N30">
        <v>10.4</v>
      </c>
      <c r="O30" s="9">
        <v>10.776645334597456</v>
      </c>
    </row>
    <row r="31" spans="1:15">
      <c r="A31" t="s">
        <v>270</v>
      </c>
      <c r="B31" s="9">
        <v>14.8</v>
      </c>
      <c r="C31" s="9">
        <v>15</v>
      </c>
      <c r="D31" s="9">
        <v>14.2</v>
      </c>
      <c r="E31" s="65">
        <v>13.6</v>
      </c>
      <c r="F31" s="65">
        <v>13.5</v>
      </c>
      <c r="G31" s="65">
        <v>13.1</v>
      </c>
      <c r="H31" s="65">
        <v>13</v>
      </c>
      <c r="I31" s="65">
        <v>12.9</v>
      </c>
      <c r="J31" s="65">
        <v>13.1</v>
      </c>
      <c r="K31" s="65">
        <v>13.1</v>
      </c>
      <c r="L31" s="65">
        <v>13.3</v>
      </c>
      <c r="M31" s="65">
        <v>13.3</v>
      </c>
      <c r="N31">
        <v>13.6</v>
      </c>
      <c r="O31" s="9">
        <v>13.478970609254285</v>
      </c>
    </row>
    <row r="32" spans="1:15">
      <c r="A32" t="s">
        <v>271</v>
      </c>
      <c r="B32" s="9">
        <v>14.5</v>
      </c>
      <c r="C32" s="9">
        <v>14.2</v>
      </c>
      <c r="D32" s="9">
        <v>14.2</v>
      </c>
      <c r="E32" s="65">
        <v>13.5</v>
      </c>
      <c r="F32" s="65">
        <v>14.1</v>
      </c>
      <c r="G32" s="65">
        <v>14.8</v>
      </c>
      <c r="H32" s="65">
        <v>14.9</v>
      </c>
      <c r="I32" s="65">
        <v>14.9</v>
      </c>
      <c r="J32" s="65">
        <v>14.6</v>
      </c>
      <c r="K32" s="65">
        <v>14.8</v>
      </c>
      <c r="L32" s="65">
        <v>14.7</v>
      </c>
      <c r="M32" s="65">
        <v>14.6</v>
      </c>
      <c r="N32">
        <v>14.3</v>
      </c>
      <c r="O32" s="9">
        <v>14.215674435454655</v>
      </c>
    </row>
    <row r="33" spans="1:15">
      <c r="B33" s="9"/>
      <c r="C33" s="9"/>
      <c r="D33" s="9"/>
      <c r="E33" s="65"/>
      <c r="F33" s="65"/>
      <c r="G33" s="65"/>
      <c r="H33" s="65"/>
      <c r="I33" s="65"/>
      <c r="J33" s="65"/>
      <c r="K33" s="65"/>
      <c r="L33" s="65"/>
      <c r="M33" s="65"/>
      <c r="O33" s="9"/>
    </row>
    <row r="34" spans="1:15">
      <c r="A34" t="s">
        <v>272</v>
      </c>
      <c r="B34" s="9">
        <v>13.3</v>
      </c>
      <c r="C34" s="9">
        <v>13.7</v>
      </c>
      <c r="D34" s="9">
        <v>13.5</v>
      </c>
      <c r="E34" s="65">
        <v>13</v>
      </c>
      <c r="F34" s="65">
        <v>13</v>
      </c>
      <c r="G34" s="65">
        <v>13.4</v>
      </c>
      <c r="H34" s="65">
        <v>13.3</v>
      </c>
      <c r="I34" s="65">
        <v>13.2</v>
      </c>
      <c r="J34" s="65">
        <v>13.2</v>
      </c>
      <c r="K34" s="65">
        <v>13.3</v>
      </c>
      <c r="L34" s="65">
        <v>13.7</v>
      </c>
      <c r="M34" s="65">
        <v>13.8</v>
      </c>
      <c r="N34">
        <v>13.8</v>
      </c>
      <c r="O34" s="9">
        <v>13.848312210288833</v>
      </c>
    </row>
    <row r="35" spans="1:15">
      <c r="A35" t="s">
        <v>273</v>
      </c>
      <c r="B35" s="9">
        <v>9.1999999999999993</v>
      </c>
      <c r="C35" s="9">
        <v>8.6999999999999993</v>
      </c>
      <c r="D35" s="9">
        <v>9</v>
      </c>
      <c r="E35" s="65">
        <v>8.6999999999999993</v>
      </c>
      <c r="F35" s="65">
        <v>8.5</v>
      </c>
      <c r="G35" s="65">
        <v>8.5</v>
      </c>
      <c r="H35" s="65">
        <v>8.6</v>
      </c>
      <c r="I35" s="65">
        <v>9.1999999999999993</v>
      </c>
      <c r="J35" s="65">
        <v>9.5</v>
      </c>
      <c r="K35" s="65">
        <v>9.6999999999999993</v>
      </c>
      <c r="L35" s="65">
        <v>10</v>
      </c>
      <c r="M35" s="65">
        <v>10</v>
      </c>
      <c r="N35">
        <v>10.199999999999999</v>
      </c>
      <c r="O35" s="9">
        <v>10.009898539965356</v>
      </c>
    </row>
    <row r="36" spans="1:15">
      <c r="A36" t="s">
        <v>274</v>
      </c>
      <c r="B36" s="9">
        <v>14.7</v>
      </c>
      <c r="C36" s="9">
        <v>14.2</v>
      </c>
      <c r="D36" s="9">
        <v>13.6</v>
      </c>
      <c r="E36" s="65">
        <v>13.3</v>
      </c>
      <c r="F36" s="65">
        <v>13.6</v>
      </c>
      <c r="G36" s="65">
        <v>13.4</v>
      </c>
      <c r="H36" s="65">
        <v>12.8</v>
      </c>
      <c r="I36" s="65">
        <v>13.2</v>
      </c>
      <c r="J36" s="65">
        <v>13</v>
      </c>
      <c r="K36" s="65">
        <v>13.1</v>
      </c>
      <c r="L36" s="65">
        <v>13.2</v>
      </c>
      <c r="M36" s="65">
        <v>13.2</v>
      </c>
      <c r="N36">
        <v>13.4</v>
      </c>
      <c r="O36" s="9">
        <v>13.259626670705391</v>
      </c>
    </row>
    <row r="37" spans="1:15">
      <c r="A37" t="s">
        <v>275</v>
      </c>
      <c r="B37" s="9">
        <v>14.6</v>
      </c>
      <c r="C37" s="9">
        <v>13.8</v>
      </c>
      <c r="D37" s="9">
        <v>13.6</v>
      </c>
      <c r="E37" s="65">
        <v>13.4</v>
      </c>
      <c r="F37" s="65">
        <v>13.2</v>
      </c>
      <c r="G37" s="65">
        <v>13.5</v>
      </c>
      <c r="H37" s="65">
        <v>13.9</v>
      </c>
      <c r="I37" s="65">
        <v>13.7</v>
      </c>
      <c r="J37" s="65">
        <v>13.7</v>
      </c>
      <c r="K37" s="65">
        <v>13.6</v>
      </c>
      <c r="L37" s="65">
        <v>13.7</v>
      </c>
      <c r="M37" s="65">
        <v>13.7</v>
      </c>
      <c r="N37">
        <v>13.7</v>
      </c>
      <c r="O37" s="9">
        <v>13.429302623160591</v>
      </c>
    </row>
    <row r="38" spans="1:15">
      <c r="A38" t="s">
        <v>276</v>
      </c>
      <c r="B38" s="9">
        <v>13.8</v>
      </c>
      <c r="C38" s="9">
        <v>13.4</v>
      </c>
      <c r="D38" s="9">
        <v>13.7</v>
      </c>
      <c r="E38" s="65">
        <v>13.3</v>
      </c>
      <c r="F38" s="65">
        <v>13.6</v>
      </c>
      <c r="G38" s="65">
        <v>13.1</v>
      </c>
      <c r="H38" s="65">
        <v>13</v>
      </c>
      <c r="I38" s="65">
        <v>13.2</v>
      </c>
      <c r="J38" s="65">
        <v>13.4</v>
      </c>
      <c r="K38" s="65">
        <v>13.1</v>
      </c>
      <c r="L38" s="65">
        <v>13.2</v>
      </c>
      <c r="M38" s="65">
        <v>13.4</v>
      </c>
      <c r="N38">
        <v>13.2</v>
      </c>
      <c r="O38" s="9">
        <v>13.500048631299105</v>
      </c>
    </row>
    <row r="39" spans="1:15">
      <c r="B39" s="9"/>
      <c r="C39" s="9"/>
      <c r="D39" s="9"/>
      <c r="E39" s="65"/>
      <c r="F39" s="65"/>
      <c r="G39" s="65"/>
      <c r="H39" s="65"/>
      <c r="I39" s="65"/>
      <c r="J39" s="65"/>
      <c r="K39" s="65"/>
      <c r="L39" s="65"/>
      <c r="M39" s="65"/>
      <c r="O39" s="9"/>
    </row>
    <row r="40" spans="1:15">
      <c r="A40" t="s">
        <v>277</v>
      </c>
      <c r="B40" s="9">
        <v>13.5</v>
      </c>
      <c r="C40" s="9">
        <v>13</v>
      </c>
      <c r="D40" s="9">
        <v>12.8</v>
      </c>
      <c r="E40" s="65">
        <v>12.2</v>
      </c>
      <c r="F40" s="65">
        <v>12.3</v>
      </c>
      <c r="G40" s="65">
        <v>12.8</v>
      </c>
      <c r="H40" s="65">
        <v>13.3</v>
      </c>
      <c r="I40" s="65">
        <v>13.6</v>
      </c>
      <c r="J40" s="65">
        <v>13.7</v>
      </c>
      <c r="K40" s="65">
        <v>13.6</v>
      </c>
      <c r="L40" s="65">
        <v>13.6</v>
      </c>
      <c r="M40" s="65">
        <v>13.5</v>
      </c>
      <c r="N40">
        <v>13.4</v>
      </c>
      <c r="O40" s="9">
        <v>13.091571279916751</v>
      </c>
    </row>
    <row r="41" spans="1:15">
      <c r="A41" t="s">
        <v>278</v>
      </c>
      <c r="B41" s="9">
        <v>14.2</v>
      </c>
      <c r="C41" s="9">
        <v>14.6</v>
      </c>
      <c r="D41" s="9">
        <v>14</v>
      </c>
      <c r="E41" s="65">
        <v>13.3</v>
      </c>
      <c r="F41" s="65">
        <v>12.9</v>
      </c>
      <c r="G41" s="65">
        <v>13.3</v>
      </c>
      <c r="H41" s="65">
        <v>13.5</v>
      </c>
      <c r="I41" s="65">
        <v>14</v>
      </c>
      <c r="J41" s="65">
        <v>14.1</v>
      </c>
      <c r="K41" s="65">
        <v>14</v>
      </c>
      <c r="L41" s="65">
        <v>14.1</v>
      </c>
      <c r="M41" s="65">
        <v>14.1</v>
      </c>
      <c r="N41">
        <v>14.1</v>
      </c>
      <c r="O41" s="9">
        <v>13.988180320285252</v>
      </c>
    </row>
    <row r="42" spans="1:15">
      <c r="B42" s="9"/>
      <c r="C42" s="9"/>
      <c r="D42" s="9"/>
      <c r="E42" s="65"/>
      <c r="F42" s="65"/>
      <c r="G42" s="65"/>
      <c r="H42" s="65"/>
      <c r="I42" s="65"/>
      <c r="J42" s="65"/>
      <c r="K42" s="65"/>
      <c r="L42" s="65"/>
      <c r="M42" s="65"/>
      <c r="O42" s="9"/>
    </row>
    <row r="43" spans="1:15">
      <c r="A43" t="s">
        <v>279</v>
      </c>
      <c r="B43" s="9">
        <v>14.1</v>
      </c>
      <c r="C43" s="9">
        <v>13.7</v>
      </c>
      <c r="D43" s="9">
        <v>13.3</v>
      </c>
      <c r="E43" s="65">
        <v>13</v>
      </c>
      <c r="F43" s="65">
        <v>13</v>
      </c>
      <c r="G43" s="65">
        <v>13.2</v>
      </c>
      <c r="H43" s="65">
        <v>13.3</v>
      </c>
      <c r="I43" s="65">
        <v>13.5</v>
      </c>
      <c r="J43" s="65">
        <v>13.5</v>
      </c>
      <c r="K43" s="65">
        <v>13.5</v>
      </c>
      <c r="L43" s="65">
        <v>13.7</v>
      </c>
      <c r="M43" s="65">
        <v>13.7</v>
      </c>
      <c r="N43">
        <v>13.7</v>
      </c>
      <c r="O43" s="9">
        <v>13.62887862071644</v>
      </c>
    </row>
    <row r="44" spans="1:15">
      <c r="B44" s="9"/>
      <c r="C44" s="9"/>
      <c r="D44" s="9"/>
      <c r="E44" s="65"/>
      <c r="F44" s="65"/>
      <c r="G44" s="65"/>
      <c r="H44" s="65"/>
      <c r="I44" s="65"/>
      <c r="J44" s="65"/>
      <c r="K44" s="65"/>
      <c r="L44" s="65"/>
      <c r="M44" s="65"/>
      <c r="O44" s="9"/>
    </row>
    <row r="45" spans="1:15">
      <c r="A45" s="49" t="s">
        <v>318</v>
      </c>
      <c r="B45" s="145">
        <v>7.4</v>
      </c>
      <c r="C45" s="145">
        <v>8</v>
      </c>
      <c r="D45" s="145">
        <v>7.1</v>
      </c>
      <c r="E45" s="145">
        <v>7.4</v>
      </c>
      <c r="F45" s="145">
        <v>7.4</v>
      </c>
      <c r="G45" s="145">
        <v>7.5</v>
      </c>
      <c r="H45" s="145">
        <v>8.3000000000000007</v>
      </c>
      <c r="I45" s="145">
        <v>8.3333333212407208</v>
      </c>
      <c r="J45" s="145">
        <v>8.3877284595300274</v>
      </c>
      <c r="K45" s="145">
        <v>8.6795048143053641</v>
      </c>
      <c r="L45" s="145">
        <v>8.1345044572627163</v>
      </c>
      <c r="M45" s="145">
        <v>8.5870802504268635</v>
      </c>
      <c r="N45" s="145">
        <v>9.2330661637592328</v>
      </c>
      <c r="O45" s="145">
        <v>9.3116454502593129</v>
      </c>
    </row>
    <row r="46" spans="1:15">
      <c r="A46" s="139" t="s">
        <v>362</v>
      </c>
    </row>
    <row r="47" spans="1:15">
      <c r="A47" s="139" t="s">
        <v>360</v>
      </c>
    </row>
    <row r="48" spans="1:15">
      <c r="A48" s="184" t="s">
        <v>445</v>
      </c>
    </row>
    <row r="49" spans="1:15">
      <c r="A49" s="184" t="s">
        <v>428</v>
      </c>
    </row>
    <row r="52" spans="1:15">
      <c r="B52" s="9"/>
      <c r="C52" s="9"/>
      <c r="D52" s="9"/>
      <c r="E52" s="9"/>
      <c r="F52" s="9"/>
      <c r="G52" s="9"/>
      <c r="H52" s="9"/>
      <c r="I52" s="9"/>
      <c r="J52" s="9"/>
      <c r="K52" s="9"/>
      <c r="L52" s="9"/>
      <c r="M52" s="9"/>
      <c r="N52" s="9"/>
      <c r="O52" s="9"/>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45"/>
  <sheetViews>
    <sheetView workbookViewId="0"/>
  </sheetViews>
  <sheetFormatPr defaultRowHeight="12.75"/>
  <cols>
    <col min="1" max="1" customWidth="true" width="18.7109375" collapsed="false"/>
    <col min="2" max="2" customWidth="true" width="7.85546875" collapsed="false"/>
    <col min="3" max="8" customWidth="true" width="7.28515625" collapsed="false"/>
    <col min="9" max="9" customWidth="true" width="8.85546875" collapsed="false"/>
    <col min="10" max="10" customWidth="true" width="1.85546875" collapsed="false"/>
    <col min="11" max="11" customWidth="true" width="7.28515625" collapsed="false"/>
  </cols>
  <sheetData>
    <row r="1" spans="1:12" s="7" customFormat="1">
      <c r="A1" s="163" t="s">
        <v>21</v>
      </c>
    </row>
    <row r="2" spans="1:12" ht="18.75">
      <c r="A2" s="429" t="s">
        <v>602</v>
      </c>
      <c r="B2" s="429"/>
      <c r="C2" s="429"/>
      <c r="D2" s="429"/>
      <c r="E2" s="429"/>
      <c r="F2" s="429"/>
      <c r="G2" s="429"/>
      <c r="H2" s="429"/>
      <c r="I2" s="429"/>
      <c r="J2" s="49"/>
    </row>
    <row r="3" spans="1:12">
      <c r="A3" t="s">
        <v>138</v>
      </c>
      <c r="B3" s="56" t="s">
        <v>124</v>
      </c>
      <c r="C3" s="56" t="s">
        <v>179</v>
      </c>
      <c r="D3" s="56" t="s">
        <v>180</v>
      </c>
      <c r="E3" s="56" t="s">
        <v>181</v>
      </c>
      <c r="F3" s="56" t="s">
        <v>182</v>
      </c>
      <c r="G3" s="56" t="s">
        <v>183</v>
      </c>
      <c r="H3" s="56" t="s">
        <v>184</v>
      </c>
      <c r="I3" s="56" t="s">
        <v>237</v>
      </c>
      <c r="J3" s="112"/>
      <c r="K3" s="58" t="s">
        <v>170</v>
      </c>
    </row>
    <row r="4" spans="1:12">
      <c r="A4" t="s">
        <v>248</v>
      </c>
      <c r="B4" s="59">
        <v>118.4</v>
      </c>
      <c r="C4" s="59">
        <v>337.6</v>
      </c>
      <c r="D4" s="59">
        <v>237.11</v>
      </c>
      <c r="E4" s="59">
        <v>189.58999999999997</v>
      </c>
      <c r="F4" s="59">
        <v>174.38</v>
      </c>
      <c r="G4" s="59">
        <v>171.22000000000003</v>
      </c>
      <c r="H4" s="59">
        <v>151.38999999999999</v>
      </c>
      <c r="I4" s="59">
        <v>244.02</v>
      </c>
      <c r="K4" s="59">
        <v>39.504788416650769</v>
      </c>
      <c r="L4" s="11"/>
    </row>
    <row r="5" spans="1:12">
      <c r="A5" t="s">
        <v>249</v>
      </c>
      <c r="B5" s="59">
        <v>152.4</v>
      </c>
      <c r="C5" s="59">
        <v>336.3</v>
      </c>
      <c r="D5" s="59">
        <v>335.40999999999997</v>
      </c>
      <c r="E5" s="59">
        <v>321.65999999999997</v>
      </c>
      <c r="F5" s="59">
        <v>344.17</v>
      </c>
      <c r="G5" s="59">
        <v>358.15000000000003</v>
      </c>
      <c r="H5" s="59">
        <v>335.74</v>
      </c>
      <c r="I5" s="59">
        <v>491.01999999999992</v>
      </c>
      <c r="K5" s="59">
        <v>42.156203151578609</v>
      </c>
      <c r="L5" s="11"/>
    </row>
    <row r="6" spans="1:12">
      <c r="A6" t="s">
        <v>250</v>
      </c>
      <c r="B6" s="59">
        <v>62.6</v>
      </c>
      <c r="C6" s="59">
        <v>160.37</v>
      </c>
      <c r="D6" s="59">
        <v>161.20000000000002</v>
      </c>
      <c r="E6" s="59">
        <v>145.11000000000001</v>
      </c>
      <c r="F6" s="59">
        <v>147.41</v>
      </c>
      <c r="G6" s="59">
        <v>137.44</v>
      </c>
      <c r="H6" s="59">
        <v>149.15</v>
      </c>
      <c r="I6" s="59">
        <v>169.6</v>
      </c>
      <c r="K6" s="59">
        <v>41.224269119412483</v>
      </c>
      <c r="L6" s="11"/>
    </row>
    <row r="7" spans="1:12">
      <c r="A7" t="s">
        <v>251</v>
      </c>
      <c r="B7" s="59">
        <v>23.25</v>
      </c>
      <c r="C7" s="59">
        <v>91.9</v>
      </c>
      <c r="D7" s="59">
        <v>104.17000000000002</v>
      </c>
      <c r="E7" s="59">
        <v>100.22999999999999</v>
      </c>
      <c r="F7" s="59">
        <v>92.02</v>
      </c>
      <c r="G7" s="59">
        <v>94.76</v>
      </c>
      <c r="H7" s="59">
        <v>145.70999999999998</v>
      </c>
      <c r="I7" s="59">
        <v>172.70999999999995</v>
      </c>
      <c r="K7" s="59">
        <v>43.753743558654143</v>
      </c>
      <c r="L7" s="11"/>
    </row>
    <row r="8" spans="1:12">
      <c r="A8" t="s">
        <v>252</v>
      </c>
      <c r="B8" s="59">
        <v>35.6</v>
      </c>
      <c r="C8" s="59">
        <v>88.16</v>
      </c>
      <c r="D8" s="59">
        <v>71.95</v>
      </c>
      <c r="E8" s="59">
        <v>89.06</v>
      </c>
      <c r="F8" s="59">
        <v>69.59</v>
      </c>
      <c r="G8" s="59">
        <v>59.39</v>
      </c>
      <c r="H8" s="59">
        <v>49.34</v>
      </c>
      <c r="I8" s="59">
        <v>49.510000000000005</v>
      </c>
      <c r="K8" s="59">
        <v>38.869801014436206</v>
      </c>
      <c r="L8" s="11"/>
    </row>
    <row r="9" spans="1:12">
      <c r="B9" s="59"/>
      <c r="C9" s="59"/>
      <c r="D9" s="59"/>
      <c r="E9" s="59"/>
      <c r="F9" s="59"/>
      <c r="G9" s="59"/>
      <c r="H9" s="59"/>
      <c r="I9" s="59"/>
      <c r="J9" s="59"/>
      <c r="K9" s="59"/>
      <c r="L9" s="11"/>
    </row>
    <row r="10" spans="1:12">
      <c r="A10" t="s">
        <v>253</v>
      </c>
      <c r="B10" s="59">
        <v>97.9</v>
      </c>
      <c r="C10" s="59">
        <v>180.61</v>
      </c>
      <c r="D10" s="59">
        <v>197.41</v>
      </c>
      <c r="E10" s="59">
        <v>196.13</v>
      </c>
      <c r="F10" s="59">
        <v>168.85999999999999</v>
      </c>
      <c r="G10" s="59">
        <v>180.39000000000001</v>
      </c>
      <c r="H10" s="59">
        <v>181.04000000000002</v>
      </c>
      <c r="I10" s="59">
        <v>267.98000000000008</v>
      </c>
      <c r="K10" s="59">
        <v>41.709029326949249</v>
      </c>
      <c r="L10" s="11"/>
    </row>
    <row r="11" spans="1:12">
      <c r="A11" t="s">
        <v>254</v>
      </c>
      <c r="B11" s="59">
        <v>75.08</v>
      </c>
      <c r="C11" s="59">
        <v>186.90000000000003</v>
      </c>
      <c r="D11" s="59">
        <v>192.06</v>
      </c>
      <c r="E11" s="59">
        <v>183.04000000000002</v>
      </c>
      <c r="F11" s="59">
        <v>164.26</v>
      </c>
      <c r="G11" s="59">
        <v>161.16</v>
      </c>
      <c r="H11" s="59">
        <v>162.22999999999999</v>
      </c>
      <c r="I11" s="59">
        <v>204.9</v>
      </c>
      <c r="K11" s="59">
        <v>41.076840925671057</v>
      </c>
      <c r="L11" s="11"/>
    </row>
    <row r="12" spans="1:12">
      <c r="A12" t="s">
        <v>255</v>
      </c>
      <c r="B12" s="59">
        <v>76.3</v>
      </c>
      <c r="C12" s="59">
        <v>183.20000000000002</v>
      </c>
      <c r="D12" s="59">
        <v>169.9</v>
      </c>
      <c r="E12" s="59">
        <v>174.45</v>
      </c>
      <c r="F12" s="59">
        <v>150.24</v>
      </c>
      <c r="G12" s="59">
        <v>149.72999999999999</v>
      </c>
      <c r="H12" s="59">
        <v>112.66000000000001</v>
      </c>
      <c r="I12" s="59">
        <v>172.51999999999998</v>
      </c>
      <c r="K12" s="59">
        <v>40.356921783010954</v>
      </c>
      <c r="L12" s="11"/>
    </row>
    <row r="13" spans="1:12">
      <c r="A13" t="s">
        <v>256</v>
      </c>
      <c r="B13" s="59">
        <v>78.8</v>
      </c>
      <c r="C13" s="59">
        <v>189.70000000000002</v>
      </c>
      <c r="D13" s="59">
        <v>191.20000000000002</v>
      </c>
      <c r="E13" s="59">
        <v>161.79999999999998</v>
      </c>
      <c r="F13" s="59">
        <v>144.25</v>
      </c>
      <c r="G13" s="59">
        <v>152.09</v>
      </c>
      <c r="H13" s="59">
        <v>134.6</v>
      </c>
      <c r="I13" s="59">
        <v>192.39999999999998</v>
      </c>
      <c r="K13" s="59">
        <v>40.573969345458067</v>
      </c>
      <c r="L13" s="11"/>
    </row>
    <row r="14" spans="1:12">
      <c r="A14" t="s">
        <v>257</v>
      </c>
      <c r="B14" s="59">
        <v>57.220000000000006</v>
      </c>
      <c r="C14" s="59">
        <v>136.46</v>
      </c>
      <c r="D14" s="59">
        <v>134.31</v>
      </c>
      <c r="E14" s="59">
        <v>139.17000000000002</v>
      </c>
      <c r="F14" s="59">
        <v>120.52000000000001</v>
      </c>
      <c r="G14" s="59">
        <v>141.69999999999999</v>
      </c>
      <c r="H14" s="59">
        <v>104.21</v>
      </c>
      <c r="I14" s="59">
        <v>101.11999999999998</v>
      </c>
      <c r="K14" s="59">
        <v>39.998448716714265</v>
      </c>
      <c r="L14" s="11"/>
    </row>
    <row r="15" spans="1:12">
      <c r="B15" s="59"/>
      <c r="C15" s="59"/>
      <c r="D15" s="59"/>
      <c r="E15" s="59"/>
      <c r="F15" s="59"/>
      <c r="G15" s="59"/>
      <c r="H15" s="59"/>
      <c r="I15" s="59"/>
      <c r="J15" s="59"/>
      <c r="K15" s="59"/>
      <c r="L15" s="11"/>
    </row>
    <row r="16" spans="1:12">
      <c r="A16" t="s">
        <v>258</v>
      </c>
      <c r="B16" s="59">
        <v>103</v>
      </c>
      <c r="C16" s="59">
        <v>223.2</v>
      </c>
      <c r="D16" s="59">
        <v>190.7</v>
      </c>
      <c r="E16" s="59">
        <v>176.7</v>
      </c>
      <c r="F16" s="59">
        <v>161.30000000000001</v>
      </c>
      <c r="G16" s="59">
        <v>127.10000000000001</v>
      </c>
      <c r="H16" s="59">
        <v>102.69999999999999</v>
      </c>
      <c r="I16" s="59">
        <v>180.44000000000005</v>
      </c>
      <c r="K16" s="59">
        <v>39.469133850799132</v>
      </c>
      <c r="L16" s="11"/>
    </row>
    <row r="17" spans="1:12">
      <c r="A17" t="s">
        <v>259</v>
      </c>
      <c r="B17" s="59">
        <v>199.38</v>
      </c>
      <c r="C17" s="59">
        <v>552.15</v>
      </c>
      <c r="D17" s="59">
        <v>508.33</v>
      </c>
      <c r="E17" s="59">
        <v>463.93</v>
      </c>
      <c r="F17" s="59">
        <v>407.66999999999996</v>
      </c>
      <c r="G17" s="59">
        <v>385.82</v>
      </c>
      <c r="H17" s="59">
        <v>348.06000000000006</v>
      </c>
      <c r="I17" s="59">
        <v>415.91999999999996</v>
      </c>
      <c r="K17" s="59">
        <v>39.790485971852284</v>
      </c>
      <c r="L17" s="11"/>
    </row>
    <row r="18" spans="1:12">
      <c r="A18" s="62" t="s">
        <v>444</v>
      </c>
      <c r="B18" s="59">
        <v>9.9700000000000006</v>
      </c>
      <c r="C18" s="59">
        <v>20.080000000000002</v>
      </c>
      <c r="D18" s="59">
        <v>35.26</v>
      </c>
      <c r="E18" s="59">
        <v>55.319999999999993</v>
      </c>
      <c r="F18" s="59">
        <v>46.059999999999995</v>
      </c>
      <c r="G18" s="59">
        <v>37.729999999999997</v>
      </c>
      <c r="H18" s="59">
        <v>46.150000000000006</v>
      </c>
      <c r="I18" s="59">
        <v>76.820000000000007</v>
      </c>
      <c r="K18" s="59">
        <v>44.538196035309547</v>
      </c>
      <c r="L18" s="11"/>
    </row>
    <row r="19" spans="1:12">
      <c r="A19" t="s">
        <v>260</v>
      </c>
      <c r="B19" s="59">
        <v>121.4</v>
      </c>
      <c r="C19" s="59">
        <v>306.2</v>
      </c>
      <c r="D19" s="59">
        <v>262</v>
      </c>
      <c r="E19" s="59">
        <v>243.10000000000002</v>
      </c>
      <c r="F19" s="59">
        <v>182.51</v>
      </c>
      <c r="G19" s="59">
        <v>160.69</v>
      </c>
      <c r="H19" s="59">
        <v>157.21</v>
      </c>
      <c r="I19" s="59">
        <v>187.21</v>
      </c>
      <c r="K19" s="59">
        <v>38.777340278463505</v>
      </c>
      <c r="L19" s="11"/>
    </row>
    <row r="20" spans="1:12">
      <c r="A20" t="s">
        <v>261</v>
      </c>
      <c r="B20" s="59">
        <v>219.62</v>
      </c>
      <c r="C20" s="59">
        <v>406.05</v>
      </c>
      <c r="D20" s="59">
        <v>487.43000000000006</v>
      </c>
      <c r="E20" s="59">
        <v>466.64</v>
      </c>
      <c r="F20" s="59">
        <v>447.13</v>
      </c>
      <c r="G20" s="59">
        <v>467.45</v>
      </c>
      <c r="H20" s="59">
        <v>440.75</v>
      </c>
      <c r="I20" s="59">
        <v>563.08000000000004</v>
      </c>
      <c r="K20" s="59">
        <v>41.652464874290672</v>
      </c>
      <c r="L20" s="11"/>
    </row>
    <row r="21" spans="1:12">
      <c r="B21" s="59"/>
      <c r="C21" s="59"/>
      <c r="D21" s="59"/>
      <c r="E21" s="59"/>
      <c r="F21" s="59"/>
      <c r="G21" s="59"/>
      <c r="H21" s="59"/>
      <c r="I21" s="59"/>
      <c r="J21" s="59"/>
      <c r="K21" s="59"/>
      <c r="L21" s="11"/>
    </row>
    <row r="22" spans="1:12">
      <c r="A22" t="s">
        <v>262</v>
      </c>
      <c r="B22" s="59">
        <v>329.4</v>
      </c>
      <c r="C22" s="59">
        <v>763.56000000000006</v>
      </c>
      <c r="D22" s="59">
        <v>753</v>
      </c>
      <c r="E22" s="59">
        <v>664.69999999999993</v>
      </c>
      <c r="F22" s="59">
        <v>518.27</v>
      </c>
      <c r="G22" s="59">
        <v>591.80000000000007</v>
      </c>
      <c r="H22" s="59">
        <v>567.06000000000006</v>
      </c>
      <c r="I22" s="59">
        <v>832.32999999999993</v>
      </c>
      <c r="K22" s="59">
        <v>40.87208871501079</v>
      </c>
      <c r="L22" s="11"/>
    </row>
    <row r="23" spans="1:12">
      <c r="A23" t="s">
        <v>263</v>
      </c>
      <c r="B23" s="59">
        <v>121.94</v>
      </c>
      <c r="C23" s="59">
        <v>259.49</v>
      </c>
      <c r="D23" s="59">
        <v>285.52</v>
      </c>
      <c r="E23" s="59">
        <v>267.01</v>
      </c>
      <c r="F23" s="59">
        <v>280.91999999999996</v>
      </c>
      <c r="G23" s="59">
        <v>329.12</v>
      </c>
      <c r="H23" s="59">
        <v>372.45</v>
      </c>
      <c r="I23" s="59">
        <v>448.83</v>
      </c>
      <c r="K23" s="59">
        <v>43.149098626801056</v>
      </c>
      <c r="L23" s="11"/>
    </row>
    <row r="24" spans="1:12">
      <c r="A24" t="s">
        <v>264</v>
      </c>
      <c r="B24" s="59">
        <v>50.6</v>
      </c>
      <c r="C24" s="59">
        <v>79.199999999999989</v>
      </c>
      <c r="D24" s="59">
        <v>104.6</v>
      </c>
      <c r="E24" s="59">
        <v>91.4</v>
      </c>
      <c r="F24" s="59">
        <v>108.34</v>
      </c>
      <c r="G24" s="59">
        <v>99.699999999999989</v>
      </c>
      <c r="H24" s="59">
        <v>100.5</v>
      </c>
      <c r="I24" s="59">
        <v>103.4</v>
      </c>
      <c r="K24" s="59">
        <v>41.500582861170621</v>
      </c>
      <c r="L24" s="11"/>
    </row>
    <row r="25" spans="1:12">
      <c r="A25" t="s">
        <v>265</v>
      </c>
      <c r="B25" s="59">
        <v>60</v>
      </c>
      <c r="C25" s="59">
        <v>148.43</v>
      </c>
      <c r="D25" s="59">
        <v>159.54000000000002</v>
      </c>
      <c r="E25" s="59">
        <v>135.79</v>
      </c>
      <c r="F25" s="59">
        <v>104.47999999999999</v>
      </c>
      <c r="G25" s="59">
        <v>91.139999999999986</v>
      </c>
      <c r="H25" s="59">
        <v>104.66</v>
      </c>
      <c r="I25" s="59">
        <v>88.21</v>
      </c>
      <c r="K25" s="59">
        <v>38.982123844214065</v>
      </c>
      <c r="L25" s="11"/>
    </row>
    <row r="26" spans="1:12">
      <c r="A26" t="s">
        <v>266</v>
      </c>
      <c r="B26" s="59">
        <v>29.8</v>
      </c>
      <c r="C26" s="59">
        <v>95.509999999999991</v>
      </c>
      <c r="D26" s="59">
        <v>93.589999999999989</v>
      </c>
      <c r="E26" s="59">
        <v>107.34</v>
      </c>
      <c r="F26" s="59">
        <v>124.99</v>
      </c>
      <c r="G26" s="59">
        <v>119.11</v>
      </c>
      <c r="H26" s="59">
        <v>128.63</v>
      </c>
      <c r="I26" s="59">
        <v>156.93</v>
      </c>
      <c r="K26" s="59">
        <v>43.170732562215228</v>
      </c>
      <c r="L26" s="11"/>
    </row>
    <row r="27" spans="1:12">
      <c r="B27" s="59"/>
      <c r="C27" s="59"/>
      <c r="D27" s="59"/>
      <c r="E27" s="59"/>
      <c r="F27" s="59"/>
      <c r="G27" s="59"/>
      <c r="H27" s="59"/>
      <c r="I27" s="59"/>
      <c r="J27" s="59"/>
      <c r="K27" s="59"/>
      <c r="L27" s="11"/>
    </row>
    <row r="28" spans="1:12">
      <c r="A28" t="s">
        <v>267</v>
      </c>
      <c r="B28" s="59">
        <v>77</v>
      </c>
      <c r="C28" s="59">
        <v>173</v>
      </c>
      <c r="D28" s="59">
        <v>216.2</v>
      </c>
      <c r="E28" s="59">
        <v>193.8</v>
      </c>
      <c r="F28" s="59">
        <v>171.56</v>
      </c>
      <c r="G28" s="59">
        <v>177</v>
      </c>
      <c r="H28" s="59">
        <v>158.19999999999999</v>
      </c>
      <c r="I28" s="59">
        <v>229.3</v>
      </c>
      <c r="K28" s="59">
        <v>41.366803719037861</v>
      </c>
      <c r="L28" s="11"/>
    </row>
    <row r="29" spans="1:12">
      <c r="A29" t="s">
        <v>268</v>
      </c>
      <c r="B29" s="59">
        <v>230.5</v>
      </c>
      <c r="C29" s="59">
        <v>473.70000000000005</v>
      </c>
      <c r="D29" s="59">
        <v>497.48</v>
      </c>
      <c r="E29" s="59">
        <v>539.61</v>
      </c>
      <c r="F29" s="59">
        <v>375.95000000000005</v>
      </c>
      <c r="G29" s="59">
        <v>453.09999999999997</v>
      </c>
      <c r="H29" s="59">
        <v>373.15000000000003</v>
      </c>
      <c r="I29" s="59">
        <v>558.20999999999992</v>
      </c>
      <c r="K29" s="59">
        <v>40.910229317188772</v>
      </c>
      <c r="L29" s="11"/>
    </row>
    <row r="30" spans="1:12">
      <c r="A30" t="s">
        <v>269</v>
      </c>
      <c r="B30" s="59">
        <v>5</v>
      </c>
      <c r="C30" s="59">
        <v>28.1</v>
      </c>
      <c r="D30" s="59">
        <v>29.439999999999998</v>
      </c>
      <c r="E30" s="59">
        <v>38.700000000000003</v>
      </c>
      <c r="F30" s="59">
        <v>33.5</v>
      </c>
      <c r="G30" s="59">
        <v>41.410000000000004</v>
      </c>
      <c r="H30" s="59">
        <v>31.459999999999997</v>
      </c>
      <c r="I30" s="59">
        <v>45.529999999999994</v>
      </c>
      <c r="K30" s="59">
        <v>43.174211898554155</v>
      </c>
      <c r="L30" s="11"/>
    </row>
    <row r="31" spans="1:12">
      <c r="A31" t="s">
        <v>270</v>
      </c>
      <c r="B31" s="59">
        <v>52</v>
      </c>
      <c r="C31" s="59">
        <v>159</v>
      </c>
      <c r="D31" s="59">
        <v>172.74999999999997</v>
      </c>
      <c r="E31" s="59">
        <v>178.68</v>
      </c>
      <c r="F31" s="59">
        <v>171.47</v>
      </c>
      <c r="G31" s="59">
        <v>209.13</v>
      </c>
      <c r="H31" s="59">
        <v>190.99</v>
      </c>
      <c r="I31" s="59">
        <v>195.31000000000003</v>
      </c>
      <c r="K31" s="59">
        <v>42.164278245431909</v>
      </c>
      <c r="L31" s="11"/>
    </row>
    <row r="32" spans="1:12">
      <c r="A32" t="s">
        <v>271</v>
      </c>
      <c r="B32" s="59">
        <v>101.6</v>
      </c>
      <c r="C32" s="59">
        <v>266</v>
      </c>
      <c r="D32" s="59">
        <v>255</v>
      </c>
      <c r="E32" s="59">
        <v>242.10000000000002</v>
      </c>
      <c r="F32" s="59">
        <v>175.39999999999998</v>
      </c>
      <c r="G32" s="59">
        <v>224.4</v>
      </c>
      <c r="H32" s="59">
        <v>153.5</v>
      </c>
      <c r="I32" s="59">
        <v>238.20000000000002</v>
      </c>
      <c r="K32" s="59">
        <v>40.123777321579531</v>
      </c>
      <c r="L32" s="11"/>
    </row>
    <row r="33" spans="1:12">
      <c r="B33" s="59"/>
      <c r="C33" s="59"/>
      <c r="D33" s="59"/>
      <c r="E33" s="59"/>
      <c r="F33" s="59"/>
      <c r="G33" s="59"/>
      <c r="H33" s="59"/>
      <c r="I33" s="59"/>
      <c r="J33" s="59"/>
      <c r="K33" s="59"/>
      <c r="L33" s="11"/>
    </row>
    <row r="34" spans="1:12">
      <c r="A34" t="s">
        <v>272</v>
      </c>
      <c r="B34" s="59">
        <v>43.739999999999995</v>
      </c>
      <c r="C34" s="59">
        <v>93.82</v>
      </c>
      <c r="D34" s="59">
        <v>144.38999999999999</v>
      </c>
      <c r="E34" s="59">
        <v>118.6</v>
      </c>
      <c r="F34" s="59">
        <v>138.82999999999998</v>
      </c>
      <c r="G34" s="59">
        <v>167.27</v>
      </c>
      <c r="H34" s="59">
        <v>165.49</v>
      </c>
      <c r="I34" s="59">
        <v>182.78999999999994</v>
      </c>
      <c r="K34" s="59">
        <v>43.23119069511722</v>
      </c>
      <c r="L34" s="11"/>
    </row>
    <row r="35" spans="1:12">
      <c r="A35" t="s">
        <v>273</v>
      </c>
      <c r="B35" s="59">
        <v>8.3000000000000007</v>
      </c>
      <c r="C35" s="59">
        <v>24.5</v>
      </c>
      <c r="D35" s="59">
        <v>30.95</v>
      </c>
      <c r="E35" s="59">
        <v>38.059999999999995</v>
      </c>
      <c r="F35" s="59">
        <v>45.72</v>
      </c>
      <c r="G35" s="59">
        <v>53.510000000000005</v>
      </c>
      <c r="H35" s="59">
        <v>58.98</v>
      </c>
      <c r="I35" s="59">
        <v>63.259999999999991</v>
      </c>
      <c r="K35" s="59">
        <v>44.582188814649818</v>
      </c>
      <c r="L35" s="11"/>
    </row>
    <row r="36" spans="1:12">
      <c r="A36" t="s">
        <v>274</v>
      </c>
      <c r="B36" s="59">
        <v>65.760000000000005</v>
      </c>
      <c r="C36" s="59">
        <v>155.69999999999999</v>
      </c>
      <c r="D36" s="59">
        <v>154.1</v>
      </c>
      <c r="E36" s="59">
        <v>178.6</v>
      </c>
      <c r="F36" s="59">
        <v>114.66000000000001</v>
      </c>
      <c r="G36" s="59">
        <v>129.62</v>
      </c>
      <c r="H36" s="59">
        <v>132.5</v>
      </c>
      <c r="I36" s="59">
        <v>125.50000000000001</v>
      </c>
      <c r="K36" s="59">
        <v>40.061319147324973</v>
      </c>
      <c r="L36" s="11"/>
    </row>
    <row r="37" spans="1:12">
      <c r="A37" t="s">
        <v>275</v>
      </c>
      <c r="B37" s="59">
        <v>237</v>
      </c>
      <c r="C37" s="59">
        <v>474.7</v>
      </c>
      <c r="D37" s="59">
        <v>464.20000000000005</v>
      </c>
      <c r="E37" s="59">
        <v>492.46000000000004</v>
      </c>
      <c r="F37" s="59">
        <v>378.72</v>
      </c>
      <c r="G37" s="59">
        <v>382.01</v>
      </c>
      <c r="H37" s="59">
        <v>349</v>
      </c>
      <c r="I37" s="59">
        <v>504.21</v>
      </c>
      <c r="K37" s="59">
        <v>40.462361758523002</v>
      </c>
      <c r="L37" s="11"/>
    </row>
    <row r="38" spans="1:12">
      <c r="A38" t="s">
        <v>276</v>
      </c>
      <c r="B38" s="59">
        <v>67</v>
      </c>
      <c r="C38" s="59">
        <v>140.10000000000002</v>
      </c>
      <c r="D38" s="59">
        <v>142</v>
      </c>
      <c r="E38" s="59">
        <v>139.16</v>
      </c>
      <c r="F38" s="59">
        <v>100.99</v>
      </c>
      <c r="G38" s="59">
        <v>127.89999999999999</v>
      </c>
      <c r="H38" s="59">
        <v>101.39999999999999</v>
      </c>
      <c r="I38" s="59">
        <v>106.77999999999999</v>
      </c>
      <c r="K38" s="59">
        <v>39.627019549782233</v>
      </c>
      <c r="L38" s="11"/>
    </row>
    <row r="39" spans="1:12">
      <c r="B39" s="59"/>
      <c r="C39" s="59"/>
      <c r="D39" s="59"/>
      <c r="E39" s="59"/>
      <c r="F39" s="59"/>
      <c r="G39" s="59"/>
      <c r="H39" s="59"/>
      <c r="I39" s="59"/>
      <c r="J39" s="59"/>
      <c r="K39" s="59"/>
      <c r="L39" s="11"/>
    </row>
    <row r="40" spans="1:12">
      <c r="A40" t="s">
        <v>277</v>
      </c>
      <c r="B40" s="59">
        <v>68.400000000000006</v>
      </c>
      <c r="C40" s="59">
        <v>162.69</v>
      </c>
      <c r="D40" s="59">
        <v>140.92000000000002</v>
      </c>
      <c r="E40" s="59">
        <v>142.70000000000002</v>
      </c>
      <c r="F40" s="59">
        <v>97.8</v>
      </c>
      <c r="G40" s="59">
        <v>109.4</v>
      </c>
      <c r="H40" s="59">
        <v>103.27000000000001</v>
      </c>
      <c r="I40" s="59">
        <v>135.81999999999996</v>
      </c>
      <c r="K40" s="59">
        <v>39.921602497398545</v>
      </c>
      <c r="L40" s="11"/>
    </row>
    <row r="41" spans="1:12">
      <c r="A41" t="s">
        <v>278</v>
      </c>
      <c r="B41" s="59">
        <v>125.82</v>
      </c>
      <c r="C41" s="59">
        <v>338.39000000000004</v>
      </c>
      <c r="D41" s="59">
        <v>318.5</v>
      </c>
      <c r="E41" s="59">
        <v>271.21000000000004</v>
      </c>
      <c r="F41" s="59">
        <v>234.21</v>
      </c>
      <c r="G41" s="59">
        <v>221</v>
      </c>
      <c r="H41" s="59">
        <v>188.45</v>
      </c>
      <c r="I41" s="59">
        <v>226.32999999999998</v>
      </c>
      <c r="K41" s="59">
        <v>39.224553123586851</v>
      </c>
      <c r="L41" s="11"/>
    </row>
    <row r="42" spans="1:12">
      <c r="B42" s="59"/>
      <c r="C42" s="59"/>
      <c r="D42" s="59"/>
      <c r="E42" s="59"/>
      <c r="F42" s="59"/>
      <c r="G42" s="59"/>
      <c r="H42" s="59"/>
      <c r="I42" s="59"/>
      <c r="J42" s="59"/>
      <c r="K42" s="59"/>
      <c r="L42" s="11"/>
    </row>
    <row r="43" spans="1:12">
      <c r="A43" s="49" t="s">
        <v>279</v>
      </c>
      <c r="B43" s="66">
        <v>3104.78</v>
      </c>
      <c r="C43" s="66">
        <v>7234.77</v>
      </c>
      <c r="D43" s="66">
        <v>7240.6200000000008</v>
      </c>
      <c r="E43" s="66">
        <v>6945.85</v>
      </c>
      <c r="F43" s="66">
        <v>5996.18</v>
      </c>
      <c r="G43" s="66">
        <v>6311.4400000000005</v>
      </c>
      <c r="H43" s="66">
        <v>5900.6299999999992</v>
      </c>
      <c r="I43" s="66">
        <v>7730.19</v>
      </c>
      <c r="J43" s="49"/>
      <c r="K43" s="66">
        <v>40.914611788177254</v>
      </c>
      <c r="L43" s="11"/>
    </row>
    <row r="44" spans="1:12">
      <c r="A44" s="139" t="s">
        <v>363</v>
      </c>
    </row>
    <row r="45" spans="1:12">
      <c r="A45" s="50" t="s">
        <v>177</v>
      </c>
    </row>
  </sheetData>
  <mergeCells count="1">
    <mergeCell ref="A2:I2"/>
  </mergeCells>
  <phoneticPr fontId="5" type="noConversion"/>
  <hyperlinks>
    <hyperlink ref="A1" location="Contents!A1" display="Return to contents"/>
  </hyperlinks>
  <pageMargins left="0.75" right="0.75" top="1" bottom="1" header="0.5" footer="0.5"/>
  <pageSetup paperSize="9" scale="90"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S50"/>
  <sheetViews>
    <sheetView workbookViewId="0"/>
  </sheetViews>
  <sheetFormatPr defaultRowHeight="12.75"/>
  <cols>
    <col min="1" max="1" customWidth="true" width="18.5703125" collapsed="false"/>
    <col min="2" max="7" customWidth="true" width="7.0" collapsed="false"/>
    <col min="8" max="14" customWidth="true" width="7.7109375" collapsed="false"/>
    <col min="15" max="15" customWidth="true" width="2.140625" collapsed="false"/>
    <col min="16" max="18" customWidth="true" width="7.7109375" collapsed="false"/>
  </cols>
  <sheetData>
    <row r="1" spans="1:19" s="7" customFormat="1">
      <c r="A1" s="163" t="s">
        <v>21</v>
      </c>
    </row>
    <row r="2" spans="1:19" ht="15.75">
      <c r="A2" s="192" t="s">
        <v>559</v>
      </c>
      <c r="B2" s="49"/>
      <c r="C2" s="49"/>
      <c r="D2" s="49"/>
      <c r="E2" s="49"/>
      <c r="F2" s="49"/>
      <c r="G2" s="49"/>
      <c r="H2" s="49"/>
      <c r="I2" s="49"/>
      <c r="J2" s="49"/>
      <c r="K2" s="49"/>
      <c r="L2" s="49"/>
      <c r="M2" s="49"/>
      <c r="N2" s="49"/>
      <c r="O2" s="49"/>
      <c r="P2" s="49"/>
      <c r="Q2" s="430"/>
      <c r="R2" s="430"/>
      <c r="S2" s="431"/>
    </row>
    <row r="3" spans="1:19">
      <c r="A3" t="s">
        <v>138</v>
      </c>
      <c r="B3" s="55"/>
      <c r="C3" s="55"/>
      <c r="D3" s="55"/>
      <c r="E3" s="55"/>
      <c r="F3" s="55"/>
      <c r="G3" s="55"/>
      <c r="P3" s="427">
        <v>2017</v>
      </c>
      <c r="Q3" s="421"/>
      <c r="R3" s="421"/>
      <c r="S3" s="62"/>
    </row>
    <row r="4" spans="1:19" ht="14.25">
      <c r="B4" s="28">
        <v>2004</v>
      </c>
      <c r="C4" s="28">
        <v>2005</v>
      </c>
      <c r="D4" s="28">
        <v>2006</v>
      </c>
      <c r="E4" s="28">
        <v>2007</v>
      </c>
      <c r="F4" s="28">
        <v>2008</v>
      </c>
      <c r="G4" s="28">
        <v>2009</v>
      </c>
      <c r="H4" s="53" t="s">
        <v>230</v>
      </c>
      <c r="I4" s="53" t="s">
        <v>338</v>
      </c>
      <c r="J4" s="53" t="s">
        <v>339</v>
      </c>
      <c r="K4" s="53">
        <v>2013</v>
      </c>
      <c r="L4" s="53" t="s">
        <v>366</v>
      </c>
      <c r="M4" s="53">
        <v>2015</v>
      </c>
      <c r="N4" s="53">
        <v>2016</v>
      </c>
      <c r="O4" s="52"/>
      <c r="P4" s="52" t="s">
        <v>172</v>
      </c>
      <c r="Q4" s="52" t="s">
        <v>173</v>
      </c>
      <c r="R4" s="52" t="s">
        <v>152</v>
      </c>
    </row>
    <row r="5" spans="1:19">
      <c r="A5" t="s">
        <v>248</v>
      </c>
      <c r="B5" s="25">
        <v>854</v>
      </c>
      <c r="C5" s="25">
        <v>814</v>
      </c>
      <c r="D5" s="25">
        <v>878</v>
      </c>
      <c r="E5" s="25">
        <v>822</v>
      </c>
      <c r="F5" s="25">
        <v>761</v>
      </c>
      <c r="G5" s="25">
        <v>765</v>
      </c>
      <c r="H5" s="25">
        <v>746</v>
      </c>
      <c r="I5" s="25">
        <v>748</v>
      </c>
      <c r="J5" s="25">
        <v>741</v>
      </c>
      <c r="K5" s="25">
        <v>760</v>
      </c>
      <c r="L5" s="19">
        <v>778</v>
      </c>
      <c r="M5" s="19">
        <v>802</v>
      </c>
      <c r="N5" s="19">
        <v>804</v>
      </c>
      <c r="O5" s="19"/>
      <c r="P5" s="17">
        <v>743.37</v>
      </c>
      <c r="Q5" s="17">
        <v>85.59</v>
      </c>
      <c r="R5" s="17">
        <v>828.96</v>
      </c>
    </row>
    <row r="6" spans="1:19">
      <c r="A6" t="s">
        <v>249</v>
      </c>
      <c r="B6" s="23">
        <v>1149</v>
      </c>
      <c r="C6" s="23">
        <v>1161</v>
      </c>
      <c r="D6" s="23">
        <v>1157</v>
      </c>
      <c r="E6" s="23">
        <v>1173</v>
      </c>
      <c r="F6" s="23">
        <v>1255</v>
      </c>
      <c r="G6" s="23">
        <v>1236</v>
      </c>
      <c r="H6" s="23">
        <v>1264</v>
      </c>
      <c r="I6" s="23">
        <v>1217</v>
      </c>
      <c r="J6" s="23">
        <v>1247</v>
      </c>
      <c r="K6" s="23">
        <v>1302</v>
      </c>
      <c r="L6" s="25">
        <v>1304</v>
      </c>
      <c r="M6" s="23">
        <v>1347</v>
      </c>
      <c r="N6" s="23">
        <v>1362</v>
      </c>
      <c r="O6" s="25"/>
      <c r="P6" s="23">
        <v>1256.48</v>
      </c>
      <c r="Q6" s="23">
        <v>126.4</v>
      </c>
      <c r="R6" s="23">
        <v>1382.88</v>
      </c>
    </row>
    <row r="7" spans="1:19">
      <c r="A7" t="s">
        <v>250</v>
      </c>
      <c r="B7" s="25">
        <v>530</v>
      </c>
      <c r="C7" s="25">
        <v>547</v>
      </c>
      <c r="D7" s="25">
        <v>545</v>
      </c>
      <c r="E7" s="25">
        <v>558</v>
      </c>
      <c r="F7" s="25">
        <v>559</v>
      </c>
      <c r="G7" s="25">
        <v>548</v>
      </c>
      <c r="H7" s="25">
        <v>555</v>
      </c>
      <c r="I7" s="25">
        <v>532</v>
      </c>
      <c r="J7" s="25">
        <v>542</v>
      </c>
      <c r="K7" s="25">
        <v>557</v>
      </c>
      <c r="L7" s="25">
        <v>562</v>
      </c>
      <c r="M7" s="23">
        <v>566</v>
      </c>
      <c r="N7" s="23">
        <v>557</v>
      </c>
      <c r="O7" s="25"/>
      <c r="P7" s="23">
        <v>513.28</v>
      </c>
      <c r="Q7" s="23">
        <v>51.65</v>
      </c>
      <c r="R7" s="23">
        <v>564.92999999999995</v>
      </c>
    </row>
    <row r="8" spans="1:19">
      <c r="A8" t="s">
        <v>251</v>
      </c>
      <c r="B8" s="25">
        <v>400</v>
      </c>
      <c r="C8" s="25">
        <v>412</v>
      </c>
      <c r="D8" s="25">
        <v>433</v>
      </c>
      <c r="E8" s="25">
        <v>438</v>
      </c>
      <c r="F8" s="25">
        <v>421</v>
      </c>
      <c r="G8" s="25">
        <v>431</v>
      </c>
      <c r="H8" s="25">
        <v>422</v>
      </c>
      <c r="I8" s="25">
        <v>420</v>
      </c>
      <c r="J8" s="25">
        <v>418</v>
      </c>
      <c r="K8" s="25">
        <v>413</v>
      </c>
      <c r="L8" s="25">
        <v>415</v>
      </c>
      <c r="M8" s="23">
        <v>408</v>
      </c>
      <c r="N8" s="23">
        <v>403</v>
      </c>
      <c r="O8" s="25"/>
      <c r="P8" s="23">
        <v>375.18</v>
      </c>
      <c r="Q8" s="23">
        <v>32.33</v>
      </c>
      <c r="R8" s="23">
        <v>407.51</v>
      </c>
    </row>
    <row r="9" spans="1:19">
      <c r="A9" t="s">
        <v>252</v>
      </c>
      <c r="B9" s="25">
        <v>208</v>
      </c>
      <c r="C9" s="25">
        <v>203</v>
      </c>
      <c r="D9" s="25">
        <v>222</v>
      </c>
      <c r="E9" s="25">
        <v>236</v>
      </c>
      <c r="F9" s="25">
        <v>243</v>
      </c>
      <c r="G9" s="25">
        <v>234</v>
      </c>
      <c r="H9" s="25">
        <v>225</v>
      </c>
      <c r="I9" s="25">
        <v>227</v>
      </c>
      <c r="J9" s="25">
        <v>227</v>
      </c>
      <c r="K9" s="25">
        <v>238</v>
      </c>
      <c r="L9" s="25">
        <v>240</v>
      </c>
      <c r="M9" s="23">
        <v>254</v>
      </c>
      <c r="N9" s="23">
        <v>279</v>
      </c>
      <c r="O9" s="25"/>
      <c r="P9" s="23">
        <v>244</v>
      </c>
      <c r="Q9" s="23">
        <v>25.25</v>
      </c>
      <c r="R9" s="23">
        <v>269.25</v>
      </c>
    </row>
    <row r="10" spans="1:19">
      <c r="B10" s="25"/>
      <c r="C10" s="25"/>
      <c r="D10" s="25"/>
      <c r="E10" s="25"/>
      <c r="F10" s="25"/>
      <c r="G10" s="25"/>
      <c r="H10" s="25"/>
      <c r="I10" s="25"/>
      <c r="J10" s="25"/>
      <c r="K10" s="25"/>
      <c r="L10" s="25"/>
      <c r="M10" s="23"/>
      <c r="N10" s="23"/>
      <c r="O10" s="25"/>
      <c r="P10" s="23"/>
      <c r="Q10" s="23"/>
      <c r="R10" s="11"/>
    </row>
    <row r="11" spans="1:19">
      <c r="A11" t="s">
        <v>253</v>
      </c>
      <c r="B11" s="25">
        <v>641</v>
      </c>
      <c r="C11" s="25">
        <v>648</v>
      </c>
      <c r="D11" s="25">
        <v>646</v>
      </c>
      <c r="E11" s="25">
        <v>644</v>
      </c>
      <c r="F11" s="25">
        <v>681</v>
      </c>
      <c r="G11" s="25">
        <v>659</v>
      </c>
      <c r="H11" s="25">
        <v>640</v>
      </c>
      <c r="I11" s="25">
        <v>619</v>
      </c>
      <c r="J11" s="25">
        <v>604</v>
      </c>
      <c r="K11" s="25">
        <v>594</v>
      </c>
      <c r="L11" s="25">
        <v>604</v>
      </c>
      <c r="M11" s="23">
        <v>641</v>
      </c>
      <c r="N11" s="23">
        <v>651</v>
      </c>
      <c r="O11" s="25"/>
      <c r="P11" s="23">
        <v>605.94000000000005</v>
      </c>
      <c r="Q11" s="23">
        <v>84.48</v>
      </c>
      <c r="R11" s="23">
        <v>690.42</v>
      </c>
    </row>
    <row r="12" spans="1:19">
      <c r="A12" t="s">
        <v>254</v>
      </c>
      <c r="B12" s="25">
        <v>623</v>
      </c>
      <c r="C12" s="25">
        <v>619</v>
      </c>
      <c r="D12" s="25">
        <v>654</v>
      </c>
      <c r="E12" s="25">
        <v>691</v>
      </c>
      <c r="F12" s="25">
        <v>673</v>
      </c>
      <c r="G12" s="25">
        <v>676</v>
      </c>
      <c r="H12" s="25">
        <v>666</v>
      </c>
      <c r="I12" s="25">
        <v>639</v>
      </c>
      <c r="J12" s="25">
        <v>631</v>
      </c>
      <c r="K12" s="25">
        <v>623</v>
      </c>
      <c r="L12" s="25">
        <v>621</v>
      </c>
      <c r="M12" s="23">
        <v>632</v>
      </c>
      <c r="N12" s="23">
        <v>648</v>
      </c>
      <c r="O12" s="25"/>
      <c r="P12" s="23">
        <v>567.42999999999995</v>
      </c>
      <c r="Q12" s="23">
        <v>69.8</v>
      </c>
      <c r="R12" s="23">
        <v>637.23</v>
      </c>
    </row>
    <row r="13" spans="1:19">
      <c r="A13" t="s">
        <v>255</v>
      </c>
      <c r="B13" s="25">
        <v>517</v>
      </c>
      <c r="C13" s="25">
        <v>517</v>
      </c>
      <c r="D13" s="25">
        <v>527</v>
      </c>
      <c r="E13" s="25">
        <v>546</v>
      </c>
      <c r="F13" s="25">
        <v>546</v>
      </c>
      <c r="G13" s="25">
        <v>573</v>
      </c>
      <c r="H13" s="25">
        <v>563</v>
      </c>
      <c r="I13" s="25">
        <v>550</v>
      </c>
      <c r="J13" s="25">
        <v>530</v>
      </c>
      <c r="K13" s="25">
        <v>523</v>
      </c>
      <c r="L13" s="25">
        <v>527</v>
      </c>
      <c r="M13" s="23">
        <v>539</v>
      </c>
      <c r="N13" s="23">
        <v>546</v>
      </c>
      <c r="O13" s="25"/>
      <c r="P13" s="23">
        <v>496.14</v>
      </c>
      <c r="Q13" s="23">
        <v>58.3</v>
      </c>
      <c r="R13" s="23">
        <v>554.44000000000005</v>
      </c>
    </row>
    <row r="14" spans="1:19">
      <c r="A14" t="s">
        <v>256</v>
      </c>
      <c r="B14" s="25">
        <v>496</v>
      </c>
      <c r="C14" s="25">
        <v>476</v>
      </c>
      <c r="D14" s="25">
        <v>479</v>
      </c>
      <c r="E14" s="25">
        <v>484</v>
      </c>
      <c r="F14" s="25">
        <v>477</v>
      </c>
      <c r="G14" s="25">
        <v>468</v>
      </c>
      <c r="H14" s="25">
        <v>497</v>
      </c>
      <c r="I14" s="25">
        <v>476</v>
      </c>
      <c r="J14" s="25">
        <v>478</v>
      </c>
      <c r="K14" s="25">
        <v>499</v>
      </c>
      <c r="L14" s="25">
        <v>494</v>
      </c>
      <c r="M14" s="23">
        <v>507</v>
      </c>
      <c r="N14" s="23">
        <v>517</v>
      </c>
      <c r="O14" s="25"/>
      <c r="P14" s="23">
        <v>480.74</v>
      </c>
      <c r="Q14" s="23">
        <v>52.2</v>
      </c>
      <c r="R14" s="23">
        <v>532.94000000000005</v>
      </c>
    </row>
    <row r="15" spans="1:19">
      <c r="A15" t="s">
        <v>257</v>
      </c>
      <c r="B15" s="25">
        <v>449</v>
      </c>
      <c r="C15" s="25">
        <v>461</v>
      </c>
      <c r="D15" s="25">
        <v>462</v>
      </c>
      <c r="E15" s="25">
        <v>440</v>
      </c>
      <c r="F15" s="25">
        <v>439</v>
      </c>
      <c r="G15" s="25">
        <v>451</v>
      </c>
      <c r="H15" s="25">
        <v>431</v>
      </c>
      <c r="I15" s="25">
        <v>423</v>
      </c>
      <c r="J15" s="25">
        <v>415</v>
      </c>
      <c r="K15" s="25">
        <v>418</v>
      </c>
      <c r="L15" s="25">
        <v>424</v>
      </c>
      <c r="M15" s="23">
        <v>439</v>
      </c>
      <c r="N15" s="23">
        <v>439</v>
      </c>
      <c r="O15" s="25"/>
      <c r="P15" s="23">
        <v>392.92</v>
      </c>
      <c r="Q15" s="23">
        <v>60.75</v>
      </c>
      <c r="R15" s="23">
        <v>453.67</v>
      </c>
    </row>
    <row r="16" spans="1:19">
      <c r="B16" s="25"/>
      <c r="C16" s="25"/>
      <c r="D16" s="25"/>
      <c r="E16" s="25"/>
      <c r="F16" s="25"/>
      <c r="G16" s="25"/>
      <c r="H16" s="25"/>
      <c r="I16" s="25"/>
      <c r="J16" s="25"/>
      <c r="K16" s="25"/>
      <c r="L16" s="25"/>
      <c r="M16" s="23"/>
      <c r="N16" s="23"/>
      <c r="O16" s="25"/>
      <c r="P16" s="23"/>
      <c r="Q16" s="23"/>
      <c r="R16" s="23"/>
    </row>
    <row r="17" spans="1:18">
      <c r="A17" t="s">
        <v>258</v>
      </c>
      <c r="B17" s="25">
        <v>498</v>
      </c>
      <c r="C17" s="25">
        <v>533</v>
      </c>
      <c r="D17" s="25">
        <v>535</v>
      </c>
      <c r="E17" s="25">
        <v>539</v>
      </c>
      <c r="F17" s="25">
        <v>515</v>
      </c>
      <c r="G17" s="25">
        <v>502</v>
      </c>
      <c r="H17" s="25">
        <v>504</v>
      </c>
      <c r="I17" s="25">
        <v>496</v>
      </c>
      <c r="J17" s="25">
        <v>505</v>
      </c>
      <c r="K17" s="25">
        <v>516</v>
      </c>
      <c r="L17" s="25">
        <v>521</v>
      </c>
      <c r="M17" s="23">
        <v>534</v>
      </c>
      <c r="N17" s="23">
        <v>545</v>
      </c>
      <c r="O17" s="25"/>
      <c r="P17" s="23">
        <v>516.79999999999995</v>
      </c>
      <c r="Q17" s="23">
        <v>61</v>
      </c>
      <c r="R17" s="23">
        <v>577.79999999999995</v>
      </c>
    </row>
    <row r="18" spans="1:18">
      <c r="A18" t="s">
        <v>88</v>
      </c>
      <c r="B18" s="23">
        <v>1472</v>
      </c>
      <c r="C18" s="23">
        <v>1455</v>
      </c>
      <c r="D18" s="23">
        <v>1491</v>
      </c>
      <c r="E18" s="23">
        <v>1502</v>
      </c>
      <c r="F18" s="23">
        <v>1458</v>
      </c>
      <c r="G18" s="23">
        <v>1410</v>
      </c>
      <c r="H18" s="23">
        <v>1396</v>
      </c>
      <c r="I18" s="23">
        <v>1380</v>
      </c>
      <c r="J18" s="23">
        <v>1416</v>
      </c>
      <c r="K18" s="23">
        <v>1458</v>
      </c>
      <c r="L18" s="25">
        <v>1475</v>
      </c>
      <c r="M18" s="23">
        <v>1510</v>
      </c>
      <c r="N18" s="23">
        <v>1540</v>
      </c>
      <c r="O18" s="25"/>
      <c r="P18" s="23">
        <v>1377.51</v>
      </c>
      <c r="Q18" s="23">
        <v>222.59</v>
      </c>
      <c r="R18" s="23">
        <v>1600.1</v>
      </c>
    </row>
    <row r="19" spans="1:18">
      <c r="A19" s="62" t="s">
        <v>444</v>
      </c>
      <c r="B19" s="25">
        <v>190</v>
      </c>
      <c r="C19" s="25">
        <v>191</v>
      </c>
      <c r="D19" s="25">
        <v>203</v>
      </c>
      <c r="E19" s="25">
        <v>198</v>
      </c>
      <c r="F19" s="25">
        <v>185</v>
      </c>
      <c r="G19" s="25">
        <v>190</v>
      </c>
      <c r="H19" s="25">
        <v>179</v>
      </c>
      <c r="I19" s="25">
        <v>160</v>
      </c>
      <c r="J19" s="25">
        <v>161</v>
      </c>
      <c r="K19" s="25">
        <v>159</v>
      </c>
      <c r="L19" s="25">
        <v>158</v>
      </c>
      <c r="M19" s="23">
        <v>150</v>
      </c>
      <c r="N19" s="23">
        <v>153</v>
      </c>
      <c r="O19" s="25"/>
      <c r="P19" s="23">
        <v>153.53</v>
      </c>
      <c r="Q19" s="23">
        <v>10.67</v>
      </c>
      <c r="R19" s="23">
        <v>164.2</v>
      </c>
    </row>
    <row r="20" spans="1:18">
      <c r="A20" t="s">
        <v>260</v>
      </c>
      <c r="B20" s="25">
        <v>626</v>
      </c>
      <c r="C20" s="25">
        <v>660</v>
      </c>
      <c r="D20" s="25">
        <v>717</v>
      </c>
      <c r="E20" s="25">
        <v>716</v>
      </c>
      <c r="F20" s="25">
        <v>732</v>
      </c>
      <c r="G20" s="25">
        <v>736</v>
      </c>
      <c r="H20" s="25">
        <v>712</v>
      </c>
      <c r="I20" s="25">
        <v>709</v>
      </c>
      <c r="J20" s="25">
        <v>722</v>
      </c>
      <c r="K20" s="25">
        <v>739</v>
      </c>
      <c r="L20" s="25">
        <v>746</v>
      </c>
      <c r="M20" s="23">
        <v>754</v>
      </c>
      <c r="N20" s="23">
        <v>751</v>
      </c>
      <c r="O20" s="25"/>
      <c r="P20" s="23">
        <v>691.3</v>
      </c>
      <c r="Q20" s="23">
        <v>63.1</v>
      </c>
      <c r="R20" s="23">
        <v>754.4</v>
      </c>
    </row>
    <row r="21" spans="1:18">
      <c r="A21" t="s">
        <v>261</v>
      </c>
      <c r="B21" s="23">
        <v>1646</v>
      </c>
      <c r="C21" s="23">
        <v>1665</v>
      </c>
      <c r="D21" s="23">
        <v>1663</v>
      </c>
      <c r="E21" s="23">
        <v>1621</v>
      </c>
      <c r="F21" s="23">
        <v>1667</v>
      </c>
      <c r="G21" s="23">
        <v>1666</v>
      </c>
      <c r="H21" s="23">
        <v>1723</v>
      </c>
      <c r="I21" s="23">
        <v>1725</v>
      </c>
      <c r="J21" s="23">
        <v>1709</v>
      </c>
      <c r="K21" s="23">
        <v>1726</v>
      </c>
      <c r="L21" s="25">
        <v>1714</v>
      </c>
      <c r="M21" s="23">
        <v>1717</v>
      </c>
      <c r="N21" s="23">
        <v>1780</v>
      </c>
      <c r="O21" s="25"/>
      <c r="P21" s="23">
        <v>1604.26</v>
      </c>
      <c r="Q21" s="23">
        <v>156.66999999999999</v>
      </c>
      <c r="R21" s="23">
        <v>1760.93</v>
      </c>
    </row>
    <row r="22" spans="1:18">
      <c r="B22" s="25"/>
      <c r="C22" s="25"/>
      <c r="D22" s="25"/>
      <c r="E22" s="25"/>
      <c r="F22" s="25"/>
      <c r="G22" s="25"/>
      <c r="H22" s="25"/>
      <c r="I22" s="25"/>
      <c r="J22" s="25"/>
      <c r="K22" s="25"/>
      <c r="L22" s="25"/>
      <c r="M22" s="23"/>
      <c r="N22" s="23"/>
      <c r="O22" s="25"/>
      <c r="P22" s="23"/>
      <c r="Q22" s="23"/>
      <c r="R22" s="23"/>
    </row>
    <row r="23" spans="1:18">
      <c r="A23" t="s">
        <v>262</v>
      </c>
      <c r="B23" s="23">
        <v>2328</v>
      </c>
      <c r="C23" s="23">
        <v>2368</v>
      </c>
      <c r="D23" s="23">
        <v>2480</v>
      </c>
      <c r="E23" s="23">
        <v>2466</v>
      </c>
      <c r="F23" s="23">
        <v>2384</v>
      </c>
      <c r="G23" s="23">
        <v>2194</v>
      </c>
      <c r="H23" s="23">
        <v>2194</v>
      </c>
      <c r="I23" s="23">
        <v>2264</v>
      </c>
      <c r="J23" s="23">
        <v>2197</v>
      </c>
      <c r="K23" s="23">
        <v>2150</v>
      </c>
      <c r="L23" s="25">
        <v>2196</v>
      </c>
      <c r="M23" s="23">
        <v>2259</v>
      </c>
      <c r="N23" s="23">
        <v>2402</v>
      </c>
      <c r="O23" s="25"/>
      <c r="P23" s="23">
        <v>2196.73</v>
      </c>
      <c r="Q23" s="23">
        <v>283</v>
      </c>
      <c r="R23" s="23">
        <v>2479.73</v>
      </c>
    </row>
    <row r="24" spans="1:18">
      <c r="A24" t="s">
        <v>263</v>
      </c>
      <c r="B24" s="23">
        <v>1121</v>
      </c>
      <c r="C24" s="23">
        <v>1098</v>
      </c>
      <c r="D24" s="23">
        <v>1129</v>
      </c>
      <c r="E24" s="23">
        <v>1139</v>
      </c>
      <c r="F24" s="23">
        <v>1132</v>
      </c>
      <c r="G24" s="23">
        <v>1116</v>
      </c>
      <c r="H24" s="23">
        <v>1083</v>
      </c>
      <c r="I24" s="23">
        <v>1076</v>
      </c>
      <c r="J24" s="23">
        <v>983</v>
      </c>
      <c r="K24" s="23">
        <v>1010</v>
      </c>
      <c r="L24" s="25">
        <v>1004</v>
      </c>
      <c r="M24" s="23">
        <v>1052</v>
      </c>
      <c r="N24" s="23">
        <v>1081</v>
      </c>
      <c r="O24" s="25"/>
      <c r="P24" s="23">
        <v>980.22</v>
      </c>
      <c r="Q24" s="23">
        <v>109.98</v>
      </c>
      <c r="R24" s="23">
        <v>1090.2</v>
      </c>
    </row>
    <row r="25" spans="1:18">
      <c r="A25" t="s">
        <v>264</v>
      </c>
      <c r="B25" s="25">
        <v>331</v>
      </c>
      <c r="C25" s="25">
        <v>340</v>
      </c>
      <c r="D25" s="25">
        <v>370</v>
      </c>
      <c r="E25" s="25">
        <v>383</v>
      </c>
      <c r="F25" s="25">
        <v>361</v>
      </c>
      <c r="G25" s="25">
        <v>360</v>
      </c>
      <c r="H25" s="25">
        <v>342</v>
      </c>
      <c r="I25" s="25">
        <v>328</v>
      </c>
      <c r="J25" s="25">
        <v>324</v>
      </c>
      <c r="K25" s="25">
        <v>326</v>
      </c>
      <c r="L25" s="25">
        <v>321</v>
      </c>
      <c r="M25" s="23">
        <v>331</v>
      </c>
      <c r="N25" s="23">
        <v>332</v>
      </c>
      <c r="O25" s="25"/>
      <c r="P25" s="23">
        <v>312.5</v>
      </c>
      <c r="Q25" s="23">
        <v>28.5</v>
      </c>
      <c r="R25" s="23">
        <v>341</v>
      </c>
    </row>
    <row r="26" spans="1:18">
      <c r="A26" t="s">
        <v>265</v>
      </c>
      <c r="B26" s="25">
        <v>373</v>
      </c>
      <c r="C26" s="25">
        <v>375</v>
      </c>
      <c r="D26" s="25">
        <v>388</v>
      </c>
      <c r="E26" s="25">
        <v>399</v>
      </c>
      <c r="F26" s="25">
        <v>386</v>
      </c>
      <c r="G26" s="25">
        <v>370</v>
      </c>
      <c r="H26" s="25">
        <v>361</v>
      </c>
      <c r="I26" s="25">
        <v>357</v>
      </c>
      <c r="J26" s="25">
        <v>358</v>
      </c>
      <c r="K26" s="25">
        <v>364</v>
      </c>
      <c r="L26" s="25">
        <v>374</v>
      </c>
      <c r="M26" s="23">
        <v>398</v>
      </c>
      <c r="N26" s="23">
        <v>409</v>
      </c>
      <c r="O26" s="25"/>
      <c r="P26" s="23">
        <v>378</v>
      </c>
      <c r="Q26" s="23">
        <v>54.74</v>
      </c>
      <c r="R26" s="23">
        <v>432.74</v>
      </c>
    </row>
    <row r="27" spans="1:18">
      <c r="A27" t="s">
        <v>266</v>
      </c>
      <c r="B27" s="25">
        <v>443</v>
      </c>
      <c r="C27" s="25">
        <v>458</v>
      </c>
      <c r="D27" s="25">
        <v>459</v>
      </c>
      <c r="E27" s="25">
        <v>429</v>
      </c>
      <c r="F27" s="25">
        <v>419</v>
      </c>
      <c r="G27" s="25">
        <v>408</v>
      </c>
      <c r="H27" s="25">
        <v>392</v>
      </c>
      <c r="I27" s="25">
        <v>374</v>
      </c>
      <c r="J27" s="25">
        <v>382</v>
      </c>
      <c r="K27" s="25">
        <v>389</v>
      </c>
      <c r="L27" s="25">
        <v>397</v>
      </c>
      <c r="M27" s="23">
        <v>406</v>
      </c>
      <c r="N27" s="23">
        <v>412</v>
      </c>
      <c r="O27" s="25"/>
      <c r="P27" s="23">
        <v>379.25</v>
      </c>
      <c r="Q27" s="23">
        <v>36</v>
      </c>
      <c r="R27" s="23">
        <v>415.25</v>
      </c>
    </row>
    <row r="28" spans="1:18">
      <c r="B28" s="25"/>
      <c r="C28" s="25"/>
      <c r="D28" s="25"/>
      <c r="E28" s="25"/>
      <c r="F28" s="25"/>
      <c r="G28" s="25"/>
      <c r="H28" s="25"/>
      <c r="I28" s="25"/>
      <c r="J28" s="25"/>
      <c r="K28" s="25"/>
      <c r="L28" s="25"/>
      <c r="M28" s="23"/>
      <c r="N28" s="23"/>
      <c r="O28" s="25"/>
      <c r="P28" s="23"/>
      <c r="Q28" s="23"/>
      <c r="R28" s="11"/>
    </row>
    <row r="29" spans="1:18">
      <c r="A29" t="s">
        <v>267</v>
      </c>
      <c r="B29" s="25">
        <v>578</v>
      </c>
      <c r="C29" s="25">
        <v>622</v>
      </c>
      <c r="D29" s="25">
        <v>636</v>
      </c>
      <c r="E29" s="25">
        <v>638</v>
      </c>
      <c r="F29" s="25">
        <v>638</v>
      </c>
      <c r="G29" s="25">
        <v>601</v>
      </c>
      <c r="H29" s="25">
        <v>621</v>
      </c>
      <c r="I29" s="25">
        <v>621</v>
      </c>
      <c r="J29" s="25">
        <v>597</v>
      </c>
      <c r="K29" s="25">
        <v>611</v>
      </c>
      <c r="L29" s="25">
        <v>613</v>
      </c>
      <c r="M29" s="23">
        <v>622</v>
      </c>
      <c r="N29" s="23">
        <v>653</v>
      </c>
      <c r="O29" s="25"/>
      <c r="P29" s="23">
        <v>624.20000000000005</v>
      </c>
      <c r="Q29" s="23">
        <v>55.4</v>
      </c>
      <c r="R29" s="23">
        <v>679.6</v>
      </c>
    </row>
    <row r="30" spans="1:18">
      <c r="A30" t="s">
        <v>268</v>
      </c>
      <c r="B30" s="23">
        <v>1455</v>
      </c>
      <c r="C30" s="23">
        <v>1612</v>
      </c>
      <c r="D30" s="23">
        <v>1642</v>
      </c>
      <c r="E30" s="23">
        <v>1718</v>
      </c>
      <c r="F30" s="23">
        <v>1668</v>
      </c>
      <c r="G30" s="23">
        <v>1651</v>
      </c>
      <c r="H30" s="23">
        <v>1631</v>
      </c>
      <c r="I30" s="23">
        <v>1622</v>
      </c>
      <c r="J30" s="23">
        <v>1626</v>
      </c>
      <c r="K30" s="23">
        <v>1627</v>
      </c>
      <c r="L30" s="25">
        <v>1582</v>
      </c>
      <c r="M30" s="23">
        <v>1582</v>
      </c>
      <c r="N30" s="23">
        <v>1620</v>
      </c>
      <c r="O30" s="25"/>
      <c r="P30" s="23">
        <v>1512.96</v>
      </c>
      <c r="Q30" s="23">
        <v>138.61000000000001</v>
      </c>
      <c r="R30" s="23">
        <v>1651.57</v>
      </c>
    </row>
    <row r="31" spans="1:18">
      <c r="A31" t="s">
        <v>269</v>
      </c>
      <c r="B31" s="25">
        <v>130</v>
      </c>
      <c r="C31" s="25">
        <v>135</v>
      </c>
      <c r="D31" s="25">
        <v>137</v>
      </c>
      <c r="E31" s="25">
        <v>124</v>
      </c>
      <c r="F31" s="25">
        <v>127</v>
      </c>
      <c r="G31" s="25">
        <v>123</v>
      </c>
      <c r="H31" s="25">
        <v>116</v>
      </c>
      <c r="I31" s="25">
        <v>109</v>
      </c>
      <c r="J31" s="25">
        <v>111</v>
      </c>
      <c r="K31" s="25">
        <v>114</v>
      </c>
      <c r="L31" s="25">
        <v>117</v>
      </c>
      <c r="M31" s="23">
        <v>118</v>
      </c>
      <c r="N31" s="23">
        <v>120</v>
      </c>
      <c r="O31" s="25"/>
      <c r="P31" s="23">
        <v>103.85</v>
      </c>
      <c r="Q31" s="23">
        <v>14.9</v>
      </c>
      <c r="R31" s="23">
        <v>118.75</v>
      </c>
    </row>
    <row r="32" spans="1:18">
      <c r="A32" t="s">
        <v>270</v>
      </c>
      <c r="B32" s="25">
        <v>596</v>
      </c>
      <c r="C32" s="25">
        <v>593</v>
      </c>
      <c r="D32" s="25">
        <v>541</v>
      </c>
      <c r="E32" s="25">
        <v>574</v>
      </c>
      <c r="F32" s="25">
        <v>559</v>
      </c>
      <c r="G32" s="25">
        <v>655</v>
      </c>
      <c r="H32" s="25">
        <v>663</v>
      </c>
      <c r="I32" s="25">
        <v>669</v>
      </c>
      <c r="J32" s="25">
        <v>661</v>
      </c>
      <c r="K32" s="25">
        <v>673</v>
      </c>
      <c r="L32" s="25">
        <v>672</v>
      </c>
      <c r="M32" s="23">
        <v>677</v>
      </c>
      <c r="N32" s="23">
        <v>677</v>
      </c>
      <c r="O32" s="25"/>
      <c r="P32" s="23">
        <v>602.05999999999995</v>
      </c>
      <c r="Q32" s="23">
        <v>72.930000000000007</v>
      </c>
      <c r="R32" s="23">
        <v>674.99</v>
      </c>
    </row>
    <row r="33" spans="1:18">
      <c r="A33" t="s">
        <v>271</v>
      </c>
      <c r="B33" s="25">
        <v>767</v>
      </c>
      <c r="C33" s="25">
        <v>763</v>
      </c>
      <c r="D33" s="25">
        <v>792</v>
      </c>
      <c r="E33" s="25">
        <v>793</v>
      </c>
      <c r="F33" s="25">
        <v>771</v>
      </c>
      <c r="G33" s="25">
        <v>721</v>
      </c>
      <c r="H33" s="25">
        <v>742</v>
      </c>
      <c r="I33" s="25">
        <v>708</v>
      </c>
      <c r="J33" s="25">
        <v>725</v>
      </c>
      <c r="K33" s="25">
        <v>715</v>
      </c>
      <c r="L33" s="25">
        <v>717</v>
      </c>
      <c r="M33" s="23">
        <v>735</v>
      </c>
      <c r="N33" s="23">
        <v>749</v>
      </c>
      <c r="O33" s="25"/>
      <c r="P33" s="23">
        <v>709.9</v>
      </c>
      <c r="Q33" s="23">
        <v>73.900000000000006</v>
      </c>
      <c r="R33" s="23">
        <v>783.8</v>
      </c>
    </row>
    <row r="34" spans="1:18">
      <c r="B34" s="25"/>
      <c r="C34" s="25"/>
      <c r="D34" s="25"/>
      <c r="E34" s="25"/>
      <c r="F34" s="25"/>
      <c r="G34" s="25"/>
      <c r="H34" s="25"/>
      <c r="I34" s="25"/>
      <c r="J34" s="25"/>
      <c r="K34" s="25"/>
      <c r="L34" s="25"/>
      <c r="M34" s="23"/>
      <c r="N34" s="23"/>
      <c r="O34" s="25"/>
      <c r="P34" s="23"/>
      <c r="Q34" s="23"/>
      <c r="R34" s="11"/>
    </row>
    <row r="35" spans="1:18">
      <c r="A35" t="s">
        <v>272</v>
      </c>
      <c r="B35" s="25">
        <v>527</v>
      </c>
      <c r="C35" s="25">
        <v>487</v>
      </c>
      <c r="D35" s="25">
        <v>486</v>
      </c>
      <c r="E35" s="25">
        <v>516</v>
      </c>
      <c r="F35" s="25">
        <v>503</v>
      </c>
      <c r="G35" s="25">
        <v>526</v>
      </c>
      <c r="H35" s="25">
        <v>511</v>
      </c>
      <c r="I35" s="25">
        <v>499</v>
      </c>
      <c r="J35" s="25">
        <v>496</v>
      </c>
      <c r="K35" s="25">
        <v>485</v>
      </c>
      <c r="L35" s="25">
        <v>473</v>
      </c>
      <c r="M35" s="23">
        <v>453</v>
      </c>
      <c r="N35" s="23">
        <v>463</v>
      </c>
      <c r="O35" s="25"/>
      <c r="P35" s="23">
        <v>408.78</v>
      </c>
      <c r="Q35" s="23">
        <v>63.76</v>
      </c>
      <c r="R35" s="23">
        <v>472.54</v>
      </c>
    </row>
    <row r="36" spans="1:18">
      <c r="A36" t="s">
        <v>273</v>
      </c>
      <c r="B36" s="25">
        <v>189</v>
      </c>
      <c r="C36" s="25">
        <v>187</v>
      </c>
      <c r="D36" s="25">
        <v>188</v>
      </c>
      <c r="E36" s="25">
        <v>193</v>
      </c>
      <c r="F36" s="25">
        <v>186</v>
      </c>
      <c r="G36" s="25">
        <v>179</v>
      </c>
      <c r="H36" s="25">
        <v>170</v>
      </c>
      <c r="I36" s="25">
        <v>161</v>
      </c>
      <c r="J36" s="25">
        <v>156</v>
      </c>
      <c r="K36" s="25">
        <v>155</v>
      </c>
      <c r="L36" s="25">
        <v>150</v>
      </c>
      <c r="M36" s="23">
        <v>155</v>
      </c>
      <c r="N36" s="23">
        <v>153</v>
      </c>
      <c r="O36" s="25"/>
      <c r="P36" s="23">
        <v>145.46</v>
      </c>
      <c r="Q36" s="23">
        <v>14.96</v>
      </c>
      <c r="R36" s="23">
        <v>160.41999999999999</v>
      </c>
    </row>
    <row r="37" spans="1:18">
      <c r="A37" t="s">
        <v>274</v>
      </c>
      <c r="B37" s="25">
        <v>468</v>
      </c>
      <c r="C37" s="25">
        <v>486</v>
      </c>
      <c r="D37" s="25">
        <v>513</v>
      </c>
      <c r="E37" s="25">
        <v>527</v>
      </c>
      <c r="F37" s="25">
        <v>503</v>
      </c>
      <c r="G37" s="25">
        <v>487</v>
      </c>
      <c r="H37" s="25">
        <v>501</v>
      </c>
      <c r="I37" s="25">
        <v>487</v>
      </c>
      <c r="J37" s="25">
        <v>502</v>
      </c>
      <c r="K37" s="25">
        <v>502</v>
      </c>
      <c r="L37" s="25">
        <v>493</v>
      </c>
      <c r="M37" s="23">
        <v>496</v>
      </c>
      <c r="N37" s="23">
        <v>491</v>
      </c>
      <c r="O37" s="25"/>
      <c r="P37" s="23">
        <v>454.64</v>
      </c>
      <c r="Q37" s="23">
        <v>52.7</v>
      </c>
      <c r="R37" s="23">
        <v>507.34</v>
      </c>
    </row>
    <row r="38" spans="1:18">
      <c r="A38" t="s">
        <v>275</v>
      </c>
      <c r="B38" s="23">
        <v>1353</v>
      </c>
      <c r="C38" s="23">
        <v>1402</v>
      </c>
      <c r="D38" s="23">
        <v>1493</v>
      </c>
      <c r="E38" s="23">
        <v>1511</v>
      </c>
      <c r="F38" s="23">
        <v>1544</v>
      </c>
      <c r="G38" s="23">
        <v>1505</v>
      </c>
      <c r="H38" s="23">
        <v>1455</v>
      </c>
      <c r="I38" s="23">
        <v>1485</v>
      </c>
      <c r="J38" s="23">
        <v>1500</v>
      </c>
      <c r="K38" s="23">
        <v>1512</v>
      </c>
      <c r="L38" s="25">
        <v>1495</v>
      </c>
      <c r="M38" s="23">
        <v>1534</v>
      </c>
      <c r="N38" s="23">
        <v>1528</v>
      </c>
      <c r="O38" s="25"/>
      <c r="P38" s="23">
        <v>1467.77</v>
      </c>
      <c r="Q38" s="23">
        <v>142.80000000000001</v>
      </c>
      <c r="R38" s="23">
        <v>1610.57</v>
      </c>
    </row>
    <row r="39" spans="1:18">
      <c r="A39" t="s">
        <v>276</v>
      </c>
      <c r="B39" s="25">
        <v>394</v>
      </c>
      <c r="C39" s="25">
        <v>395</v>
      </c>
      <c r="D39" s="25">
        <v>413</v>
      </c>
      <c r="E39" s="25">
        <v>409</v>
      </c>
      <c r="F39" s="25">
        <v>394</v>
      </c>
      <c r="G39" s="25">
        <v>416</v>
      </c>
      <c r="H39" s="25">
        <v>404</v>
      </c>
      <c r="I39" s="25">
        <v>411</v>
      </c>
      <c r="J39" s="25">
        <v>392</v>
      </c>
      <c r="K39" s="25">
        <v>397</v>
      </c>
      <c r="L39" s="25">
        <v>397</v>
      </c>
      <c r="M39" s="23">
        <v>404</v>
      </c>
      <c r="N39" s="23">
        <v>432</v>
      </c>
      <c r="O39" s="25"/>
      <c r="P39" s="23">
        <v>380.64</v>
      </c>
      <c r="Q39" s="23">
        <v>49.6</v>
      </c>
      <c r="R39" s="23">
        <v>430.24</v>
      </c>
    </row>
    <row r="40" spans="1:18">
      <c r="B40" s="25"/>
      <c r="C40" s="25"/>
      <c r="D40" s="25"/>
      <c r="E40" s="25"/>
      <c r="F40" s="25"/>
      <c r="G40" s="25"/>
      <c r="H40" s="25"/>
      <c r="I40" s="25"/>
      <c r="J40" s="25"/>
      <c r="K40" s="25"/>
      <c r="L40" s="25"/>
      <c r="M40" s="23"/>
      <c r="N40" s="23"/>
      <c r="O40" s="25"/>
      <c r="P40" s="23"/>
      <c r="Q40" s="23"/>
      <c r="R40" s="11"/>
    </row>
    <row r="41" spans="1:18">
      <c r="A41" t="s">
        <v>277</v>
      </c>
      <c r="B41" s="25">
        <v>434</v>
      </c>
      <c r="C41" s="25">
        <v>433</v>
      </c>
      <c r="D41" s="25">
        <v>444</v>
      </c>
      <c r="E41" s="25">
        <v>444</v>
      </c>
      <c r="F41" s="25">
        <v>445</v>
      </c>
      <c r="G41" s="25">
        <v>420</v>
      </c>
      <c r="H41" s="25">
        <v>421</v>
      </c>
      <c r="I41" s="25">
        <v>404</v>
      </c>
      <c r="J41" s="25">
        <v>408</v>
      </c>
      <c r="K41" s="25">
        <v>416</v>
      </c>
      <c r="L41" s="25">
        <v>426</v>
      </c>
      <c r="M41" s="23">
        <v>433</v>
      </c>
      <c r="N41" s="23">
        <v>442</v>
      </c>
      <c r="O41" s="25"/>
      <c r="P41" s="23">
        <v>406.16</v>
      </c>
      <c r="Q41" s="23">
        <v>48.5</v>
      </c>
      <c r="R41" s="23">
        <v>454.66</v>
      </c>
    </row>
    <row r="42" spans="1:18">
      <c r="A42" t="s">
        <v>278</v>
      </c>
      <c r="B42" s="25">
        <v>865</v>
      </c>
      <c r="C42" s="25">
        <v>854</v>
      </c>
      <c r="D42" s="25">
        <v>879</v>
      </c>
      <c r="E42" s="25">
        <v>934</v>
      </c>
      <c r="F42" s="25">
        <v>956</v>
      </c>
      <c r="G42" s="25">
        <v>945</v>
      </c>
      <c r="H42" s="25">
        <v>942</v>
      </c>
      <c r="I42" s="25">
        <v>899</v>
      </c>
      <c r="J42" s="25">
        <v>905</v>
      </c>
      <c r="K42" s="25">
        <v>917</v>
      </c>
      <c r="L42" s="25">
        <v>928</v>
      </c>
      <c r="M42" s="23">
        <v>949</v>
      </c>
      <c r="N42" s="23">
        <v>958</v>
      </c>
      <c r="O42" s="25"/>
      <c r="P42" s="23">
        <v>880.14</v>
      </c>
      <c r="Q42" s="23">
        <v>92.05</v>
      </c>
      <c r="R42" s="23">
        <v>972.19</v>
      </c>
    </row>
    <row r="43" spans="1:18">
      <c r="B43" s="25"/>
      <c r="C43" s="25"/>
      <c r="D43" s="25"/>
      <c r="E43" s="25"/>
      <c r="F43" s="25"/>
      <c r="G43" s="25"/>
      <c r="H43" s="25"/>
      <c r="I43" s="25"/>
      <c r="J43" s="25"/>
      <c r="K43" s="25"/>
      <c r="L43" s="25"/>
      <c r="M43" s="25"/>
      <c r="N43" s="25"/>
      <c r="O43" s="25"/>
      <c r="P43" s="23"/>
      <c r="Q43" s="23"/>
      <c r="R43" s="11"/>
    </row>
    <row r="44" spans="1:18">
      <c r="A44" t="s">
        <v>279</v>
      </c>
      <c r="B44" s="23">
        <v>22650</v>
      </c>
      <c r="C44" s="23">
        <v>22969</v>
      </c>
      <c r="D44" s="23">
        <v>23598</v>
      </c>
      <c r="E44" s="23">
        <v>23804</v>
      </c>
      <c r="F44" s="23">
        <v>23589</v>
      </c>
      <c r="G44" s="23">
        <v>23222</v>
      </c>
      <c r="H44" s="23">
        <v>23074</v>
      </c>
      <c r="I44" s="23">
        <v>22795</v>
      </c>
      <c r="J44" s="23">
        <v>22667</v>
      </c>
      <c r="K44" s="23">
        <v>22888</v>
      </c>
      <c r="L44" s="23">
        <v>22939</v>
      </c>
      <c r="M44" s="23">
        <v>23403</v>
      </c>
      <c r="N44" s="23">
        <v>23899</v>
      </c>
      <c r="O44" s="23"/>
      <c r="P44" s="23">
        <v>21962.14</v>
      </c>
      <c r="Q44" s="23">
        <v>2493.1100000000006</v>
      </c>
      <c r="R44" s="23">
        <v>24455.25</v>
      </c>
    </row>
    <row r="45" spans="1:18">
      <c r="B45" s="25"/>
      <c r="C45" s="25"/>
      <c r="D45" s="25"/>
      <c r="E45" s="25"/>
      <c r="F45" s="25"/>
      <c r="G45" s="25"/>
      <c r="H45" s="25"/>
      <c r="I45" s="25"/>
      <c r="J45" s="25"/>
      <c r="K45" s="25"/>
      <c r="L45" s="25"/>
      <c r="M45" s="25"/>
      <c r="N45" s="25"/>
      <c r="O45" s="25"/>
      <c r="P45" s="23"/>
      <c r="Q45" s="23"/>
      <c r="R45" s="11"/>
    </row>
    <row r="46" spans="1:18">
      <c r="A46" s="49" t="s">
        <v>318</v>
      </c>
      <c r="B46" s="53">
        <v>25</v>
      </c>
      <c r="C46" s="53">
        <v>23</v>
      </c>
      <c r="D46" s="53">
        <v>27</v>
      </c>
      <c r="E46" s="53">
        <v>26</v>
      </c>
      <c r="F46" s="53">
        <v>26</v>
      </c>
      <c r="G46" s="53">
        <v>21</v>
      </c>
      <c r="H46" s="53">
        <v>21</v>
      </c>
      <c r="I46" s="53">
        <v>18</v>
      </c>
      <c r="J46" s="53">
        <v>18</v>
      </c>
      <c r="K46" s="53">
        <v>17</v>
      </c>
      <c r="L46" s="53">
        <v>22</v>
      </c>
      <c r="M46" s="53">
        <v>22</v>
      </c>
      <c r="N46" s="53">
        <v>21</v>
      </c>
      <c r="O46" s="53"/>
      <c r="P46" s="29">
        <v>16.809999999999999</v>
      </c>
      <c r="Q46" s="29">
        <v>4.6500000000000004</v>
      </c>
      <c r="R46" s="29">
        <v>21.46</v>
      </c>
    </row>
    <row r="47" spans="1:18">
      <c r="A47" s="50" t="s">
        <v>177</v>
      </c>
    </row>
    <row r="48" spans="1:18">
      <c r="A48" s="30" t="s">
        <v>348</v>
      </c>
    </row>
    <row r="49" spans="1:18">
      <c r="A49" s="184" t="s">
        <v>446</v>
      </c>
    </row>
    <row r="50" spans="1:18">
      <c r="R50" s="11"/>
    </row>
  </sheetData>
  <mergeCells count="2">
    <mergeCell ref="P3:R3"/>
    <mergeCell ref="Q2:S2"/>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P48"/>
  <sheetViews>
    <sheetView workbookViewId="0"/>
  </sheetViews>
  <sheetFormatPr defaultRowHeight="12.75"/>
  <cols>
    <col min="1" max="1" customWidth="true" width="18.85546875" collapsed="false"/>
    <col min="2" max="13" customWidth="true" width="8.5703125" collapsed="false"/>
  </cols>
  <sheetData>
    <row r="1" spans="1:15" s="7" customFormat="1">
      <c r="A1" s="163" t="s">
        <v>21</v>
      </c>
    </row>
    <row r="2" spans="1:15" ht="15.75">
      <c r="A2" s="291" t="s">
        <v>560</v>
      </c>
      <c r="B2" s="291"/>
      <c r="C2" s="291"/>
      <c r="D2" s="291"/>
      <c r="E2" s="291"/>
      <c r="F2" s="291"/>
      <c r="G2" s="291"/>
      <c r="H2" s="291"/>
      <c r="I2" s="291"/>
      <c r="J2" s="291"/>
      <c r="K2" s="107"/>
      <c r="L2" s="107"/>
    </row>
    <row r="3" spans="1:15" ht="14.25">
      <c r="A3" t="s">
        <v>138</v>
      </c>
      <c r="B3" s="144">
        <v>2004</v>
      </c>
      <c r="C3" s="144">
        <v>2005</v>
      </c>
      <c r="D3" s="144">
        <v>2006</v>
      </c>
      <c r="E3" s="144">
        <v>2007</v>
      </c>
      <c r="F3" s="144">
        <v>2008</v>
      </c>
      <c r="G3" s="144">
        <v>2009</v>
      </c>
      <c r="H3" s="144" t="s">
        <v>18</v>
      </c>
      <c r="I3" s="144" t="s">
        <v>342</v>
      </c>
      <c r="J3" s="144" t="s">
        <v>343</v>
      </c>
      <c r="K3" s="144">
        <v>2013</v>
      </c>
      <c r="L3" s="144" t="s">
        <v>366</v>
      </c>
      <c r="M3" s="144" t="s">
        <v>430</v>
      </c>
      <c r="N3" s="144">
        <v>2016</v>
      </c>
      <c r="O3" s="144">
        <v>2017</v>
      </c>
    </row>
    <row r="4" spans="1:15">
      <c r="A4" t="s">
        <v>248</v>
      </c>
      <c r="B4" s="21">
        <v>15.5</v>
      </c>
      <c r="C4" s="21">
        <v>15.7</v>
      </c>
      <c r="D4" s="21">
        <v>14</v>
      </c>
      <c r="E4" s="21">
        <v>14.9</v>
      </c>
      <c r="F4" s="21">
        <v>15.9</v>
      </c>
      <c r="G4" s="21">
        <v>15.5</v>
      </c>
      <c r="H4" s="15">
        <v>16</v>
      </c>
      <c r="I4" s="15">
        <v>16</v>
      </c>
      <c r="J4" s="15">
        <v>16.5</v>
      </c>
      <c r="K4" s="15">
        <v>16.600000000000001</v>
      </c>
      <c r="L4" s="21">
        <v>16.8</v>
      </c>
      <c r="M4" s="21">
        <v>16.600000000000001</v>
      </c>
      <c r="N4" s="250">
        <v>17</v>
      </c>
      <c r="O4" s="250">
        <v>16.795744064852343</v>
      </c>
    </row>
    <row r="5" spans="1:15">
      <c r="A5" t="s">
        <v>249</v>
      </c>
      <c r="B5" s="21">
        <v>17.399999999999999</v>
      </c>
      <c r="C5" s="21">
        <v>17</v>
      </c>
      <c r="D5" s="21">
        <v>16.8</v>
      </c>
      <c r="E5" s="21">
        <v>16.399999999999999</v>
      </c>
      <c r="F5" s="21">
        <v>15.2</v>
      </c>
      <c r="G5" s="21">
        <v>15.4</v>
      </c>
      <c r="H5" s="21">
        <v>15.1</v>
      </c>
      <c r="I5" s="21">
        <v>15.7</v>
      </c>
      <c r="J5" s="21">
        <v>15.5</v>
      </c>
      <c r="K5" s="21">
        <v>15.3</v>
      </c>
      <c r="L5" s="21">
        <v>15.7</v>
      </c>
      <c r="M5" s="21">
        <v>15.4</v>
      </c>
      <c r="N5" s="250">
        <v>15.3</v>
      </c>
      <c r="O5" s="250">
        <v>15.249334721740135</v>
      </c>
    </row>
    <row r="6" spans="1:15">
      <c r="A6" t="s">
        <v>250</v>
      </c>
      <c r="B6" s="21">
        <v>17.2</v>
      </c>
      <c r="C6" s="21">
        <v>16.600000000000001</v>
      </c>
      <c r="D6" s="21">
        <v>16.399999999999999</v>
      </c>
      <c r="E6" s="21">
        <v>15.7</v>
      </c>
      <c r="F6" s="21">
        <v>15.6</v>
      </c>
      <c r="G6" s="21">
        <v>15.6</v>
      </c>
      <c r="H6" s="21">
        <v>15.2</v>
      </c>
      <c r="I6" s="21">
        <v>15.8</v>
      </c>
      <c r="J6" s="21">
        <v>15.7</v>
      </c>
      <c r="K6" s="21">
        <v>15.3</v>
      </c>
      <c r="L6" s="21">
        <v>15.4</v>
      </c>
      <c r="M6" s="21">
        <v>15.3</v>
      </c>
      <c r="N6" s="250">
        <v>15.5</v>
      </c>
      <c r="O6" s="250">
        <v>15.408988724266724</v>
      </c>
    </row>
    <row r="7" spans="1:15">
      <c r="A7" t="s">
        <v>251</v>
      </c>
      <c r="B7" s="21">
        <v>17.399999999999999</v>
      </c>
      <c r="C7" s="21">
        <v>16.399999999999999</v>
      </c>
      <c r="D7" s="21">
        <v>15</v>
      </c>
      <c r="E7" s="21">
        <v>14.3</v>
      </c>
      <c r="F7" s="21">
        <v>14.5</v>
      </c>
      <c r="G7" s="21">
        <v>13.9</v>
      </c>
      <c r="H7" s="21">
        <v>13.8</v>
      </c>
      <c r="I7" s="21">
        <v>13.8</v>
      </c>
      <c r="J7" s="21">
        <v>13.6</v>
      </c>
      <c r="K7" s="21">
        <v>13.8</v>
      </c>
      <c r="L7" s="21">
        <v>13.9</v>
      </c>
      <c r="M7" s="21">
        <v>14.2</v>
      </c>
      <c r="N7" s="250">
        <v>14.4</v>
      </c>
      <c r="O7" s="250">
        <v>14.372653431817625</v>
      </c>
    </row>
    <row r="8" spans="1:15">
      <c r="A8" t="s">
        <v>252</v>
      </c>
      <c r="B8" s="21">
        <v>19.600000000000001</v>
      </c>
      <c r="C8" s="21">
        <v>19.899999999999999</v>
      </c>
      <c r="D8" s="21">
        <v>17.8</v>
      </c>
      <c r="E8" s="21">
        <v>16.7</v>
      </c>
      <c r="F8" s="21">
        <v>15.9</v>
      </c>
      <c r="G8" s="21">
        <v>16.2</v>
      </c>
      <c r="H8" s="21">
        <v>16.899999999999999</v>
      </c>
      <c r="I8" s="21">
        <v>16.600000000000001</v>
      </c>
      <c r="J8" s="21">
        <v>17</v>
      </c>
      <c r="K8" s="21">
        <v>16.5</v>
      </c>
      <c r="L8" s="21">
        <v>16.399999999999999</v>
      </c>
      <c r="M8" s="21">
        <v>15.8</v>
      </c>
      <c r="N8" s="250">
        <v>14.3</v>
      </c>
      <c r="O8" s="250">
        <v>15.156917363045498</v>
      </c>
    </row>
    <row r="9" spans="1:15">
      <c r="B9" s="21"/>
      <c r="C9" s="21"/>
      <c r="D9" s="21"/>
      <c r="E9" s="21"/>
      <c r="F9" s="21"/>
      <c r="G9" s="21"/>
      <c r="H9" s="21"/>
      <c r="I9" s="21"/>
      <c r="J9" s="21"/>
      <c r="K9" s="21"/>
      <c r="L9" s="21"/>
      <c r="M9" s="21"/>
      <c r="N9" s="250"/>
      <c r="O9" s="250"/>
    </row>
    <row r="10" spans="1:15">
      <c r="A10" t="s">
        <v>253</v>
      </c>
      <c r="B10" s="21">
        <v>18.3</v>
      </c>
      <c r="C10" s="21">
        <v>17.5</v>
      </c>
      <c r="D10" s="21">
        <v>17</v>
      </c>
      <c r="E10" s="21">
        <v>16.600000000000001</v>
      </c>
      <c r="F10" s="21">
        <v>15.4</v>
      </c>
      <c r="G10" s="21">
        <v>15.8</v>
      </c>
      <c r="H10" s="21">
        <v>16.100000000000001</v>
      </c>
      <c r="I10" s="21">
        <v>16.7</v>
      </c>
      <c r="J10" s="21">
        <v>17.3</v>
      </c>
      <c r="K10" s="21">
        <v>17.7</v>
      </c>
      <c r="L10" s="21">
        <v>17.7</v>
      </c>
      <c r="M10" s="21">
        <v>16.8</v>
      </c>
      <c r="N10" s="250">
        <v>16.3</v>
      </c>
      <c r="O10" s="250">
        <v>15.494916138002957</v>
      </c>
    </row>
    <row r="11" spans="1:15">
      <c r="A11" t="s">
        <v>254</v>
      </c>
      <c r="B11" s="21">
        <v>16.600000000000001</v>
      </c>
      <c r="C11" s="21">
        <v>16.3</v>
      </c>
      <c r="D11" s="21">
        <v>15.2</v>
      </c>
      <c r="E11" s="21">
        <v>14.1</v>
      </c>
      <c r="F11" s="21">
        <v>14.2</v>
      </c>
      <c r="G11" s="21">
        <v>14</v>
      </c>
      <c r="H11" s="21">
        <v>14.2</v>
      </c>
      <c r="I11" s="21">
        <v>14.8</v>
      </c>
      <c r="J11" s="21">
        <v>15.2</v>
      </c>
      <c r="K11" s="21">
        <v>15.9</v>
      </c>
      <c r="L11" s="21">
        <v>16.399999999999999</v>
      </c>
      <c r="M11" s="21">
        <v>16.5</v>
      </c>
      <c r="N11" s="250">
        <v>16.399999999999999</v>
      </c>
      <c r="O11" s="250">
        <v>16.88401362145536</v>
      </c>
    </row>
    <row r="12" spans="1:15">
      <c r="A12" t="s">
        <v>255</v>
      </c>
      <c r="B12" s="21">
        <v>19.100000000000001</v>
      </c>
      <c r="C12" s="21">
        <v>18.5</v>
      </c>
      <c r="D12" s="21">
        <v>17.8</v>
      </c>
      <c r="E12" s="21">
        <v>16.600000000000001</v>
      </c>
      <c r="F12" s="21">
        <v>16.399999999999999</v>
      </c>
      <c r="G12" s="21">
        <v>15.5</v>
      </c>
      <c r="H12" s="21">
        <v>15.6</v>
      </c>
      <c r="I12" s="21">
        <v>16</v>
      </c>
      <c r="J12" s="21">
        <v>16.5</v>
      </c>
      <c r="K12" s="21">
        <v>16.899999999999999</v>
      </c>
      <c r="L12" s="21">
        <v>17</v>
      </c>
      <c r="M12" s="21">
        <v>16.7</v>
      </c>
      <c r="N12" s="250">
        <v>16.600000000000001</v>
      </c>
      <c r="O12" s="250">
        <v>16.463458624918836</v>
      </c>
    </row>
    <row r="13" spans="1:15">
      <c r="A13" t="s">
        <v>256</v>
      </c>
      <c r="B13" s="21">
        <v>19.100000000000001</v>
      </c>
      <c r="C13" s="21">
        <v>19.100000000000001</v>
      </c>
      <c r="D13" s="21">
        <v>18.7</v>
      </c>
      <c r="E13" s="21">
        <v>17.600000000000001</v>
      </c>
      <c r="F13" s="21">
        <v>17.600000000000001</v>
      </c>
      <c r="G13" s="21">
        <v>17.600000000000001</v>
      </c>
      <c r="H13" s="21">
        <v>16.5</v>
      </c>
      <c r="I13" s="21">
        <v>17.2</v>
      </c>
      <c r="J13" s="21">
        <v>17.3</v>
      </c>
      <c r="K13" s="21">
        <v>16.899999999999999</v>
      </c>
      <c r="L13" s="21">
        <v>17.5</v>
      </c>
      <c r="M13" s="21">
        <v>17.3</v>
      </c>
      <c r="N13" s="250">
        <v>17.2</v>
      </c>
      <c r="O13" s="250">
        <v>16.881825346192816</v>
      </c>
    </row>
    <row r="14" spans="1:15">
      <c r="A14" t="s">
        <v>257</v>
      </c>
      <c r="B14" s="21">
        <v>17.3</v>
      </c>
      <c r="C14" s="21">
        <v>16.600000000000001</v>
      </c>
      <c r="D14" s="21">
        <v>16.399999999999999</v>
      </c>
      <c r="E14" s="21">
        <v>17</v>
      </c>
      <c r="F14" s="21">
        <v>16.8</v>
      </c>
      <c r="G14" s="21">
        <v>16.3</v>
      </c>
      <c r="H14" s="21">
        <v>17.399999999999999</v>
      </c>
      <c r="I14" s="21">
        <v>17.899999999999999</v>
      </c>
      <c r="J14" s="21">
        <v>18.7</v>
      </c>
      <c r="K14" s="21">
        <v>18.899999999999999</v>
      </c>
      <c r="L14" s="21">
        <v>19.100000000000001</v>
      </c>
      <c r="M14" s="21">
        <v>18.8</v>
      </c>
      <c r="N14" s="250">
        <v>19.3</v>
      </c>
      <c r="O14" s="250">
        <v>18.824255516124055</v>
      </c>
    </row>
    <row r="15" spans="1:15">
      <c r="B15" s="21"/>
      <c r="C15" s="21"/>
      <c r="D15" s="21"/>
      <c r="E15" s="21"/>
      <c r="F15" s="21"/>
      <c r="G15" s="21"/>
      <c r="H15" s="21"/>
      <c r="I15" s="21"/>
      <c r="J15" s="21"/>
      <c r="K15" s="21"/>
      <c r="L15" s="21"/>
      <c r="M15" s="21"/>
      <c r="N15" s="250"/>
      <c r="O15" s="250"/>
    </row>
    <row r="16" spans="1:15">
      <c r="A16" t="s">
        <v>258</v>
      </c>
      <c r="B16" s="21">
        <v>17.399999999999999</v>
      </c>
      <c r="C16" s="21">
        <v>16.100000000000001</v>
      </c>
      <c r="D16" s="21">
        <v>15.8</v>
      </c>
      <c r="E16" s="21">
        <v>15.5</v>
      </c>
      <c r="F16" s="21">
        <v>16.100000000000001</v>
      </c>
      <c r="G16" s="21">
        <v>16.399999999999999</v>
      </c>
      <c r="H16" s="21">
        <v>16.3</v>
      </c>
      <c r="I16" s="21">
        <v>16.399999999999999</v>
      </c>
      <c r="J16" s="21">
        <v>16.2</v>
      </c>
      <c r="K16" s="21">
        <v>16</v>
      </c>
      <c r="L16" s="21">
        <v>16.2</v>
      </c>
      <c r="M16" s="21">
        <v>16.3</v>
      </c>
      <c r="N16" s="250">
        <v>16.3</v>
      </c>
      <c r="O16" s="250">
        <v>15.809968847352026</v>
      </c>
    </row>
    <row r="17" spans="1:15">
      <c r="A17" t="s">
        <v>88</v>
      </c>
      <c r="B17" s="21">
        <v>17.8</v>
      </c>
      <c r="C17" s="21">
        <v>17.600000000000001</v>
      </c>
      <c r="D17" s="21">
        <v>16.8</v>
      </c>
      <c r="E17" s="21">
        <v>16.5</v>
      </c>
      <c r="F17" s="21">
        <v>16.899999999999999</v>
      </c>
      <c r="G17" s="21">
        <v>17.3</v>
      </c>
      <c r="H17" s="21">
        <v>17.600000000000001</v>
      </c>
      <c r="I17" s="21">
        <v>18.2</v>
      </c>
      <c r="J17" s="21">
        <v>18.3</v>
      </c>
      <c r="K17" s="21">
        <v>18.5</v>
      </c>
      <c r="L17" s="21">
        <v>19</v>
      </c>
      <c r="M17" s="21">
        <v>19.100000000000001</v>
      </c>
      <c r="N17" s="250">
        <v>19.3</v>
      </c>
      <c r="O17" s="250">
        <v>19.065683394787825</v>
      </c>
    </row>
    <row r="18" spans="1:15">
      <c r="A18" s="62" t="s">
        <v>444</v>
      </c>
      <c r="B18" s="21">
        <v>11</v>
      </c>
      <c r="C18" s="21">
        <v>11.1</v>
      </c>
      <c r="D18" s="21">
        <v>10</v>
      </c>
      <c r="E18" s="21">
        <v>9.9</v>
      </c>
      <c r="F18" s="21">
        <v>10.3</v>
      </c>
      <c r="G18" s="21">
        <v>10.1</v>
      </c>
      <c r="H18" s="21">
        <v>10.4</v>
      </c>
      <c r="I18" s="21">
        <v>11.7</v>
      </c>
      <c r="J18" s="21">
        <v>11.5</v>
      </c>
      <c r="K18" s="21">
        <v>11.9</v>
      </c>
      <c r="L18" s="21">
        <v>11.8</v>
      </c>
      <c r="M18" s="21">
        <v>12.5</v>
      </c>
      <c r="N18" s="250">
        <v>12.4</v>
      </c>
      <c r="O18" s="250">
        <v>11.607795371498174</v>
      </c>
    </row>
    <row r="19" spans="1:15">
      <c r="A19" t="s">
        <v>260</v>
      </c>
      <c r="B19" s="21">
        <v>19.2</v>
      </c>
      <c r="C19" s="21">
        <v>18.100000000000001</v>
      </c>
      <c r="D19" s="21">
        <v>16.100000000000001</v>
      </c>
      <c r="E19" s="21">
        <v>16.100000000000001</v>
      </c>
      <c r="F19" s="21">
        <v>15.6</v>
      </c>
      <c r="G19" s="21">
        <v>15.4</v>
      </c>
      <c r="H19" s="21">
        <v>15.9</v>
      </c>
      <c r="I19" s="21">
        <v>16.3</v>
      </c>
      <c r="J19" s="21">
        <v>16.3</v>
      </c>
      <c r="K19" s="21">
        <v>16.399999999999999</v>
      </c>
      <c r="L19" s="21">
        <v>16.8</v>
      </c>
      <c r="M19" s="21">
        <v>16.7</v>
      </c>
      <c r="N19" s="250">
        <v>17.100000000000001</v>
      </c>
      <c r="O19" s="250">
        <v>17.053287380699896</v>
      </c>
    </row>
    <row r="20" spans="1:15">
      <c r="A20" t="s">
        <v>261</v>
      </c>
      <c r="B20" s="21">
        <v>17.2</v>
      </c>
      <c r="C20" s="21">
        <v>16.600000000000001</v>
      </c>
      <c r="D20" s="21">
        <v>16.399999999999999</v>
      </c>
      <c r="E20" s="21">
        <v>16.5</v>
      </c>
      <c r="F20" s="21">
        <v>15.9</v>
      </c>
      <c r="G20" s="21">
        <v>15.9</v>
      </c>
      <c r="H20" s="21">
        <v>15.3</v>
      </c>
      <c r="I20" s="21">
        <v>15.5</v>
      </c>
      <c r="J20" s="21">
        <v>15.9</v>
      </c>
      <c r="K20" s="21">
        <v>16</v>
      </c>
      <c r="L20" s="21">
        <v>16.5</v>
      </c>
      <c r="M20" s="21">
        <v>16.8</v>
      </c>
      <c r="N20" s="250">
        <v>16.399999999999999</v>
      </c>
      <c r="O20" s="250">
        <v>16.608269493960577</v>
      </c>
    </row>
    <row r="21" spans="1:15">
      <c r="B21" s="21"/>
      <c r="C21" s="21"/>
      <c r="D21" s="21"/>
      <c r="E21" s="21"/>
      <c r="F21" s="21"/>
      <c r="G21" s="21"/>
      <c r="H21" s="21"/>
      <c r="I21" s="21"/>
      <c r="J21" s="21"/>
      <c r="K21" s="21"/>
      <c r="L21" s="21"/>
      <c r="M21" s="21"/>
      <c r="N21" s="250"/>
      <c r="O21" s="250"/>
    </row>
    <row r="22" spans="1:15">
      <c r="A22" t="s">
        <v>262</v>
      </c>
      <c r="B22" s="21">
        <v>17.399999999999999</v>
      </c>
      <c r="C22" s="21">
        <v>16.7</v>
      </c>
      <c r="D22" s="21">
        <v>15.6</v>
      </c>
      <c r="E22" s="21">
        <v>15.3</v>
      </c>
      <c r="F22" s="21">
        <v>15.5</v>
      </c>
      <c r="G22" s="21">
        <v>16.7</v>
      </c>
      <c r="H22" s="21">
        <v>16.5</v>
      </c>
      <c r="I22" s="21">
        <v>16.100000000000001</v>
      </c>
      <c r="J22" s="21">
        <v>16.7</v>
      </c>
      <c r="K22" s="21">
        <v>17.5</v>
      </c>
      <c r="L22" s="21">
        <v>17.5</v>
      </c>
      <c r="M22" s="21">
        <v>17.5</v>
      </c>
      <c r="N22" s="250">
        <v>16.899999999999999</v>
      </c>
      <c r="O22" s="250">
        <v>16.643747504768665</v>
      </c>
    </row>
    <row r="23" spans="1:15">
      <c r="A23" t="s">
        <v>263</v>
      </c>
      <c r="B23" s="21">
        <v>15.8</v>
      </c>
      <c r="C23" s="21">
        <v>16</v>
      </c>
      <c r="D23" s="21">
        <v>15.4</v>
      </c>
      <c r="E23" s="21">
        <v>15</v>
      </c>
      <c r="F23" s="21">
        <v>15</v>
      </c>
      <c r="G23" s="21">
        <v>15.1</v>
      </c>
      <c r="H23" s="21">
        <v>15.2</v>
      </c>
      <c r="I23" s="21">
        <v>15.4</v>
      </c>
      <c r="J23" s="21">
        <v>16.8</v>
      </c>
      <c r="K23" s="21">
        <v>16.7</v>
      </c>
      <c r="L23" s="21">
        <v>16.899999999999999</v>
      </c>
      <c r="M23" s="21">
        <v>16.399999999999999</v>
      </c>
      <c r="N23" s="250">
        <v>16.100000000000001</v>
      </c>
      <c r="O23" s="250">
        <v>15.979636763896533</v>
      </c>
    </row>
    <row r="24" spans="1:15">
      <c r="A24" t="s">
        <v>264</v>
      </c>
      <c r="B24" s="21">
        <v>19.600000000000001</v>
      </c>
      <c r="C24" s="21">
        <v>18.600000000000001</v>
      </c>
      <c r="D24" s="21">
        <v>16.3</v>
      </c>
      <c r="E24" s="21">
        <v>15.1</v>
      </c>
      <c r="F24" s="21">
        <v>15.7</v>
      </c>
      <c r="G24" s="21">
        <v>15.4</v>
      </c>
      <c r="H24" s="21">
        <v>16.2</v>
      </c>
      <c r="I24" s="21">
        <v>16.7</v>
      </c>
      <c r="J24" s="21">
        <v>16.8</v>
      </c>
      <c r="K24" s="21">
        <v>16.899999999999999</v>
      </c>
      <c r="L24" s="21">
        <v>17.100000000000001</v>
      </c>
      <c r="M24" s="21">
        <v>16.600000000000001</v>
      </c>
      <c r="N24" s="250">
        <v>16.399999999999999</v>
      </c>
      <c r="O24" s="250">
        <v>15.870967741935484</v>
      </c>
    </row>
    <row r="25" spans="1:15">
      <c r="A25" t="s">
        <v>265</v>
      </c>
      <c r="B25" s="21">
        <v>18</v>
      </c>
      <c r="C25" s="21">
        <v>17.600000000000001</v>
      </c>
      <c r="D25" s="21">
        <v>16.7</v>
      </c>
      <c r="E25" s="21">
        <v>15.9</v>
      </c>
      <c r="F25" s="21">
        <v>16.3</v>
      </c>
      <c r="G25" s="21">
        <v>17</v>
      </c>
      <c r="H25" s="21">
        <v>17.3</v>
      </c>
      <c r="I25" s="21">
        <v>17.5</v>
      </c>
      <c r="J25" s="21">
        <v>18</v>
      </c>
      <c r="K25" s="21">
        <v>18.100000000000001</v>
      </c>
      <c r="L25" s="21">
        <v>18.2</v>
      </c>
      <c r="M25" s="21">
        <v>17.8</v>
      </c>
      <c r="N25" s="250">
        <v>17.8</v>
      </c>
      <c r="O25" s="250">
        <v>17.412302999491612</v>
      </c>
    </row>
    <row r="26" spans="1:15">
      <c r="A26" t="s">
        <v>266</v>
      </c>
      <c r="B26" s="21">
        <v>17.3</v>
      </c>
      <c r="C26" s="21">
        <v>16.399999999999999</v>
      </c>
      <c r="D26" s="21">
        <v>15.7</v>
      </c>
      <c r="E26" s="21">
        <v>16.399999999999999</v>
      </c>
      <c r="F26" s="21">
        <v>16.3</v>
      </c>
      <c r="G26" s="21">
        <v>16</v>
      </c>
      <c r="H26" s="21">
        <v>16.2</v>
      </c>
      <c r="I26" s="21">
        <v>16.600000000000001</v>
      </c>
      <c r="J26" s="21">
        <v>16.7</v>
      </c>
      <c r="K26" s="21">
        <v>17</v>
      </c>
      <c r="L26" s="21">
        <v>17.100000000000001</v>
      </c>
      <c r="M26" s="21">
        <v>17</v>
      </c>
      <c r="N26" s="250">
        <v>17</v>
      </c>
      <c r="O26" s="250">
        <v>16.975316074653822</v>
      </c>
    </row>
    <row r="27" spans="1:15">
      <c r="B27" s="21"/>
      <c r="C27" s="21"/>
      <c r="D27" s="21"/>
      <c r="E27" s="21"/>
      <c r="F27" s="21"/>
      <c r="G27" s="21"/>
      <c r="H27" s="21"/>
      <c r="I27" s="21"/>
      <c r="J27" s="21"/>
      <c r="K27" s="21"/>
      <c r="L27" s="21"/>
      <c r="M27" s="21"/>
      <c r="N27" s="250"/>
      <c r="O27" s="250"/>
    </row>
    <row r="28" spans="1:15">
      <c r="A28" t="s">
        <v>267</v>
      </c>
      <c r="B28" s="21">
        <v>19.7</v>
      </c>
      <c r="C28" s="21">
        <v>17.8</v>
      </c>
      <c r="D28" s="21">
        <v>16.899999999999999</v>
      </c>
      <c r="E28" s="21">
        <v>16.399999999999999</v>
      </c>
      <c r="F28" s="21">
        <v>16.100000000000001</v>
      </c>
      <c r="G28" s="21">
        <v>16.8</v>
      </c>
      <c r="H28" s="21">
        <v>16.2</v>
      </c>
      <c r="I28" s="21">
        <v>16.2</v>
      </c>
      <c r="J28" s="21">
        <v>17</v>
      </c>
      <c r="K28" s="21">
        <v>16.600000000000001</v>
      </c>
      <c r="L28" s="21">
        <v>16.7</v>
      </c>
      <c r="M28" s="21">
        <v>16.5</v>
      </c>
      <c r="N28" s="250">
        <v>16</v>
      </c>
      <c r="O28" s="250">
        <v>15.325191288993524</v>
      </c>
    </row>
    <row r="29" spans="1:15">
      <c r="A29" t="s">
        <v>268</v>
      </c>
      <c r="B29" s="21">
        <v>19.2</v>
      </c>
      <c r="C29" s="21">
        <v>17.100000000000001</v>
      </c>
      <c r="D29" s="21">
        <v>16.600000000000001</v>
      </c>
      <c r="E29" s="21">
        <v>15.7</v>
      </c>
      <c r="F29" s="21">
        <v>16</v>
      </c>
      <c r="G29" s="21">
        <v>16</v>
      </c>
      <c r="H29" s="21">
        <v>16.100000000000001</v>
      </c>
      <c r="I29" s="21">
        <v>16.3</v>
      </c>
      <c r="J29" s="21">
        <v>16.399999999999999</v>
      </c>
      <c r="K29" s="21">
        <v>16.5</v>
      </c>
      <c r="L29" s="21">
        <v>17.3</v>
      </c>
      <c r="M29" s="21">
        <v>17.3</v>
      </c>
      <c r="N29" s="250">
        <v>17</v>
      </c>
      <c r="O29" s="250">
        <v>16.664143814673313</v>
      </c>
    </row>
    <row r="30" spans="1:15">
      <c r="A30" t="s">
        <v>269</v>
      </c>
      <c r="B30" s="21">
        <v>13</v>
      </c>
      <c r="C30" s="21">
        <v>12</v>
      </c>
      <c r="D30" s="21">
        <v>11.3</v>
      </c>
      <c r="E30" s="21">
        <v>11.8</v>
      </c>
      <c r="F30" s="21">
        <v>11.1</v>
      </c>
      <c r="G30" s="21">
        <v>11.3</v>
      </c>
      <c r="H30" s="21">
        <v>11.8</v>
      </c>
      <c r="I30" s="21">
        <v>12.6</v>
      </c>
      <c r="J30" s="21">
        <v>12.8</v>
      </c>
      <c r="K30" s="21">
        <v>12.8</v>
      </c>
      <c r="L30" s="21">
        <v>13</v>
      </c>
      <c r="M30" s="21">
        <v>13</v>
      </c>
      <c r="N30" s="250">
        <v>13.1</v>
      </c>
      <c r="O30" s="250">
        <v>13.347368421052632</v>
      </c>
    </row>
    <row r="31" spans="1:15">
      <c r="A31" t="s">
        <v>270</v>
      </c>
      <c r="B31" s="21">
        <v>17.2</v>
      </c>
      <c r="C31" s="21">
        <v>17.399999999999999</v>
      </c>
      <c r="D31" s="21">
        <v>18.899999999999999</v>
      </c>
      <c r="E31" s="21">
        <v>17.5</v>
      </c>
      <c r="F31" s="21">
        <v>17.7</v>
      </c>
      <c r="G31" s="21">
        <v>14.9</v>
      </c>
      <c r="H31" s="21">
        <v>14.8</v>
      </c>
      <c r="I31" s="21">
        <v>14.6</v>
      </c>
      <c r="J31" s="21">
        <v>14.9</v>
      </c>
      <c r="K31" s="21">
        <v>14.8</v>
      </c>
      <c r="L31" s="21">
        <v>15</v>
      </c>
      <c r="M31" s="21">
        <v>15.2</v>
      </c>
      <c r="N31" s="250">
        <v>15.5</v>
      </c>
      <c r="O31" s="250">
        <v>15.466895805863791</v>
      </c>
    </row>
    <row r="32" spans="1:15">
      <c r="A32" t="s">
        <v>271</v>
      </c>
      <c r="B32" s="21">
        <v>18.2</v>
      </c>
      <c r="C32" s="21">
        <v>17.8</v>
      </c>
      <c r="D32" s="21">
        <v>16.899999999999999</v>
      </c>
      <c r="E32" s="21">
        <v>16.399999999999999</v>
      </c>
      <c r="F32" s="21">
        <v>16.600000000000001</v>
      </c>
      <c r="G32" s="21">
        <v>17.399999999999999</v>
      </c>
      <c r="H32" s="21">
        <v>16.899999999999999</v>
      </c>
      <c r="I32" s="21">
        <v>17.600000000000001</v>
      </c>
      <c r="J32" s="21">
        <v>17.2</v>
      </c>
      <c r="K32" s="21">
        <v>17.600000000000001</v>
      </c>
      <c r="L32" s="21">
        <v>17.8</v>
      </c>
      <c r="M32" s="21">
        <v>17.600000000000001</v>
      </c>
      <c r="N32" s="250">
        <v>17.399999999999999</v>
      </c>
      <c r="O32" s="250">
        <v>16.889512630773158</v>
      </c>
    </row>
    <row r="33" spans="1:16">
      <c r="B33" s="21"/>
      <c r="C33" s="21"/>
      <c r="D33" s="21"/>
      <c r="E33" s="21"/>
      <c r="F33" s="21"/>
      <c r="G33" s="21"/>
      <c r="H33" s="21"/>
      <c r="I33" s="21"/>
      <c r="J33" s="21"/>
      <c r="K33" s="21"/>
      <c r="L33" s="21"/>
      <c r="M33" s="21"/>
      <c r="N33" s="250"/>
      <c r="O33" s="250"/>
    </row>
    <row r="34" spans="1:16">
      <c r="A34" t="s">
        <v>272</v>
      </c>
      <c r="B34" s="21">
        <v>16.5</v>
      </c>
      <c r="C34" s="21">
        <v>17.600000000000001</v>
      </c>
      <c r="D34" s="21">
        <v>17.5</v>
      </c>
      <c r="E34" s="21">
        <v>16.2</v>
      </c>
      <c r="F34" s="21">
        <v>16.5</v>
      </c>
      <c r="G34" s="21">
        <v>15.6</v>
      </c>
      <c r="H34" s="21">
        <v>15.9</v>
      </c>
      <c r="I34" s="21">
        <v>16.3</v>
      </c>
      <c r="J34" s="21">
        <v>16.399999999999999</v>
      </c>
      <c r="K34" s="21">
        <v>16.600000000000001</v>
      </c>
      <c r="L34" s="21">
        <v>17.2</v>
      </c>
      <c r="M34" s="21">
        <v>18</v>
      </c>
      <c r="N34" s="250">
        <v>17.7</v>
      </c>
      <c r="O34" s="250">
        <v>17.350912092098024</v>
      </c>
    </row>
    <row r="35" spans="1:16">
      <c r="A35" t="s">
        <v>273</v>
      </c>
      <c r="B35" s="21">
        <v>10.5</v>
      </c>
      <c r="C35" s="21">
        <v>10.4</v>
      </c>
      <c r="D35" s="21">
        <v>9.9</v>
      </c>
      <c r="E35" s="21">
        <v>9.6</v>
      </c>
      <c r="F35" s="21">
        <v>9.8000000000000007</v>
      </c>
      <c r="G35" s="21">
        <v>10.1</v>
      </c>
      <c r="H35" s="21">
        <v>10.6</v>
      </c>
      <c r="I35" s="21">
        <v>11.1</v>
      </c>
      <c r="J35" s="21">
        <v>11.3</v>
      </c>
      <c r="K35" s="21">
        <v>11.5</v>
      </c>
      <c r="L35" s="21">
        <v>12.2</v>
      </c>
      <c r="M35" s="21">
        <v>12</v>
      </c>
      <c r="N35" s="250">
        <v>12.1</v>
      </c>
      <c r="O35" s="250">
        <v>11.825208826829574</v>
      </c>
    </row>
    <row r="36" spans="1:16">
      <c r="A36" t="s">
        <v>274</v>
      </c>
      <c r="B36" s="21">
        <v>18</v>
      </c>
      <c r="C36" s="21">
        <v>16.899999999999999</v>
      </c>
      <c r="D36" s="21">
        <v>15.8</v>
      </c>
      <c r="E36" s="21">
        <v>15.1</v>
      </c>
      <c r="F36" s="21">
        <v>15.5</v>
      </c>
      <c r="G36" s="21">
        <v>15.8</v>
      </c>
      <c r="H36" s="21">
        <v>14.9</v>
      </c>
      <c r="I36" s="21">
        <v>15.4</v>
      </c>
      <c r="J36" s="21">
        <v>14.9</v>
      </c>
      <c r="K36" s="21">
        <v>15</v>
      </c>
      <c r="L36" s="21">
        <v>15.5</v>
      </c>
      <c r="M36" s="21">
        <v>15.7</v>
      </c>
      <c r="N36" s="250">
        <v>16</v>
      </c>
      <c r="O36" s="250">
        <v>15.417668624591006</v>
      </c>
    </row>
    <row r="37" spans="1:16">
      <c r="A37" t="s">
        <v>275</v>
      </c>
      <c r="B37" s="21">
        <v>18.5</v>
      </c>
      <c r="C37" s="21">
        <v>17.399999999999999</v>
      </c>
      <c r="D37" s="21">
        <v>16.2</v>
      </c>
      <c r="E37" s="21">
        <v>15.8</v>
      </c>
      <c r="F37" s="21">
        <v>15.3</v>
      </c>
      <c r="G37" s="21">
        <v>15.6</v>
      </c>
      <c r="H37" s="21">
        <v>16.100000000000001</v>
      </c>
      <c r="I37" s="21">
        <v>15.8</v>
      </c>
      <c r="J37" s="21">
        <v>15.8</v>
      </c>
      <c r="K37" s="21">
        <v>15.8</v>
      </c>
      <c r="L37" s="21">
        <v>16.2</v>
      </c>
      <c r="M37" s="21">
        <v>16</v>
      </c>
      <c r="N37" s="250">
        <v>16.3</v>
      </c>
      <c r="O37" s="250">
        <v>15.572126638395103</v>
      </c>
    </row>
    <row r="38" spans="1:16">
      <c r="A38" t="s">
        <v>276</v>
      </c>
      <c r="B38" s="21">
        <v>17.7</v>
      </c>
      <c r="C38" s="21">
        <v>17.5</v>
      </c>
      <c r="D38" s="21">
        <v>16.7</v>
      </c>
      <c r="E38" s="21">
        <v>16.2</v>
      </c>
      <c r="F38" s="21">
        <v>16.600000000000001</v>
      </c>
      <c r="G38" s="21">
        <v>15.5</v>
      </c>
      <c r="H38" s="21">
        <v>15.9</v>
      </c>
      <c r="I38" s="21">
        <v>15.7</v>
      </c>
      <c r="J38" s="21">
        <v>16.399999999999999</v>
      </c>
      <c r="K38" s="21">
        <v>16.2</v>
      </c>
      <c r="L38" s="21">
        <v>16.600000000000001</v>
      </c>
      <c r="M38" s="21">
        <v>16.3</v>
      </c>
      <c r="N38" s="250">
        <v>15.3</v>
      </c>
      <c r="O38" s="250">
        <v>15.412328002975084</v>
      </c>
    </row>
    <row r="39" spans="1:16">
      <c r="B39" s="21"/>
      <c r="C39" s="21"/>
      <c r="D39" s="21"/>
      <c r="E39" s="21"/>
      <c r="F39" s="21"/>
      <c r="G39" s="21"/>
      <c r="H39" s="21"/>
      <c r="I39" s="21"/>
      <c r="J39" s="21"/>
      <c r="K39" s="21"/>
      <c r="L39" s="21"/>
      <c r="M39" s="21"/>
      <c r="N39" s="250"/>
      <c r="O39" s="250"/>
    </row>
    <row r="40" spans="1:16">
      <c r="A40" t="s">
        <v>277</v>
      </c>
      <c r="B40" s="21">
        <v>17.399999999999999</v>
      </c>
      <c r="C40" s="21">
        <v>16.899999999999999</v>
      </c>
      <c r="D40" s="21">
        <v>15.9</v>
      </c>
      <c r="E40" s="21">
        <v>15.5</v>
      </c>
      <c r="F40" s="21">
        <v>15.2</v>
      </c>
      <c r="G40" s="21">
        <v>15.8</v>
      </c>
      <c r="H40" s="21">
        <v>15.6</v>
      </c>
      <c r="I40" s="21">
        <v>16.399999999999999</v>
      </c>
      <c r="J40" s="21">
        <v>16.600000000000001</v>
      </c>
      <c r="K40" s="21">
        <v>16.600000000000001</v>
      </c>
      <c r="L40" s="21">
        <v>16.5</v>
      </c>
      <c r="M40" s="21">
        <v>16.3</v>
      </c>
      <c r="N40" s="250">
        <v>16.3</v>
      </c>
      <c r="O40" s="250">
        <v>15.956978841331983</v>
      </c>
    </row>
    <row r="41" spans="1:16">
      <c r="A41" t="s">
        <v>278</v>
      </c>
      <c r="B41" s="21">
        <v>17.100000000000001</v>
      </c>
      <c r="C41" s="21">
        <v>17.2</v>
      </c>
      <c r="D41" s="21">
        <v>16.7</v>
      </c>
      <c r="E41" s="21">
        <v>15.5</v>
      </c>
      <c r="F41" s="21">
        <v>15.1</v>
      </c>
      <c r="G41" s="21">
        <v>15.2</v>
      </c>
      <c r="H41" s="21">
        <v>15.2</v>
      </c>
      <c r="I41" s="21">
        <v>16.100000000000001</v>
      </c>
      <c r="J41" s="21">
        <v>16.3</v>
      </c>
      <c r="K41" s="21">
        <v>16.3</v>
      </c>
      <c r="L41" s="21">
        <v>16.399999999999999</v>
      </c>
      <c r="M41" s="21">
        <v>16.3</v>
      </c>
      <c r="N41" s="250">
        <v>16.3</v>
      </c>
      <c r="O41" s="250">
        <v>16.089447535975477</v>
      </c>
    </row>
    <row r="42" spans="1:16">
      <c r="B42" s="21"/>
      <c r="C42" s="21"/>
      <c r="D42" s="21"/>
      <c r="E42" s="21"/>
      <c r="F42" s="21"/>
      <c r="G42" s="21"/>
      <c r="H42" s="21"/>
      <c r="I42" s="21"/>
      <c r="J42" s="21"/>
      <c r="K42" s="21"/>
      <c r="L42" s="21"/>
      <c r="M42" s="21"/>
      <c r="N42" s="250"/>
      <c r="O42" s="250"/>
    </row>
    <row r="43" spans="1:16">
      <c r="A43" t="s">
        <v>279</v>
      </c>
      <c r="B43" s="21">
        <v>17.600000000000001</v>
      </c>
      <c r="C43" s="21">
        <v>17</v>
      </c>
      <c r="D43" s="21">
        <v>16.2</v>
      </c>
      <c r="E43" s="21">
        <v>15.8</v>
      </c>
      <c r="F43" s="21">
        <v>15.7</v>
      </c>
      <c r="G43" s="21">
        <v>15.8</v>
      </c>
      <c r="H43" s="21">
        <v>15.8</v>
      </c>
      <c r="I43" s="21">
        <v>16.100000000000001</v>
      </c>
      <c r="J43" s="21">
        <v>16.3</v>
      </c>
      <c r="K43" s="21">
        <v>16.5</v>
      </c>
      <c r="L43" s="21">
        <v>16.8</v>
      </c>
      <c r="M43" s="21">
        <v>16.7</v>
      </c>
      <c r="N43" s="250">
        <v>16.600000000000001</v>
      </c>
      <c r="O43" s="250">
        <v>16.350272436388913</v>
      </c>
    </row>
    <row r="44" spans="1:16">
      <c r="B44" s="21"/>
      <c r="C44" s="21"/>
      <c r="D44" s="21"/>
      <c r="E44" s="21"/>
      <c r="F44" s="21"/>
      <c r="G44" s="21"/>
      <c r="H44" s="21"/>
      <c r="I44" s="21"/>
      <c r="J44" s="21"/>
      <c r="K44" s="21"/>
      <c r="L44" s="21"/>
      <c r="M44" s="21"/>
      <c r="N44" s="250"/>
      <c r="O44" s="250"/>
    </row>
    <row r="45" spans="1:16">
      <c r="A45" s="49" t="s">
        <v>318</v>
      </c>
      <c r="B45" s="27">
        <v>18.5</v>
      </c>
      <c r="C45" s="27">
        <v>20.399999999999999</v>
      </c>
      <c r="D45" s="27">
        <v>17.100000000000001</v>
      </c>
      <c r="E45" s="27">
        <v>18</v>
      </c>
      <c r="F45" s="27">
        <v>17.8</v>
      </c>
      <c r="G45" s="27">
        <v>21.6</v>
      </c>
      <c r="H45" s="27">
        <v>22.4</v>
      </c>
      <c r="I45" s="27">
        <v>26</v>
      </c>
      <c r="J45" s="27">
        <v>26.1</v>
      </c>
      <c r="K45" s="27">
        <v>27.9</v>
      </c>
      <c r="L45" s="27">
        <v>21.4</v>
      </c>
      <c r="M45" s="27">
        <v>21.1</v>
      </c>
      <c r="N45" s="354">
        <v>21.6</v>
      </c>
      <c r="O45" s="354">
        <v>21.528424976700837</v>
      </c>
      <c r="P45" s="49"/>
    </row>
    <row r="46" spans="1:16">
      <c r="A46" s="139" t="s">
        <v>348</v>
      </c>
    </row>
    <row r="47" spans="1:16">
      <c r="A47" s="184" t="s">
        <v>446</v>
      </c>
    </row>
    <row r="48" spans="1:16">
      <c r="A48" s="184" t="s">
        <v>429</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P22"/>
  <sheetViews>
    <sheetView workbookViewId="0"/>
  </sheetViews>
  <sheetFormatPr defaultRowHeight="12.75"/>
  <cols>
    <col min="1" max="1" customWidth="true" style="33" width="10.5703125" collapsed="false"/>
    <col min="2" max="2" customWidth="true" style="33" width="14.0" collapsed="false"/>
    <col min="3" max="3" customWidth="true" style="33" width="2.85546875" collapsed="false"/>
    <col min="4" max="4" customWidth="true" style="33" width="16.140625" collapsed="false"/>
    <col min="5" max="5" customWidth="true" style="33" width="3.28515625" collapsed="false"/>
    <col min="6" max="6" customWidth="true" style="33" width="17.140625" collapsed="false"/>
    <col min="7" max="7" customWidth="true" style="33" width="2.7109375" collapsed="false"/>
    <col min="8" max="8" customWidth="true" style="33" width="19.7109375" collapsed="false"/>
    <col min="9" max="10" style="33" width="9.140625" collapsed="false"/>
    <col min="11" max="11" bestFit="true" customWidth="true" style="33" width="9.5703125" collapsed="false"/>
    <col min="12" max="16384" style="33" width="9.140625" collapsed="false"/>
  </cols>
  <sheetData>
    <row r="1" spans="1:16" s="218" customFormat="1">
      <c r="A1" s="163" t="s">
        <v>21</v>
      </c>
    </row>
    <row r="2" spans="1:16" ht="15.75">
      <c r="A2" s="199" t="s">
        <v>481</v>
      </c>
      <c r="B2" s="32"/>
      <c r="C2" s="32"/>
      <c r="D2" s="32"/>
      <c r="E2" s="32"/>
      <c r="F2" s="32"/>
      <c r="G2" s="32"/>
      <c r="H2" s="32"/>
    </row>
    <row r="3" spans="1:16" ht="14.25">
      <c r="A3" s="34" t="s">
        <v>138</v>
      </c>
      <c r="B3" s="35" t="s">
        <v>149</v>
      </c>
      <c r="C3" s="34"/>
      <c r="D3" s="35" t="s">
        <v>150</v>
      </c>
      <c r="E3" s="34"/>
      <c r="F3" s="36" t="s">
        <v>229</v>
      </c>
      <c r="G3" s="34"/>
      <c r="H3" s="36" t="s">
        <v>151</v>
      </c>
    </row>
    <row r="4" spans="1:16">
      <c r="A4" s="37">
        <v>2008</v>
      </c>
      <c r="B4" s="38">
        <v>46202</v>
      </c>
      <c r="C4" s="39"/>
      <c r="D4" s="38">
        <v>9716</v>
      </c>
      <c r="E4" s="39"/>
      <c r="F4" s="38">
        <v>55918</v>
      </c>
      <c r="G4" s="39"/>
      <c r="H4" s="213">
        <v>17.399999999999999</v>
      </c>
      <c r="J4" s="377"/>
      <c r="K4" s="377"/>
      <c r="L4" s="377"/>
      <c r="M4" s="377"/>
      <c r="N4" s="265"/>
      <c r="O4" s="377"/>
      <c r="P4" s="378"/>
    </row>
    <row r="5" spans="1:16">
      <c r="A5" s="37">
        <v>2009</v>
      </c>
      <c r="B5" s="38">
        <v>44757</v>
      </c>
      <c r="C5" s="39"/>
      <c r="D5" s="38">
        <v>10361</v>
      </c>
      <c r="E5" s="39"/>
      <c r="F5" s="38">
        <v>55118</v>
      </c>
      <c r="G5" s="39"/>
      <c r="H5" s="213">
        <v>18.8</v>
      </c>
      <c r="J5" s="377"/>
      <c r="K5" s="377"/>
      <c r="L5" s="377"/>
      <c r="M5"/>
      <c r="N5" s="265"/>
      <c r="O5" s="277"/>
      <c r="P5" s="378"/>
    </row>
    <row r="6" spans="1:16" ht="14.25">
      <c r="A6" s="37" t="s">
        <v>228</v>
      </c>
      <c r="B6" s="38">
        <v>43660</v>
      </c>
      <c r="C6" s="39"/>
      <c r="D6" s="38">
        <v>10767</v>
      </c>
      <c r="E6" s="39"/>
      <c r="F6" s="38">
        <v>54427</v>
      </c>
      <c r="G6" s="39"/>
      <c r="H6" s="213">
        <v>19.8</v>
      </c>
      <c r="J6" s="377"/>
      <c r="K6" s="377"/>
      <c r="L6" s="377"/>
      <c r="M6"/>
      <c r="N6" s="265"/>
      <c r="O6" s="277"/>
      <c r="P6" s="378"/>
    </row>
    <row r="7" spans="1:16" ht="14.25">
      <c r="A7" s="37" t="s">
        <v>334</v>
      </c>
      <c r="B7" s="40">
        <v>42572</v>
      </c>
      <c r="C7" s="41"/>
      <c r="D7" s="40">
        <v>10701</v>
      </c>
      <c r="E7" s="41"/>
      <c r="F7" s="40">
        <v>53273</v>
      </c>
      <c r="G7" s="41"/>
      <c r="H7" s="213">
        <v>20.100000000000001</v>
      </c>
      <c r="J7" s="377"/>
      <c r="K7" s="377"/>
      <c r="L7" s="377"/>
      <c r="M7"/>
      <c r="N7" s="265"/>
      <c r="O7" s="277"/>
      <c r="P7" s="378"/>
    </row>
    <row r="8" spans="1:16" ht="14.25">
      <c r="A8" s="37" t="s">
        <v>335</v>
      </c>
      <c r="B8" s="40">
        <v>42497</v>
      </c>
      <c r="C8" s="41"/>
      <c r="D8" s="40">
        <v>10568</v>
      </c>
      <c r="E8" s="41"/>
      <c r="F8" s="40">
        <v>53065</v>
      </c>
      <c r="G8" s="41"/>
      <c r="H8" s="213">
        <v>19.899999999999999</v>
      </c>
      <c r="J8" s="377"/>
      <c r="K8" s="377"/>
      <c r="L8" s="377"/>
      <c r="M8"/>
      <c r="N8" s="265"/>
      <c r="O8" s="277"/>
      <c r="P8" s="378"/>
    </row>
    <row r="9" spans="1:16">
      <c r="A9" s="37">
        <v>2013</v>
      </c>
      <c r="B9" s="40">
        <v>42472</v>
      </c>
      <c r="C9" s="40"/>
      <c r="D9" s="40">
        <v>10427</v>
      </c>
      <c r="E9" s="40"/>
      <c r="F9" s="40">
        <v>52899</v>
      </c>
      <c r="G9" s="40"/>
      <c r="H9" s="223">
        <v>19.7</v>
      </c>
      <c r="J9" s="377"/>
      <c r="K9" s="377"/>
      <c r="L9" s="377"/>
      <c r="M9"/>
      <c r="N9" s="265"/>
      <c r="O9" s="277"/>
      <c r="P9" s="378"/>
    </row>
    <row r="10" spans="1:16" ht="14.25">
      <c r="A10" s="37" t="s">
        <v>365</v>
      </c>
      <c r="B10" s="40">
        <v>41934</v>
      </c>
      <c r="C10" s="40"/>
      <c r="D10" s="40">
        <v>10866</v>
      </c>
      <c r="E10" s="40"/>
      <c r="F10" s="40">
        <v>52800</v>
      </c>
      <c r="G10" s="40"/>
      <c r="H10" s="263">
        <v>20.6</v>
      </c>
      <c r="J10" s="377"/>
      <c r="K10" s="377"/>
      <c r="L10" s="377"/>
      <c r="M10"/>
      <c r="N10" s="265"/>
      <c r="O10" s="277"/>
      <c r="P10" s="378"/>
    </row>
    <row r="11" spans="1:16">
      <c r="A11" s="37">
        <v>2015</v>
      </c>
      <c r="B11" s="40">
        <v>41884</v>
      </c>
      <c r="C11" s="40"/>
      <c r="D11" s="40">
        <v>11256</v>
      </c>
      <c r="E11" s="40"/>
      <c r="F11" s="40">
        <v>53140</v>
      </c>
      <c r="G11" s="40"/>
      <c r="H11" s="263">
        <v>21.2</v>
      </c>
      <c r="J11" s="377"/>
      <c r="K11" s="377"/>
      <c r="L11" s="377"/>
      <c r="M11"/>
      <c r="N11" s="265"/>
      <c r="O11" s="277"/>
      <c r="P11" s="378"/>
    </row>
    <row r="12" spans="1:16">
      <c r="A12" s="37">
        <v>2016</v>
      </c>
      <c r="B12" s="40">
        <v>41701</v>
      </c>
      <c r="C12" s="40"/>
      <c r="D12" s="40">
        <v>12003</v>
      </c>
      <c r="E12" s="40"/>
      <c r="F12" s="40">
        <v>53704</v>
      </c>
      <c r="G12" s="40"/>
      <c r="H12" s="263">
        <v>22.4</v>
      </c>
      <c r="J12" s="377"/>
      <c r="K12" s="377"/>
      <c r="L12" s="377"/>
      <c r="M12"/>
      <c r="N12" s="265"/>
      <c r="O12" s="277"/>
      <c r="P12" s="378"/>
    </row>
    <row r="13" spans="1:16">
      <c r="B13" s="283"/>
      <c r="C13" s="283"/>
      <c r="D13" s="283"/>
      <c r="E13" s="283"/>
      <c r="F13" s="283"/>
      <c r="G13" s="283"/>
      <c r="H13" s="283"/>
      <c r="J13" s="379"/>
      <c r="K13" s="267"/>
      <c r="L13" s="379"/>
      <c r="M13" s="267"/>
      <c r="N13" s="265"/>
      <c r="O13" s="267"/>
      <c r="P13" s="378"/>
    </row>
    <row r="14" spans="1:16">
      <c r="A14" s="37">
        <v>2017</v>
      </c>
      <c r="B14" s="40"/>
      <c r="C14" s="40"/>
      <c r="D14" s="40"/>
      <c r="E14" s="40"/>
      <c r="F14" s="40"/>
      <c r="G14" s="40"/>
      <c r="H14" s="263"/>
      <c r="J14" s="379"/>
      <c r="K14" s="379"/>
      <c r="L14" s="379"/>
      <c r="M14" s="267"/>
      <c r="N14" s="265"/>
      <c r="O14" s="267"/>
      <c r="P14" s="378"/>
    </row>
    <row r="15" spans="1:16">
      <c r="A15" s="37" t="s">
        <v>142</v>
      </c>
      <c r="B15" s="40">
        <v>20012</v>
      </c>
      <c r="C15" s="40"/>
      <c r="D15" s="40">
        <v>7809</v>
      </c>
      <c r="E15" s="40"/>
      <c r="F15" s="40">
        <v>27821</v>
      </c>
      <c r="G15" s="40"/>
      <c r="H15" s="342">
        <v>28.068725063800727</v>
      </c>
      <c r="J15" s="379"/>
      <c r="K15" s="379"/>
      <c r="L15" s="379"/>
      <c r="M15" s="267"/>
      <c r="N15" s="265"/>
      <c r="O15" s="267"/>
      <c r="P15" s="378"/>
    </row>
    <row r="16" spans="1:16">
      <c r="A16" s="37" t="s">
        <v>143</v>
      </c>
      <c r="B16" s="40">
        <v>20405</v>
      </c>
      <c r="C16" s="40"/>
      <c r="D16" s="40">
        <v>4515</v>
      </c>
      <c r="E16" s="40"/>
      <c r="F16" s="40">
        <v>24920</v>
      </c>
      <c r="G16" s="40"/>
      <c r="H16" s="342">
        <v>18.117977528089888</v>
      </c>
      <c r="J16" s="265"/>
      <c r="K16" s="265"/>
      <c r="L16" s="265"/>
      <c r="M16" s="277"/>
      <c r="N16" s="265"/>
      <c r="O16" s="277"/>
      <c r="P16" s="378"/>
    </row>
    <row r="17" spans="1:16">
      <c r="A17" s="37" t="s">
        <v>144</v>
      </c>
      <c r="B17" s="40">
        <v>1529</v>
      </c>
      <c r="C17" s="40"/>
      <c r="D17" s="40">
        <v>537</v>
      </c>
      <c r="E17" s="40"/>
      <c r="F17" s="40">
        <v>2066</v>
      </c>
      <c r="G17" s="40"/>
      <c r="H17" s="342">
        <v>25.992255566311712</v>
      </c>
      <c r="J17" s="384"/>
      <c r="K17" s="385"/>
      <c r="L17" s="384"/>
      <c r="M17" s="283"/>
      <c r="N17" s="384"/>
      <c r="O17" s="283"/>
      <c r="P17" s="283"/>
    </row>
    <row r="18" spans="1:16">
      <c r="A18" s="42" t="s">
        <v>152</v>
      </c>
      <c r="B18" s="293">
        <v>41952</v>
      </c>
      <c r="C18" s="293"/>
      <c r="D18" s="293">
        <v>12782</v>
      </c>
      <c r="E18" s="293"/>
      <c r="F18" s="293">
        <v>54734</v>
      </c>
      <c r="G18" s="32"/>
      <c r="H18" s="343">
        <v>23.35294332590346</v>
      </c>
    </row>
    <row r="19" spans="1:16">
      <c r="A19" s="43" t="s">
        <v>153</v>
      </c>
    </row>
    <row r="20" spans="1:16">
      <c r="A20" s="185" t="s">
        <v>354</v>
      </c>
    </row>
    <row r="21" spans="1:16">
      <c r="A21" s="184" t="s">
        <v>445</v>
      </c>
    </row>
    <row r="22" spans="1:16">
      <c r="A22" s="185" t="s">
        <v>358</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L44"/>
  <sheetViews>
    <sheetView workbookViewId="0"/>
  </sheetViews>
  <sheetFormatPr defaultRowHeight="12.75"/>
  <cols>
    <col min="1" max="1" customWidth="true" width="19.5703125" collapsed="false"/>
    <col min="2" max="2" customWidth="true" width="7.85546875" collapsed="false"/>
    <col min="3" max="8" customWidth="true" width="7.140625" collapsed="false"/>
    <col min="10" max="10" customWidth="true" width="1.7109375" collapsed="false"/>
    <col min="11" max="11" bestFit="true" customWidth="true" width="7.5703125" collapsed="false"/>
  </cols>
  <sheetData>
    <row r="1" spans="1:12" s="7" customFormat="1">
      <c r="A1" s="163" t="s">
        <v>21</v>
      </c>
    </row>
    <row r="2" spans="1:12" ht="15.75">
      <c r="A2" s="192" t="s">
        <v>561</v>
      </c>
      <c r="B2" s="49"/>
      <c r="C2" s="49"/>
      <c r="D2" s="49"/>
      <c r="E2" s="49"/>
      <c r="F2" s="49"/>
      <c r="G2" s="107"/>
      <c r="H2" s="49"/>
      <c r="I2" s="49"/>
      <c r="J2" s="49"/>
      <c r="K2" s="49"/>
      <c r="L2" t="s">
        <v>138</v>
      </c>
    </row>
    <row r="3" spans="1:12">
      <c r="A3" t="s">
        <v>138</v>
      </c>
      <c r="B3" s="56" t="s">
        <v>178</v>
      </c>
      <c r="C3" s="56" t="s">
        <v>179</v>
      </c>
      <c r="D3" s="56" t="s">
        <v>180</v>
      </c>
      <c r="E3" s="56" t="s">
        <v>181</v>
      </c>
      <c r="F3" s="56" t="s">
        <v>182</v>
      </c>
      <c r="G3" s="56" t="s">
        <v>183</v>
      </c>
      <c r="H3" s="56" t="s">
        <v>184</v>
      </c>
      <c r="I3" s="56" t="s">
        <v>237</v>
      </c>
      <c r="J3" s="22"/>
      <c r="K3" s="56" t="s">
        <v>170</v>
      </c>
    </row>
    <row r="4" spans="1:12">
      <c r="A4" t="s">
        <v>248</v>
      </c>
      <c r="B4" s="59">
        <v>82.6</v>
      </c>
      <c r="C4" s="59">
        <v>211.00000000000003</v>
      </c>
      <c r="D4" s="59">
        <v>127.61</v>
      </c>
      <c r="E4" s="59">
        <v>92.58</v>
      </c>
      <c r="F4" s="59">
        <v>74.16</v>
      </c>
      <c r="G4" s="59">
        <v>71.97</v>
      </c>
      <c r="H4" s="59">
        <v>62.49</v>
      </c>
      <c r="I4" s="59">
        <v>106.55000000000003</v>
      </c>
      <c r="K4" s="59">
        <v>37.507780833815858</v>
      </c>
    </row>
    <row r="5" spans="1:12">
      <c r="A5" t="s">
        <v>249</v>
      </c>
      <c r="B5" s="59">
        <v>103.19999999999999</v>
      </c>
      <c r="C5" s="59">
        <v>193</v>
      </c>
      <c r="D5" s="59">
        <v>188.31</v>
      </c>
      <c r="E5" s="59">
        <v>152.35</v>
      </c>
      <c r="F5" s="59">
        <v>189.17</v>
      </c>
      <c r="G5" s="59">
        <v>172.79000000000002</v>
      </c>
      <c r="H5" s="59">
        <v>168.04</v>
      </c>
      <c r="I5" s="59">
        <v>216.02</v>
      </c>
      <c r="K5" s="59">
        <v>40.940269582320958</v>
      </c>
    </row>
    <row r="6" spans="1:12">
      <c r="A6" t="s">
        <v>250</v>
      </c>
      <c r="B6" s="59">
        <v>35.6</v>
      </c>
      <c r="C6" s="59">
        <v>85.68</v>
      </c>
      <c r="D6" s="59">
        <v>79.66</v>
      </c>
      <c r="E6" s="59">
        <v>73.050000000000011</v>
      </c>
      <c r="F6" s="59">
        <v>81.820000000000007</v>
      </c>
      <c r="G6" s="59">
        <v>78.38</v>
      </c>
      <c r="H6" s="59">
        <v>70.589999999999989</v>
      </c>
      <c r="I6" s="59">
        <v>60.15</v>
      </c>
      <c r="K6" s="59">
        <v>40.156868992618577</v>
      </c>
    </row>
    <row r="7" spans="1:12">
      <c r="A7" t="s">
        <v>251</v>
      </c>
      <c r="B7" s="59">
        <v>13.250000000000002</v>
      </c>
      <c r="C7" s="59">
        <v>51.599999999999994</v>
      </c>
      <c r="D7" s="59">
        <v>45.89</v>
      </c>
      <c r="E7" s="59">
        <v>47.53</v>
      </c>
      <c r="F7" s="59">
        <v>44.26</v>
      </c>
      <c r="G7" s="59">
        <v>41.46</v>
      </c>
      <c r="H7" s="59">
        <v>74.849999999999994</v>
      </c>
      <c r="I7" s="59">
        <v>88.67</v>
      </c>
      <c r="K7" s="59">
        <v>43.837697234423686</v>
      </c>
    </row>
    <row r="8" spans="1:12">
      <c r="A8" t="s">
        <v>252</v>
      </c>
      <c r="B8" s="59">
        <v>19.600000000000001</v>
      </c>
      <c r="C8" s="59">
        <v>51.16</v>
      </c>
      <c r="D8" s="59">
        <v>38.75</v>
      </c>
      <c r="E8" s="59">
        <v>49.86</v>
      </c>
      <c r="F8" s="59">
        <v>35.92</v>
      </c>
      <c r="G8" s="59">
        <v>33.89</v>
      </c>
      <c r="H8" s="59">
        <v>19.8</v>
      </c>
      <c r="I8" s="59">
        <v>20.27</v>
      </c>
      <c r="K8" s="59">
        <v>37.920557103064056</v>
      </c>
    </row>
    <row r="9" spans="1:12">
      <c r="B9" s="59"/>
      <c r="C9" s="59"/>
      <c r="D9" s="59"/>
      <c r="E9" s="59"/>
      <c r="F9" s="59"/>
      <c r="G9" s="59"/>
      <c r="H9" s="59"/>
      <c r="I9" s="59"/>
      <c r="J9" s="59"/>
      <c r="K9" s="59"/>
    </row>
    <row r="10" spans="1:12">
      <c r="A10" t="s">
        <v>253</v>
      </c>
      <c r="B10" s="59">
        <v>66.650000000000006</v>
      </c>
      <c r="C10" s="59">
        <v>94.81</v>
      </c>
      <c r="D10" s="59">
        <v>100.41</v>
      </c>
      <c r="E10" s="59">
        <v>85.84</v>
      </c>
      <c r="F10" s="59">
        <v>87.07</v>
      </c>
      <c r="G10" s="59">
        <v>85.85</v>
      </c>
      <c r="H10" s="59">
        <v>83.750000000000014</v>
      </c>
      <c r="I10" s="59">
        <v>86.04</v>
      </c>
      <c r="K10" s="59">
        <v>39.845905390921487</v>
      </c>
    </row>
    <row r="11" spans="1:12">
      <c r="A11" t="s">
        <v>254</v>
      </c>
      <c r="B11" s="59">
        <v>53.08</v>
      </c>
      <c r="C11" s="59">
        <v>119.69999999999999</v>
      </c>
      <c r="D11" s="59">
        <v>101.86</v>
      </c>
      <c r="E11" s="59">
        <v>91.94</v>
      </c>
      <c r="F11" s="59">
        <v>78.400000000000006</v>
      </c>
      <c r="G11" s="59">
        <v>69.3</v>
      </c>
      <c r="H11" s="59">
        <v>57.43</v>
      </c>
      <c r="I11" s="59">
        <v>65.52000000000001</v>
      </c>
      <c r="K11" s="59">
        <v>38.280856205765588</v>
      </c>
    </row>
    <row r="12" spans="1:12">
      <c r="A12" t="s">
        <v>255</v>
      </c>
      <c r="B12" s="59">
        <v>43.5</v>
      </c>
      <c r="C12" s="59">
        <v>76.3</v>
      </c>
      <c r="D12" s="59">
        <v>83.039999999999992</v>
      </c>
      <c r="E12" s="59">
        <v>81.75</v>
      </c>
      <c r="F12" s="59">
        <v>70.039999999999992</v>
      </c>
      <c r="G12" s="59">
        <v>78.83</v>
      </c>
      <c r="H12" s="59">
        <v>47.36</v>
      </c>
      <c r="I12" s="59">
        <v>73.62</v>
      </c>
      <c r="K12" s="59">
        <v>39.975326455522705</v>
      </c>
    </row>
    <row r="13" spans="1:12">
      <c r="A13" t="s">
        <v>256</v>
      </c>
      <c r="B13" s="59">
        <v>48.599999999999994</v>
      </c>
      <c r="C13" s="59">
        <v>96.199999999999989</v>
      </c>
      <c r="D13" s="59">
        <v>80</v>
      </c>
      <c r="E13" s="59">
        <v>63.70000000000001</v>
      </c>
      <c r="F13" s="59">
        <v>64.75</v>
      </c>
      <c r="G13" s="59">
        <v>72.490000000000009</v>
      </c>
      <c r="H13" s="59">
        <v>49.599999999999994</v>
      </c>
      <c r="I13" s="59">
        <v>57.600000000000009</v>
      </c>
      <c r="K13" s="59">
        <v>38.741697001538633</v>
      </c>
    </row>
    <row r="14" spans="1:12">
      <c r="A14" t="s">
        <v>257</v>
      </c>
      <c r="B14" s="59">
        <v>26</v>
      </c>
      <c r="C14" s="59">
        <v>62.18</v>
      </c>
      <c r="D14" s="59">
        <v>72.58</v>
      </c>
      <c r="E14" s="59">
        <v>57.83</v>
      </c>
      <c r="F14" s="59">
        <v>55.790000000000006</v>
      </c>
      <c r="G14" s="59">
        <v>70.78</v>
      </c>
      <c r="H14" s="59">
        <v>59.63000000000001</v>
      </c>
      <c r="I14" s="59">
        <v>48.88</v>
      </c>
      <c r="K14" s="59">
        <v>40.375603412171834</v>
      </c>
    </row>
    <row r="15" spans="1:12">
      <c r="B15" s="59"/>
      <c r="C15" s="59"/>
      <c r="D15" s="59"/>
      <c r="E15" s="59"/>
      <c r="F15" s="59"/>
      <c r="G15" s="59"/>
      <c r="H15" s="59"/>
      <c r="I15" s="59"/>
      <c r="J15" s="59"/>
      <c r="K15" s="59"/>
    </row>
    <row r="16" spans="1:12">
      <c r="A16" t="s">
        <v>258</v>
      </c>
      <c r="B16" s="59">
        <v>65</v>
      </c>
      <c r="C16" s="59">
        <v>108.9</v>
      </c>
      <c r="D16" s="59">
        <v>94.600000000000009</v>
      </c>
      <c r="E16" s="59">
        <v>86.500000000000014</v>
      </c>
      <c r="F16" s="59">
        <v>71.5</v>
      </c>
      <c r="G16" s="59">
        <v>52.900000000000006</v>
      </c>
      <c r="H16" s="59">
        <v>45.9</v>
      </c>
      <c r="I16" s="59">
        <v>52.5</v>
      </c>
      <c r="K16" s="59">
        <v>37.504672897196251</v>
      </c>
    </row>
    <row r="17" spans="1:11">
      <c r="A17" t="s">
        <v>259</v>
      </c>
      <c r="B17" s="59">
        <v>133.46</v>
      </c>
      <c r="C17" s="59">
        <v>319.21000000000004</v>
      </c>
      <c r="D17" s="59">
        <v>252.66</v>
      </c>
      <c r="E17" s="59">
        <v>195.25</v>
      </c>
      <c r="F17" s="59">
        <v>189.61</v>
      </c>
      <c r="G17" s="59">
        <v>184.04</v>
      </c>
      <c r="H17" s="59">
        <v>163.13999999999999</v>
      </c>
      <c r="I17" s="59">
        <v>162.72999999999996</v>
      </c>
      <c r="K17" s="59">
        <v>38.462689831885505</v>
      </c>
    </row>
    <row r="18" spans="1:11">
      <c r="A18" s="62" t="s">
        <v>444</v>
      </c>
      <c r="B18" s="59">
        <v>6.9700000000000006</v>
      </c>
      <c r="C18" s="59">
        <v>13.08</v>
      </c>
      <c r="D18" s="59">
        <v>19.66</v>
      </c>
      <c r="E18" s="59">
        <v>33.82</v>
      </c>
      <c r="F18" s="59">
        <v>24.069999999999997</v>
      </c>
      <c r="G18" s="59">
        <v>19.329999999999998</v>
      </c>
      <c r="H18" s="59">
        <v>15.649999999999999</v>
      </c>
      <c r="I18" s="59">
        <v>31.62</v>
      </c>
      <c r="K18" s="59">
        <v>42.503714981729601</v>
      </c>
    </row>
    <row r="19" spans="1:11">
      <c r="A19" t="s">
        <v>260</v>
      </c>
      <c r="B19" s="59">
        <v>63.4</v>
      </c>
      <c r="C19" s="59">
        <v>149.6</v>
      </c>
      <c r="D19" s="59">
        <v>127.60000000000001</v>
      </c>
      <c r="E19" s="59">
        <v>110.5</v>
      </c>
      <c r="F19" s="59">
        <v>85.1</v>
      </c>
      <c r="G19" s="59">
        <v>62.300000000000004</v>
      </c>
      <c r="H19" s="59">
        <v>72.2</v>
      </c>
      <c r="I19" s="59">
        <v>83.699999999999989</v>
      </c>
      <c r="K19" s="59">
        <v>38.233032873806984</v>
      </c>
    </row>
    <row r="20" spans="1:11">
      <c r="A20" t="s">
        <v>261</v>
      </c>
      <c r="B20" s="59">
        <v>145.62</v>
      </c>
      <c r="C20" s="59">
        <v>225.45999999999998</v>
      </c>
      <c r="D20" s="59">
        <v>240.42999999999998</v>
      </c>
      <c r="E20" s="59">
        <v>241.69</v>
      </c>
      <c r="F20" s="59">
        <v>229.34</v>
      </c>
      <c r="G20" s="59">
        <v>222.28000000000003</v>
      </c>
      <c r="H20" s="59">
        <v>213.45000000000002</v>
      </c>
      <c r="I20" s="59">
        <v>242.66</v>
      </c>
      <c r="K20" s="59">
        <v>40.538823235449435</v>
      </c>
    </row>
    <row r="21" spans="1:11">
      <c r="B21" s="59"/>
      <c r="C21" s="59"/>
      <c r="D21" s="59"/>
      <c r="E21" s="59"/>
      <c r="F21" s="59"/>
      <c r="G21" s="59"/>
      <c r="H21" s="59"/>
      <c r="I21" s="59"/>
      <c r="J21" s="59"/>
      <c r="K21" s="59"/>
    </row>
    <row r="22" spans="1:11">
      <c r="A22" t="s">
        <v>262</v>
      </c>
      <c r="B22" s="59">
        <v>234.8</v>
      </c>
      <c r="C22" s="59">
        <v>433.70000000000005</v>
      </c>
      <c r="D22" s="59">
        <v>417.40000000000003</v>
      </c>
      <c r="E22" s="59">
        <v>316.5</v>
      </c>
      <c r="F22" s="59">
        <v>213.37</v>
      </c>
      <c r="G22" s="59">
        <v>281.10000000000002</v>
      </c>
      <c r="H22" s="59">
        <v>259.26</v>
      </c>
      <c r="I22" s="59">
        <v>323.60000000000002</v>
      </c>
      <c r="K22" s="59">
        <v>39.089158900364168</v>
      </c>
    </row>
    <row r="23" spans="1:11">
      <c r="A23" t="s">
        <v>263</v>
      </c>
      <c r="B23" s="59">
        <v>69.739999999999995</v>
      </c>
      <c r="C23" s="59">
        <v>139.76000000000002</v>
      </c>
      <c r="D23" s="59">
        <v>140.02000000000001</v>
      </c>
      <c r="E23" s="59">
        <v>132.82</v>
      </c>
      <c r="F23" s="59">
        <v>129.65</v>
      </c>
      <c r="G23" s="59">
        <v>145.51999999999998</v>
      </c>
      <c r="H23" s="59">
        <v>167.43</v>
      </c>
      <c r="I23" s="59">
        <v>165.26</v>
      </c>
      <c r="K23" s="59">
        <v>41.745918180150426</v>
      </c>
    </row>
    <row r="24" spans="1:11">
      <c r="A24" t="s">
        <v>264</v>
      </c>
      <c r="B24" s="59">
        <v>36</v>
      </c>
      <c r="C24" s="59">
        <v>44.6</v>
      </c>
      <c r="D24" s="59">
        <v>58.900000000000006</v>
      </c>
      <c r="E24" s="59">
        <v>35</v>
      </c>
      <c r="F24" s="59">
        <v>41.499999999999993</v>
      </c>
      <c r="G24" s="59">
        <v>56.899999999999991</v>
      </c>
      <c r="H24" s="59">
        <v>33.4</v>
      </c>
      <c r="I24" s="59">
        <v>34.70000000000001</v>
      </c>
      <c r="K24" s="59">
        <v>39.386217008797665</v>
      </c>
    </row>
    <row r="25" spans="1:11">
      <c r="A25" t="s">
        <v>265</v>
      </c>
      <c r="B25" s="59">
        <v>42</v>
      </c>
      <c r="C25" s="59">
        <v>74.900000000000006</v>
      </c>
      <c r="D25" s="59">
        <v>80.319999999999993</v>
      </c>
      <c r="E25" s="59">
        <v>64.09</v>
      </c>
      <c r="F25" s="59">
        <v>45.510000000000005</v>
      </c>
      <c r="G25" s="59">
        <v>43.190000000000005</v>
      </c>
      <c r="H25" s="59">
        <v>49.12</v>
      </c>
      <c r="I25" s="59">
        <v>33.61</v>
      </c>
      <c r="K25" s="59">
        <v>37.778296436659431</v>
      </c>
    </row>
    <row r="26" spans="1:11">
      <c r="A26" t="s">
        <v>266</v>
      </c>
      <c r="B26" s="59">
        <v>23</v>
      </c>
      <c r="C26" s="59">
        <v>48.709999999999994</v>
      </c>
      <c r="D26" s="59">
        <v>42.09</v>
      </c>
      <c r="E26" s="59">
        <v>58.319999999999993</v>
      </c>
      <c r="F26" s="59">
        <v>63.489999999999995</v>
      </c>
      <c r="G26" s="59">
        <v>62.88</v>
      </c>
      <c r="H26" s="59">
        <v>52.01</v>
      </c>
      <c r="I26" s="59">
        <v>64.75</v>
      </c>
      <c r="K26" s="59">
        <v>42.019409993979544</v>
      </c>
    </row>
    <row r="27" spans="1:11">
      <c r="B27" s="59"/>
      <c r="C27" s="59"/>
      <c r="D27" s="59"/>
      <c r="E27" s="59"/>
      <c r="F27" s="59"/>
      <c r="G27" s="59"/>
      <c r="H27" s="59"/>
      <c r="I27" s="59"/>
      <c r="J27" s="59"/>
      <c r="K27" s="59"/>
    </row>
    <row r="28" spans="1:11">
      <c r="A28" t="s">
        <v>267</v>
      </c>
      <c r="B28" s="59">
        <v>57</v>
      </c>
      <c r="C28" s="59">
        <v>97.8</v>
      </c>
      <c r="D28" s="59">
        <v>111.1</v>
      </c>
      <c r="E28" s="59">
        <v>84.5</v>
      </c>
      <c r="F28" s="59">
        <v>69.8</v>
      </c>
      <c r="G28" s="59">
        <v>93.300000000000011</v>
      </c>
      <c r="H28" s="59">
        <v>71.800000000000011</v>
      </c>
      <c r="I28" s="59">
        <v>94.3</v>
      </c>
      <c r="K28" s="59">
        <v>39.973219540906406</v>
      </c>
    </row>
    <row r="29" spans="1:11">
      <c r="A29" t="s">
        <v>268</v>
      </c>
      <c r="B29" s="59">
        <v>145.5</v>
      </c>
      <c r="C29" s="59">
        <v>244.7</v>
      </c>
      <c r="D29" s="59">
        <v>258.51</v>
      </c>
      <c r="E29" s="59">
        <v>279</v>
      </c>
      <c r="F29" s="59">
        <v>182.85</v>
      </c>
      <c r="G29" s="59">
        <v>187.8</v>
      </c>
      <c r="H29" s="59">
        <v>157.30000000000001</v>
      </c>
      <c r="I29" s="59">
        <v>195.91</v>
      </c>
      <c r="K29" s="59">
        <v>39.078561611073098</v>
      </c>
    </row>
    <row r="30" spans="1:11">
      <c r="A30" t="s">
        <v>269</v>
      </c>
      <c r="B30" s="59">
        <v>2</v>
      </c>
      <c r="C30" s="59">
        <v>20.78</v>
      </c>
      <c r="D30" s="59">
        <v>15.940000000000001</v>
      </c>
      <c r="E30" s="59">
        <v>18.96</v>
      </c>
      <c r="F30" s="59">
        <v>17.189999999999998</v>
      </c>
      <c r="G30" s="59">
        <v>17.14</v>
      </c>
      <c r="H30" s="59">
        <v>10.210000000000001</v>
      </c>
      <c r="I30" s="59">
        <v>16.529999999999998</v>
      </c>
      <c r="K30" s="59">
        <v>40.733052631578936</v>
      </c>
    </row>
    <row r="31" spans="1:11">
      <c r="A31" t="s">
        <v>270</v>
      </c>
      <c r="B31" s="59">
        <v>23</v>
      </c>
      <c r="C31" s="59">
        <v>83.4</v>
      </c>
      <c r="D31" s="59">
        <v>95.52000000000001</v>
      </c>
      <c r="E31" s="59">
        <v>101.52999999999999</v>
      </c>
      <c r="F31" s="59">
        <v>93.77000000000001</v>
      </c>
      <c r="G31" s="59">
        <v>107.13999999999999</v>
      </c>
      <c r="H31" s="59">
        <v>89.61</v>
      </c>
      <c r="I31" s="59">
        <v>81.019999999999968</v>
      </c>
      <c r="K31" s="59">
        <v>41.463399457769725</v>
      </c>
    </row>
    <row r="32" spans="1:11">
      <c r="A32" t="s">
        <v>271</v>
      </c>
      <c r="B32" s="59">
        <v>61.8</v>
      </c>
      <c r="C32" s="59">
        <v>133.6</v>
      </c>
      <c r="D32" s="59">
        <v>132.80000000000001</v>
      </c>
      <c r="E32" s="59">
        <v>112.19999999999999</v>
      </c>
      <c r="F32" s="59">
        <v>76.300000000000011</v>
      </c>
      <c r="G32" s="59">
        <v>118.5</v>
      </c>
      <c r="H32" s="59">
        <v>71.099999999999994</v>
      </c>
      <c r="I32" s="59">
        <v>77.500000000000014</v>
      </c>
      <c r="K32" s="59">
        <v>38.790507782597594</v>
      </c>
    </row>
    <row r="33" spans="1:11">
      <c r="B33" s="59"/>
      <c r="C33" s="59"/>
      <c r="D33" s="59"/>
      <c r="E33" s="59"/>
      <c r="F33" s="59"/>
      <c r="G33" s="59"/>
      <c r="H33" s="59"/>
      <c r="I33" s="59"/>
      <c r="J33" s="59"/>
      <c r="K33" s="59"/>
    </row>
    <row r="34" spans="1:11">
      <c r="A34" t="s">
        <v>272</v>
      </c>
      <c r="B34" s="59">
        <v>28.67</v>
      </c>
      <c r="C34" s="59">
        <v>36.090000000000003</v>
      </c>
      <c r="D34" s="59">
        <v>65.710000000000008</v>
      </c>
      <c r="E34" s="59">
        <v>54.41</v>
      </c>
      <c r="F34" s="59">
        <v>65.47</v>
      </c>
      <c r="G34" s="59">
        <v>63.589999999999989</v>
      </c>
      <c r="H34" s="59">
        <v>84.53</v>
      </c>
      <c r="I34" s="59">
        <v>74.069999999999993</v>
      </c>
      <c r="K34" s="59">
        <v>42.738307868116976</v>
      </c>
    </row>
    <row r="35" spans="1:11">
      <c r="A35" t="s">
        <v>273</v>
      </c>
      <c r="B35" s="59">
        <v>4.8</v>
      </c>
      <c r="C35" s="59">
        <v>19.23</v>
      </c>
      <c r="D35" s="59">
        <v>15.25</v>
      </c>
      <c r="E35" s="59">
        <v>19.310000000000002</v>
      </c>
      <c r="F35" s="59">
        <v>25.72</v>
      </c>
      <c r="G35" s="59">
        <v>27.26</v>
      </c>
      <c r="H35" s="59">
        <v>25.479999999999997</v>
      </c>
      <c r="I35" s="59">
        <v>23.37</v>
      </c>
      <c r="K35" s="59">
        <v>42.789490088517653</v>
      </c>
    </row>
    <row r="36" spans="1:11">
      <c r="A36" t="s">
        <v>274</v>
      </c>
      <c r="B36" s="59">
        <v>43.96</v>
      </c>
      <c r="C36" s="59">
        <v>93.4</v>
      </c>
      <c r="D36" s="59">
        <v>77</v>
      </c>
      <c r="E36" s="59">
        <v>75.400000000000006</v>
      </c>
      <c r="F36" s="59">
        <v>49.26</v>
      </c>
      <c r="G36" s="59">
        <v>64.52</v>
      </c>
      <c r="H36" s="59">
        <v>59.699999999999996</v>
      </c>
      <c r="I36" s="59">
        <v>44.100000000000009</v>
      </c>
      <c r="K36" s="59">
        <v>38.481452280521957</v>
      </c>
    </row>
    <row r="37" spans="1:11">
      <c r="A37" t="s">
        <v>275</v>
      </c>
      <c r="B37" s="59">
        <v>151.19999999999999</v>
      </c>
      <c r="C37" s="59">
        <v>221.7</v>
      </c>
      <c r="D37" s="59">
        <v>256.3</v>
      </c>
      <c r="E37" s="59">
        <v>244.06</v>
      </c>
      <c r="F37" s="59">
        <v>177.4</v>
      </c>
      <c r="G37" s="59">
        <v>217.2</v>
      </c>
      <c r="H37" s="59">
        <v>161.69999999999999</v>
      </c>
      <c r="I37" s="59">
        <v>181.00999999999996</v>
      </c>
      <c r="K37" s="59">
        <v>39.268147301886927</v>
      </c>
    </row>
    <row r="38" spans="1:11">
      <c r="A38" t="s">
        <v>276</v>
      </c>
      <c r="B38" s="59">
        <v>37</v>
      </c>
      <c r="C38" s="59">
        <v>64.5</v>
      </c>
      <c r="D38" s="59">
        <v>65.2</v>
      </c>
      <c r="E38" s="59">
        <v>53.77</v>
      </c>
      <c r="F38" s="59">
        <v>48.39</v>
      </c>
      <c r="G38" s="59">
        <v>64.900000000000006</v>
      </c>
      <c r="H38" s="59">
        <v>57.4</v>
      </c>
      <c r="I38" s="59">
        <v>39.079999999999991</v>
      </c>
      <c r="K38" s="59">
        <v>39.466483822982532</v>
      </c>
    </row>
    <row r="39" spans="1:11">
      <c r="B39" s="59"/>
      <c r="C39" s="59"/>
      <c r="D39" s="59"/>
      <c r="E39" s="59"/>
      <c r="F39" s="59"/>
      <c r="G39" s="59"/>
      <c r="H39" s="59"/>
      <c r="I39" s="59"/>
      <c r="J39" s="59"/>
      <c r="K39" s="59"/>
    </row>
    <row r="40" spans="1:11">
      <c r="A40" t="s">
        <v>277</v>
      </c>
      <c r="B40" s="59">
        <v>42.8</v>
      </c>
      <c r="C40" s="59">
        <v>80</v>
      </c>
      <c r="D40" s="59">
        <v>70.899999999999991</v>
      </c>
      <c r="E40" s="59">
        <v>69.8</v>
      </c>
      <c r="F40" s="59">
        <v>46.4</v>
      </c>
      <c r="G40" s="59">
        <v>47.699999999999996</v>
      </c>
      <c r="H40" s="59">
        <v>48.56</v>
      </c>
      <c r="I40" s="59">
        <v>48.500000000000007</v>
      </c>
      <c r="K40" s="59">
        <v>38.547793955923083</v>
      </c>
    </row>
    <row r="41" spans="1:11">
      <c r="A41" t="s">
        <v>278</v>
      </c>
      <c r="B41" s="59">
        <v>60.82</v>
      </c>
      <c r="C41" s="59">
        <v>167.55</v>
      </c>
      <c r="D41" s="59">
        <v>160.01</v>
      </c>
      <c r="E41" s="59">
        <v>139.97</v>
      </c>
      <c r="F41" s="59">
        <v>114.92</v>
      </c>
      <c r="G41" s="59">
        <v>113.17999999999999</v>
      </c>
      <c r="H41" s="59">
        <v>106.47</v>
      </c>
      <c r="I41" s="59">
        <v>109.27</v>
      </c>
      <c r="K41" s="59">
        <v>39.355331776710315</v>
      </c>
    </row>
    <row r="42" spans="1:11">
      <c r="B42" s="59"/>
      <c r="C42" s="59"/>
      <c r="D42" s="59"/>
      <c r="E42" s="59"/>
      <c r="F42" s="59"/>
      <c r="G42" s="59"/>
      <c r="H42" s="59"/>
      <c r="I42" s="59"/>
      <c r="J42" s="59"/>
      <c r="K42" s="59"/>
    </row>
    <row r="43" spans="1:11">
      <c r="A43" s="49" t="s">
        <v>279</v>
      </c>
      <c r="B43" s="66">
        <v>1970.62</v>
      </c>
      <c r="C43" s="66">
        <v>3862.3000000000006</v>
      </c>
      <c r="D43" s="66">
        <v>3716.0300000000007</v>
      </c>
      <c r="E43" s="66">
        <v>3323.83</v>
      </c>
      <c r="F43" s="66">
        <v>2841.99</v>
      </c>
      <c r="G43" s="66">
        <v>3028.4099999999994</v>
      </c>
      <c r="H43" s="66">
        <v>2708.9599999999996</v>
      </c>
      <c r="I43" s="66">
        <v>3003.1099999999997</v>
      </c>
      <c r="J43" s="49"/>
      <c r="K43" s="66">
        <v>39.628369777450644</v>
      </c>
    </row>
    <row r="44" spans="1:11">
      <c r="A44" s="50" t="s">
        <v>177</v>
      </c>
    </row>
  </sheetData>
  <phoneticPr fontId="5" type="noConversion"/>
  <hyperlinks>
    <hyperlink ref="A1" location="Contents!A1" display="Return to contents"/>
  </hyperlinks>
  <pageMargins left="0.75" right="0.75" top="1" bottom="1" header="0.5" footer="0.5"/>
  <pageSetup paperSize="9" scale="87"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7"/>
  <sheetViews>
    <sheetView workbookViewId="0"/>
  </sheetViews>
  <sheetFormatPr defaultRowHeight="12.75"/>
  <cols>
    <col min="1" max="1" customWidth="true" width="18.42578125" collapsed="false"/>
    <col min="2" max="10" customWidth="true" width="8.140625" collapsed="false"/>
    <col min="11" max="11" customWidth="true" width="2.7109375" collapsed="false"/>
    <col min="12" max="18" customWidth="true" width="8.140625" collapsed="false"/>
  </cols>
  <sheetData>
    <row r="1" spans="1:21" s="7" customFormat="1">
      <c r="A1" s="163" t="s">
        <v>21</v>
      </c>
    </row>
    <row r="2" spans="1:21" ht="15.75">
      <c r="A2" s="194" t="s">
        <v>562</v>
      </c>
      <c r="O2" s="107"/>
    </row>
    <row r="3" spans="1:21" ht="12.75" customHeight="1">
      <c r="A3" s="131" t="s">
        <v>138</v>
      </c>
      <c r="B3" s="287" t="s">
        <v>118</v>
      </c>
      <c r="C3" s="287"/>
      <c r="D3" s="287"/>
      <c r="E3" s="287"/>
      <c r="F3" s="287"/>
      <c r="G3" s="287"/>
      <c r="H3" s="287"/>
      <c r="I3" s="287"/>
      <c r="J3" s="287"/>
      <c r="K3" s="47"/>
      <c r="L3" s="287" t="s">
        <v>119</v>
      </c>
      <c r="M3" s="287"/>
      <c r="N3" s="287"/>
      <c r="O3" s="287"/>
      <c r="P3" s="287"/>
      <c r="Q3" s="287"/>
      <c r="R3" s="287"/>
      <c r="S3" s="285"/>
      <c r="T3" s="285"/>
    </row>
    <row r="4" spans="1:21" ht="14.25">
      <c r="A4" s="132"/>
      <c r="B4" s="74">
        <v>2009</v>
      </c>
      <c r="C4" s="74" t="s">
        <v>230</v>
      </c>
      <c r="D4" s="74" t="s">
        <v>338</v>
      </c>
      <c r="E4" s="74" t="s">
        <v>339</v>
      </c>
      <c r="F4" s="74">
        <v>2013</v>
      </c>
      <c r="G4" s="74" t="s">
        <v>366</v>
      </c>
      <c r="H4" s="74">
        <v>2015</v>
      </c>
      <c r="I4" s="74">
        <v>2016</v>
      </c>
      <c r="J4" s="74">
        <v>2017</v>
      </c>
      <c r="K4" s="74"/>
      <c r="L4" s="74">
        <v>2009</v>
      </c>
      <c r="M4" s="74" t="s">
        <v>230</v>
      </c>
      <c r="N4" s="74" t="s">
        <v>338</v>
      </c>
      <c r="O4" s="74" t="s">
        <v>339</v>
      </c>
      <c r="P4" s="74">
        <v>2013</v>
      </c>
      <c r="Q4" s="74" t="s">
        <v>366</v>
      </c>
      <c r="R4" s="49">
        <v>2015</v>
      </c>
      <c r="S4" s="49">
        <v>2016</v>
      </c>
      <c r="T4" s="49">
        <v>2017</v>
      </c>
    </row>
    <row r="5" spans="1:21">
      <c r="A5" s="75" t="s">
        <v>248</v>
      </c>
      <c r="B5" s="179">
        <v>41.7</v>
      </c>
      <c r="C5" s="179">
        <v>41.2</v>
      </c>
      <c r="D5" s="179">
        <v>41.2</v>
      </c>
      <c r="E5" s="179">
        <v>40.799999999999997</v>
      </c>
      <c r="F5" s="179">
        <v>39.9</v>
      </c>
      <c r="G5" s="179">
        <v>38.4</v>
      </c>
      <c r="H5" s="179">
        <v>37.6</v>
      </c>
      <c r="I5" s="179">
        <v>37.6</v>
      </c>
      <c r="J5" s="179">
        <v>37.507780833815858</v>
      </c>
      <c r="K5" s="179"/>
      <c r="L5" s="179">
        <v>17.8</v>
      </c>
      <c r="M5" s="179">
        <v>17.2</v>
      </c>
      <c r="N5" s="179">
        <v>19.2</v>
      </c>
      <c r="O5" s="179">
        <v>19.2</v>
      </c>
      <c r="P5" s="179">
        <v>18.8</v>
      </c>
      <c r="Q5" s="179">
        <v>16.2</v>
      </c>
      <c r="R5" s="179">
        <v>15</v>
      </c>
      <c r="S5" s="80">
        <v>13.1</v>
      </c>
      <c r="T5" s="80">
        <v>12.853454931480409</v>
      </c>
      <c r="U5" s="9"/>
    </row>
    <row r="6" spans="1:21">
      <c r="A6" s="75" t="s">
        <v>249</v>
      </c>
      <c r="B6" s="179">
        <v>42.4</v>
      </c>
      <c r="C6" s="179">
        <v>41.8</v>
      </c>
      <c r="D6" s="179">
        <v>42.4</v>
      </c>
      <c r="E6" s="179">
        <v>42.1</v>
      </c>
      <c r="F6" s="179">
        <v>41.4</v>
      </c>
      <c r="G6" s="179">
        <v>40.799999999999997</v>
      </c>
      <c r="H6" s="179">
        <v>40.5</v>
      </c>
      <c r="I6" s="179">
        <v>40.6</v>
      </c>
      <c r="J6" s="179">
        <v>40.940269582320958</v>
      </c>
      <c r="K6" s="179"/>
      <c r="L6" s="179">
        <v>19.8</v>
      </c>
      <c r="M6" s="179">
        <v>19.399999999999999</v>
      </c>
      <c r="N6" s="179">
        <v>20.3</v>
      </c>
      <c r="O6" s="179">
        <v>19.600000000000001</v>
      </c>
      <c r="P6" s="179">
        <v>18.5</v>
      </c>
      <c r="Q6" s="179">
        <v>17.2</v>
      </c>
      <c r="R6" s="179">
        <v>15.2</v>
      </c>
      <c r="S6" s="80">
        <v>15.5</v>
      </c>
      <c r="T6" s="80">
        <v>15.621022793011687</v>
      </c>
      <c r="U6" s="9"/>
    </row>
    <row r="7" spans="1:21">
      <c r="A7" s="75" t="s">
        <v>250</v>
      </c>
      <c r="B7" s="179">
        <v>41.5</v>
      </c>
      <c r="C7" s="179">
        <v>41.3</v>
      </c>
      <c r="D7" s="179">
        <v>41.9</v>
      </c>
      <c r="E7" s="179">
        <v>41.2</v>
      </c>
      <c r="F7" s="179">
        <v>40.6</v>
      </c>
      <c r="G7" s="179">
        <v>40.4</v>
      </c>
      <c r="H7" s="179">
        <v>40.4</v>
      </c>
      <c r="I7" s="179">
        <v>40.200000000000003</v>
      </c>
      <c r="J7" s="179">
        <v>40.156868992618577</v>
      </c>
      <c r="K7" s="179"/>
      <c r="L7" s="179">
        <v>20.100000000000001</v>
      </c>
      <c r="M7" s="179">
        <v>20</v>
      </c>
      <c r="N7" s="179">
        <v>20.3</v>
      </c>
      <c r="O7" s="179">
        <v>19</v>
      </c>
      <c r="P7" s="179">
        <v>17</v>
      </c>
      <c r="Q7" s="179">
        <v>15.4</v>
      </c>
      <c r="R7" s="179">
        <v>14.5</v>
      </c>
      <c r="S7" s="80">
        <v>12.6</v>
      </c>
      <c r="T7" s="80">
        <v>10.647336838192343</v>
      </c>
      <c r="U7" s="9"/>
    </row>
    <row r="8" spans="1:21">
      <c r="A8" s="75" t="s">
        <v>251</v>
      </c>
      <c r="B8" s="179">
        <v>45.6</v>
      </c>
      <c r="C8" s="179">
        <v>45.3</v>
      </c>
      <c r="D8" s="179">
        <v>45.6</v>
      </c>
      <c r="E8" s="179">
        <v>44.8</v>
      </c>
      <c r="F8" s="179">
        <v>44.3</v>
      </c>
      <c r="G8" s="179">
        <v>43.6</v>
      </c>
      <c r="H8" s="179">
        <v>44.8</v>
      </c>
      <c r="I8" s="179">
        <v>44.4</v>
      </c>
      <c r="J8" s="179">
        <v>43.837697234423686</v>
      </c>
      <c r="K8" s="179"/>
      <c r="L8" s="179">
        <v>24.1</v>
      </c>
      <c r="M8" s="179">
        <v>24.2</v>
      </c>
      <c r="N8" s="179">
        <v>27.3</v>
      </c>
      <c r="O8" s="179">
        <v>25.3</v>
      </c>
      <c r="P8" s="179">
        <v>23.9</v>
      </c>
      <c r="Q8" s="179">
        <v>21.7</v>
      </c>
      <c r="R8" s="179">
        <v>23.7</v>
      </c>
      <c r="S8" s="80">
        <v>21.7</v>
      </c>
      <c r="T8" s="80">
        <v>21.758975239871415</v>
      </c>
      <c r="U8" s="9"/>
    </row>
    <row r="9" spans="1:21">
      <c r="A9" s="75" t="s">
        <v>252</v>
      </c>
      <c r="B9" s="179">
        <v>40.700000000000003</v>
      </c>
      <c r="C9" s="179">
        <v>40.700000000000003</v>
      </c>
      <c r="D9" s="179">
        <v>41.7</v>
      </c>
      <c r="E9" s="179">
        <v>41.4</v>
      </c>
      <c r="F9" s="179">
        <v>41.3</v>
      </c>
      <c r="G9" s="179">
        <v>40.1</v>
      </c>
      <c r="H9" s="179">
        <v>38.6</v>
      </c>
      <c r="I9" s="179">
        <v>37.9</v>
      </c>
      <c r="J9" s="179">
        <v>37.920557103064056</v>
      </c>
      <c r="K9" s="179"/>
      <c r="L9" s="179">
        <v>15.1</v>
      </c>
      <c r="M9" s="179">
        <v>15.2</v>
      </c>
      <c r="N9" s="179">
        <v>18.5</v>
      </c>
      <c r="O9" s="179">
        <v>17.8</v>
      </c>
      <c r="P9" s="179">
        <v>16.2</v>
      </c>
      <c r="Q9" s="179">
        <v>14.4</v>
      </c>
      <c r="R9" s="179">
        <v>10.9</v>
      </c>
      <c r="S9" s="80">
        <v>8.5</v>
      </c>
      <c r="T9" s="80">
        <v>7.528319405756732</v>
      </c>
      <c r="U9" s="9"/>
    </row>
    <row r="10" spans="1:21">
      <c r="A10" s="75"/>
      <c r="B10" s="179"/>
      <c r="C10" s="179"/>
      <c r="D10" s="179"/>
      <c r="E10" s="179"/>
      <c r="F10" s="179"/>
      <c r="G10" s="179"/>
      <c r="H10" s="179"/>
      <c r="I10" s="179"/>
      <c r="J10" s="179"/>
      <c r="K10" s="179"/>
      <c r="L10" s="179"/>
      <c r="M10" s="179"/>
      <c r="N10" s="179"/>
      <c r="O10" s="179"/>
      <c r="P10" s="179"/>
      <c r="Q10" s="179"/>
      <c r="R10" s="179"/>
      <c r="S10" s="80"/>
      <c r="T10" s="80"/>
      <c r="U10" s="9"/>
    </row>
    <row r="11" spans="1:21" ht="14.25" customHeight="1">
      <c r="A11" s="75" t="s">
        <v>253</v>
      </c>
      <c r="B11" s="179">
        <v>41.9</v>
      </c>
      <c r="C11" s="179">
        <v>42.3</v>
      </c>
      <c r="D11" s="179">
        <v>41.4</v>
      </c>
      <c r="E11" s="179">
        <v>41.2</v>
      </c>
      <c r="F11" s="179">
        <v>40.5</v>
      </c>
      <c r="G11" s="179">
        <v>39.9</v>
      </c>
      <c r="H11" s="179">
        <v>39.799999999999997</v>
      </c>
      <c r="I11" s="179">
        <v>39.9</v>
      </c>
      <c r="J11" s="179">
        <v>39.845905390921487</v>
      </c>
      <c r="K11" s="179"/>
      <c r="L11" s="179">
        <v>20.3</v>
      </c>
      <c r="M11" s="179">
        <v>20.3</v>
      </c>
      <c r="N11" s="179">
        <v>18.2</v>
      </c>
      <c r="O11" s="179">
        <v>18.3</v>
      </c>
      <c r="P11" s="179">
        <v>15.3</v>
      </c>
      <c r="Q11" s="179">
        <v>12.3</v>
      </c>
      <c r="R11" s="179">
        <v>12.4</v>
      </c>
      <c r="S11" s="80">
        <v>12.4</v>
      </c>
      <c r="T11" s="80">
        <v>12.461979664552013</v>
      </c>
      <c r="U11" s="9"/>
    </row>
    <row r="12" spans="1:21">
      <c r="A12" s="75" t="s">
        <v>254</v>
      </c>
      <c r="B12" s="179">
        <v>42.1</v>
      </c>
      <c r="C12" s="179">
        <v>40.799999999999997</v>
      </c>
      <c r="D12" s="179">
        <v>40.6</v>
      </c>
      <c r="E12" s="179">
        <v>40.4</v>
      </c>
      <c r="F12" s="179">
        <v>39.9</v>
      </c>
      <c r="G12" s="179">
        <v>39.5</v>
      </c>
      <c r="H12" s="179">
        <v>39.4</v>
      </c>
      <c r="I12" s="179">
        <v>38.700000000000003</v>
      </c>
      <c r="J12" s="179">
        <v>38.280856205765588</v>
      </c>
      <c r="K12" s="179"/>
      <c r="L12" s="179">
        <v>22.2</v>
      </c>
      <c r="M12" s="179">
        <v>17.2</v>
      </c>
      <c r="N12" s="179">
        <v>16.5</v>
      </c>
      <c r="O12" s="179">
        <v>16.100000000000001</v>
      </c>
      <c r="P12" s="179">
        <v>14.2</v>
      </c>
      <c r="Q12" s="179">
        <v>12.9</v>
      </c>
      <c r="R12" s="179">
        <v>12.3</v>
      </c>
      <c r="S12" s="80">
        <v>10.3</v>
      </c>
      <c r="T12" s="80">
        <v>10.282001788992988</v>
      </c>
      <c r="U12" s="9"/>
    </row>
    <row r="13" spans="1:21">
      <c r="A13" s="75" t="s">
        <v>255</v>
      </c>
      <c r="B13" s="179">
        <v>42.7</v>
      </c>
      <c r="C13" s="179">
        <v>42.4</v>
      </c>
      <c r="D13" s="179">
        <v>41.3</v>
      </c>
      <c r="E13" s="179">
        <v>41.2</v>
      </c>
      <c r="F13" s="179">
        <v>41.3</v>
      </c>
      <c r="G13" s="179">
        <v>40.799999999999997</v>
      </c>
      <c r="H13" s="179">
        <v>40</v>
      </c>
      <c r="I13" s="179">
        <v>40.1</v>
      </c>
      <c r="J13" s="179">
        <v>39.975326455522705</v>
      </c>
      <c r="K13" s="179"/>
      <c r="L13" s="179">
        <v>22.4</v>
      </c>
      <c r="M13" s="179">
        <v>21.3</v>
      </c>
      <c r="N13" s="179">
        <v>16.8</v>
      </c>
      <c r="O13" s="179">
        <v>17.899999999999999</v>
      </c>
      <c r="P13" s="179">
        <v>19.899999999999999</v>
      </c>
      <c r="Q13" s="179">
        <v>18.2</v>
      </c>
      <c r="R13" s="179">
        <v>15.4</v>
      </c>
      <c r="S13" s="80">
        <v>13.8</v>
      </c>
      <c r="T13" s="80">
        <v>13.278262751605222</v>
      </c>
      <c r="U13" s="9"/>
    </row>
    <row r="14" spans="1:21">
      <c r="A14" s="75" t="s">
        <v>256</v>
      </c>
      <c r="B14" s="179">
        <v>42</v>
      </c>
      <c r="C14" s="179">
        <v>41</v>
      </c>
      <c r="D14" s="179">
        <v>40.799999999999997</v>
      </c>
      <c r="E14" s="179">
        <v>39.9</v>
      </c>
      <c r="F14" s="179">
        <v>39.200000000000003</v>
      </c>
      <c r="G14" s="179">
        <v>39.200000000000003</v>
      </c>
      <c r="H14" s="179">
        <v>39.5</v>
      </c>
      <c r="I14" s="179">
        <v>39</v>
      </c>
      <c r="J14" s="179">
        <v>38.741697001538633</v>
      </c>
      <c r="K14" s="179"/>
      <c r="L14" s="179">
        <v>19.899999999999999</v>
      </c>
      <c r="M14" s="179">
        <v>20.2</v>
      </c>
      <c r="N14" s="179">
        <v>15.5</v>
      </c>
      <c r="O14" s="179">
        <v>12.7</v>
      </c>
      <c r="P14" s="179">
        <v>12.6</v>
      </c>
      <c r="Q14" s="179">
        <v>11.3</v>
      </c>
      <c r="R14" s="179">
        <v>11.5</v>
      </c>
      <c r="S14" s="80">
        <v>10.9</v>
      </c>
      <c r="T14" s="80">
        <v>10.80797087852291</v>
      </c>
      <c r="U14" s="9"/>
    </row>
    <row r="15" spans="1:21">
      <c r="A15" s="75" t="s">
        <v>257</v>
      </c>
      <c r="B15" s="179">
        <v>40.5</v>
      </c>
      <c r="C15" s="179">
        <v>40.9</v>
      </c>
      <c r="D15" s="179">
        <v>41.2</v>
      </c>
      <c r="E15" s="179">
        <v>41.4</v>
      </c>
      <c r="F15" s="179">
        <v>41.3</v>
      </c>
      <c r="G15" s="179">
        <v>40.799999999999997</v>
      </c>
      <c r="H15" s="179">
        <v>40.700000000000003</v>
      </c>
      <c r="I15" s="179">
        <v>40.200000000000003</v>
      </c>
      <c r="J15" s="179">
        <v>40.375603412171834</v>
      </c>
      <c r="K15" s="179"/>
      <c r="L15" s="179">
        <v>16.2</v>
      </c>
      <c r="M15" s="179">
        <v>14.8</v>
      </c>
      <c r="N15" s="179">
        <v>14.7</v>
      </c>
      <c r="O15" s="179">
        <v>15.7</v>
      </c>
      <c r="P15" s="179">
        <v>14.7</v>
      </c>
      <c r="Q15" s="179">
        <v>14.2</v>
      </c>
      <c r="R15" s="179">
        <v>13.7</v>
      </c>
      <c r="S15" s="80">
        <v>10.5</v>
      </c>
      <c r="T15" s="80">
        <v>10.774351400797938</v>
      </c>
      <c r="U15" s="9"/>
    </row>
    <row r="16" spans="1:21">
      <c r="A16" s="75"/>
      <c r="B16" s="179"/>
      <c r="C16" s="179"/>
      <c r="D16" s="179"/>
      <c r="E16" s="179"/>
      <c r="F16" s="179"/>
      <c r="G16" s="179"/>
      <c r="H16" s="179"/>
      <c r="I16" s="179"/>
      <c r="J16" s="179"/>
      <c r="K16" s="179"/>
      <c r="L16" s="179"/>
      <c r="M16" s="179"/>
      <c r="N16" s="179"/>
      <c r="O16" s="179"/>
      <c r="P16" s="179"/>
      <c r="Q16" s="179"/>
      <c r="R16" s="179"/>
      <c r="S16" s="80"/>
      <c r="T16" s="80"/>
      <c r="U16" s="9"/>
    </row>
    <row r="17" spans="1:21">
      <c r="A17" s="75" t="s">
        <v>258</v>
      </c>
      <c r="B17" s="179">
        <v>40.299999999999997</v>
      </c>
      <c r="C17" s="179">
        <v>39.6</v>
      </c>
      <c r="D17" s="179">
        <v>39.6</v>
      </c>
      <c r="E17" s="179">
        <v>39.6</v>
      </c>
      <c r="F17" s="179">
        <v>38.5</v>
      </c>
      <c r="G17" s="179">
        <v>38.1</v>
      </c>
      <c r="H17" s="179">
        <v>37.700000000000003</v>
      </c>
      <c r="I17" s="179">
        <v>38.200000000000003</v>
      </c>
      <c r="J17" s="179">
        <v>37.504672897196251</v>
      </c>
      <c r="K17" s="179"/>
      <c r="L17" s="179">
        <v>16.399999999999999</v>
      </c>
      <c r="M17" s="179">
        <v>17.8</v>
      </c>
      <c r="N17" s="179">
        <v>17.899999999999999</v>
      </c>
      <c r="O17" s="179">
        <v>18</v>
      </c>
      <c r="P17" s="179">
        <v>14.6</v>
      </c>
      <c r="Q17" s="179">
        <v>12.7</v>
      </c>
      <c r="R17" s="179">
        <v>11.5</v>
      </c>
      <c r="S17" s="80">
        <v>11.8</v>
      </c>
      <c r="T17" s="80">
        <v>9.0861889927310493</v>
      </c>
      <c r="U17" s="9"/>
    </row>
    <row r="18" spans="1:21">
      <c r="A18" s="75" t="s">
        <v>259</v>
      </c>
      <c r="B18" s="179">
        <v>41.9</v>
      </c>
      <c r="C18" s="179">
        <v>41.5</v>
      </c>
      <c r="D18" s="179">
        <v>41.3</v>
      </c>
      <c r="E18" s="179">
        <v>40.799999999999997</v>
      </c>
      <c r="F18" s="179">
        <v>40.1</v>
      </c>
      <c r="G18" s="179">
        <v>39.4</v>
      </c>
      <c r="H18" s="179">
        <v>39.1</v>
      </c>
      <c r="I18" s="179">
        <v>38.9</v>
      </c>
      <c r="J18" s="179">
        <v>38.462689831885505</v>
      </c>
      <c r="K18" s="179"/>
      <c r="L18" s="179">
        <v>20.3</v>
      </c>
      <c r="M18" s="179">
        <v>19.100000000000001</v>
      </c>
      <c r="N18" s="179">
        <v>18.399999999999999</v>
      </c>
      <c r="O18" s="179">
        <v>17.8</v>
      </c>
      <c r="P18" s="179">
        <v>15.9</v>
      </c>
      <c r="Q18" s="179">
        <v>13.5</v>
      </c>
      <c r="R18" s="179">
        <v>12.1</v>
      </c>
      <c r="S18" s="80">
        <v>10.9</v>
      </c>
      <c r="T18" s="80">
        <v>10.16998937566402</v>
      </c>
      <c r="U18" s="9"/>
    </row>
    <row r="19" spans="1:21">
      <c r="A19" s="62" t="s">
        <v>444</v>
      </c>
      <c r="B19" s="179">
        <v>43.4</v>
      </c>
      <c r="C19" s="179">
        <v>42.5</v>
      </c>
      <c r="D19" s="179">
        <v>42.8</v>
      </c>
      <c r="E19" s="179">
        <v>42.3</v>
      </c>
      <c r="F19" s="179">
        <v>43.4</v>
      </c>
      <c r="G19" s="179">
        <v>43.1</v>
      </c>
      <c r="H19" s="179">
        <v>43.3</v>
      </c>
      <c r="I19" s="179">
        <v>42.5</v>
      </c>
      <c r="J19" s="179">
        <v>42.503714981729601</v>
      </c>
      <c r="K19" s="179"/>
      <c r="L19" s="179">
        <v>19.100000000000001</v>
      </c>
      <c r="M19" s="179">
        <v>15.4</v>
      </c>
      <c r="N19" s="179">
        <v>14.9</v>
      </c>
      <c r="O19" s="179">
        <v>15.2</v>
      </c>
      <c r="P19" s="179">
        <v>19.8</v>
      </c>
      <c r="Q19" s="179">
        <v>17.100000000000001</v>
      </c>
      <c r="R19" s="179">
        <v>22.2</v>
      </c>
      <c r="S19" s="80">
        <v>20</v>
      </c>
      <c r="T19" s="80">
        <v>19.257003654080393</v>
      </c>
      <c r="U19" s="9"/>
    </row>
    <row r="20" spans="1:21">
      <c r="A20" s="75" t="s">
        <v>260</v>
      </c>
      <c r="B20" s="179">
        <v>40.4</v>
      </c>
      <c r="C20" s="179">
        <v>40.200000000000003</v>
      </c>
      <c r="D20" s="179">
        <v>40.5</v>
      </c>
      <c r="E20" s="179">
        <v>39.799999999999997</v>
      </c>
      <c r="F20" s="179">
        <v>39.5</v>
      </c>
      <c r="G20" s="179">
        <v>38.9</v>
      </c>
      <c r="H20" s="179">
        <v>38.200000000000003</v>
      </c>
      <c r="I20" s="179">
        <v>37.9</v>
      </c>
      <c r="J20" s="179">
        <v>38.233032873806984</v>
      </c>
      <c r="K20" s="179"/>
      <c r="L20" s="179">
        <v>17.899999999999999</v>
      </c>
      <c r="M20" s="179">
        <v>16.8</v>
      </c>
      <c r="N20" s="179">
        <v>18</v>
      </c>
      <c r="O20" s="179">
        <v>16.5</v>
      </c>
      <c r="P20" s="179">
        <v>14.5</v>
      </c>
      <c r="Q20" s="179">
        <v>13.2</v>
      </c>
      <c r="R20" s="179">
        <v>10.6</v>
      </c>
      <c r="S20" s="80">
        <v>10.3</v>
      </c>
      <c r="T20" s="80">
        <v>11.094909862142096</v>
      </c>
      <c r="U20" s="9"/>
    </row>
    <row r="21" spans="1:21">
      <c r="A21" s="75" t="s">
        <v>261</v>
      </c>
      <c r="B21" s="179">
        <v>42.3</v>
      </c>
      <c r="C21" s="179">
        <v>42</v>
      </c>
      <c r="D21" s="179">
        <v>42.2</v>
      </c>
      <c r="E21" s="179">
        <v>42</v>
      </c>
      <c r="F21" s="179">
        <v>42.1</v>
      </c>
      <c r="G21" s="179">
        <v>41.3</v>
      </c>
      <c r="H21" s="179">
        <v>40.799999999999997</v>
      </c>
      <c r="I21" s="179">
        <v>40.700000000000003</v>
      </c>
      <c r="J21" s="179">
        <v>40.538823235449435</v>
      </c>
      <c r="K21" s="179"/>
      <c r="L21" s="179">
        <v>17.899999999999999</v>
      </c>
      <c r="M21" s="179">
        <v>18.3</v>
      </c>
      <c r="N21" s="179">
        <v>17.600000000000001</v>
      </c>
      <c r="O21" s="179">
        <v>17.8</v>
      </c>
      <c r="P21" s="179">
        <v>18.3</v>
      </c>
      <c r="Q21" s="179">
        <v>15.9</v>
      </c>
      <c r="R21" s="179">
        <v>14.1</v>
      </c>
      <c r="S21" s="80">
        <v>14.2</v>
      </c>
      <c r="T21" s="80">
        <v>13.780218407318859</v>
      </c>
      <c r="U21" s="9"/>
    </row>
    <row r="22" spans="1:21">
      <c r="A22" s="75"/>
      <c r="B22" s="179"/>
      <c r="C22" s="179"/>
      <c r="D22" s="179"/>
      <c r="E22" s="179"/>
      <c r="F22" s="179"/>
      <c r="G22" s="179"/>
      <c r="H22" s="179"/>
      <c r="I22" s="179"/>
      <c r="J22" s="179"/>
      <c r="K22" s="179"/>
      <c r="L22" s="179"/>
      <c r="M22" s="179"/>
      <c r="N22" s="179"/>
      <c r="O22" s="179"/>
      <c r="P22" s="179"/>
      <c r="Q22" s="179"/>
      <c r="R22" s="179"/>
      <c r="S22" s="80"/>
      <c r="T22" s="80"/>
      <c r="U22" s="9"/>
    </row>
    <row r="23" spans="1:21">
      <c r="A23" s="75" t="s">
        <v>262</v>
      </c>
      <c r="B23" s="179">
        <v>44</v>
      </c>
      <c r="C23" s="179">
        <v>43.7</v>
      </c>
      <c r="D23" s="179">
        <v>42.8</v>
      </c>
      <c r="E23" s="179">
        <v>42.4</v>
      </c>
      <c r="F23" s="179">
        <v>42.1</v>
      </c>
      <c r="G23" s="179">
        <v>41.4</v>
      </c>
      <c r="H23" s="179">
        <v>40.700000000000003</v>
      </c>
      <c r="I23" s="179">
        <v>39.5</v>
      </c>
      <c r="J23" s="179">
        <v>39.089158900364168</v>
      </c>
      <c r="K23" s="179"/>
      <c r="L23" s="179">
        <v>24</v>
      </c>
      <c r="M23" s="179">
        <v>24.2</v>
      </c>
      <c r="N23" s="179">
        <v>21.8</v>
      </c>
      <c r="O23" s="179">
        <v>21.2</v>
      </c>
      <c r="P23" s="179">
        <v>20.6</v>
      </c>
      <c r="Q23" s="179">
        <v>18</v>
      </c>
      <c r="R23" s="179">
        <v>16.399999999999999</v>
      </c>
      <c r="S23" s="80">
        <v>13.4</v>
      </c>
      <c r="T23" s="80">
        <v>13.049807841982798</v>
      </c>
      <c r="U23" s="9"/>
    </row>
    <row r="24" spans="1:21">
      <c r="A24" s="75" t="s">
        <v>263</v>
      </c>
      <c r="B24" s="179">
        <v>44.3</v>
      </c>
      <c r="C24" s="179">
        <v>44.6</v>
      </c>
      <c r="D24" s="179">
        <v>44.3</v>
      </c>
      <c r="E24" s="179">
        <v>43.6</v>
      </c>
      <c r="F24" s="179">
        <v>43.2</v>
      </c>
      <c r="G24" s="179">
        <v>43.1</v>
      </c>
      <c r="H24" s="179">
        <v>42.6</v>
      </c>
      <c r="I24" s="179">
        <v>42</v>
      </c>
      <c r="J24" s="179">
        <v>41.745918180150426</v>
      </c>
      <c r="K24" s="179"/>
      <c r="L24" s="179">
        <v>24.2</v>
      </c>
      <c r="M24" s="179">
        <v>23.7</v>
      </c>
      <c r="N24" s="179">
        <v>24.4</v>
      </c>
      <c r="O24" s="179">
        <v>21.6</v>
      </c>
      <c r="P24" s="179">
        <v>22.3</v>
      </c>
      <c r="Q24" s="179">
        <v>20.2</v>
      </c>
      <c r="R24" s="179">
        <v>18.600000000000001</v>
      </c>
      <c r="S24" s="80">
        <v>15.9</v>
      </c>
      <c r="T24" s="80">
        <v>15.158686479545038</v>
      </c>
      <c r="U24" s="9"/>
    </row>
    <row r="25" spans="1:21">
      <c r="A25" s="75" t="s">
        <v>264</v>
      </c>
      <c r="B25" s="179">
        <v>44.8</v>
      </c>
      <c r="C25" s="179">
        <v>44.9</v>
      </c>
      <c r="D25" s="179">
        <v>43.2</v>
      </c>
      <c r="E25" s="179">
        <v>43.2</v>
      </c>
      <c r="F25" s="179">
        <v>43</v>
      </c>
      <c r="G25" s="179">
        <v>42.7</v>
      </c>
      <c r="H25" s="179">
        <v>42</v>
      </c>
      <c r="I25" s="179">
        <v>40.6</v>
      </c>
      <c r="J25" s="179">
        <v>39.386217008797665</v>
      </c>
      <c r="K25" s="179"/>
      <c r="L25" s="179">
        <v>25.4</v>
      </c>
      <c r="M25" s="179">
        <v>25.1</v>
      </c>
      <c r="N25" s="179">
        <v>21.4</v>
      </c>
      <c r="O25" s="179">
        <v>25.6</v>
      </c>
      <c r="P25" s="179">
        <v>27.2</v>
      </c>
      <c r="Q25" s="179">
        <v>22.8</v>
      </c>
      <c r="R25" s="179">
        <v>19.5</v>
      </c>
      <c r="S25" s="80">
        <v>14</v>
      </c>
      <c r="T25" s="80">
        <v>10.175953079178891</v>
      </c>
      <c r="U25" s="9"/>
    </row>
    <row r="26" spans="1:21">
      <c r="A26" s="75" t="s">
        <v>265</v>
      </c>
      <c r="B26" s="179">
        <v>41.9</v>
      </c>
      <c r="C26" s="179">
        <v>41.7</v>
      </c>
      <c r="D26" s="179">
        <v>41</v>
      </c>
      <c r="E26" s="179">
        <v>41.2</v>
      </c>
      <c r="F26" s="179">
        <v>40.4</v>
      </c>
      <c r="G26" s="179">
        <v>39.5</v>
      </c>
      <c r="H26" s="179">
        <v>38.9</v>
      </c>
      <c r="I26" s="179">
        <v>38.200000000000003</v>
      </c>
      <c r="J26" s="179">
        <v>37.778296436659431</v>
      </c>
      <c r="K26" s="179"/>
      <c r="L26" s="179">
        <v>22.6</v>
      </c>
      <c r="M26" s="179">
        <v>21.4</v>
      </c>
      <c r="N26" s="179">
        <v>20</v>
      </c>
      <c r="O26" s="179">
        <v>18.600000000000001</v>
      </c>
      <c r="P26" s="179">
        <v>17.100000000000001</v>
      </c>
      <c r="Q26" s="179">
        <v>13.6</v>
      </c>
      <c r="R26" s="179">
        <v>11.5</v>
      </c>
      <c r="S26" s="80">
        <v>9.1999999999999993</v>
      </c>
      <c r="T26" s="80">
        <v>7.7667883717705779</v>
      </c>
      <c r="U26" s="9"/>
    </row>
    <row r="27" spans="1:21">
      <c r="A27" s="75" t="s">
        <v>266</v>
      </c>
      <c r="B27" s="179">
        <v>44.9</v>
      </c>
      <c r="C27" s="179">
        <v>44.9</v>
      </c>
      <c r="D27" s="179">
        <v>44.5</v>
      </c>
      <c r="E27" s="179">
        <v>44.1</v>
      </c>
      <c r="F27" s="179">
        <v>43.6</v>
      </c>
      <c r="G27" s="179">
        <v>43.1</v>
      </c>
      <c r="H27" s="179">
        <v>42.6</v>
      </c>
      <c r="I27" s="179">
        <v>42.2</v>
      </c>
      <c r="J27" s="179">
        <v>42.019409993979544</v>
      </c>
      <c r="K27" s="179"/>
      <c r="L27" s="179">
        <v>24.7</v>
      </c>
      <c r="M27" s="179">
        <v>26.1</v>
      </c>
      <c r="N27" s="179">
        <v>25.6</v>
      </c>
      <c r="O27" s="179">
        <v>25.7</v>
      </c>
      <c r="P27" s="179">
        <v>23.6</v>
      </c>
      <c r="Q27" s="179">
        <v>23.2</v>
      </c>
      <c r="R27" s="179">
        <v>19.899999999999999</v>
      </c>
      <c r="S27" s="80">
        <v>17.7</v>
      </c>
      <c r="T27" s="80">
        <v>15.59301625526791</v>
      </c>
      <c r="U27" s="9"/>
    </row>
    <row r="28" spans="1:21">
      <c r="A28" s="75"/>
      <c r="B28" s="179"/>
      <c r="C28" s="179"/>
      <c r="D28" s="179"/>
      <c r="E28" s="179"/>
      <c r="F28" s="179"/>
      <c r="G28" s="179"/>
      <c r="H28" s="179"/>
      <c r="I28" s="179"/>
      <c r="J28" s="179"/>
      <c r="K28" s="179"/>
      <c r="L28" s="179"/>
      <c r="M28" s="179"/>
      <c r="N28" s="179"/>
      <c r="O28" s="179"/>
      <c r="P28" s="179"/>
      <c r="Q28" s="179"/>
      <c r="R28" s="179"/>
      <c r="S28" s="80"/>
      <c r="T28" s="80"/>
      <c r="U28" s="9"/>
    </row>
    <row r="29" spans="1:21">
      <c r="A29" s="75" t="s">
        <v>267</v>
      </c>
      <c r="B29" s="179">
        <v>43.5</v>
      </c>
      <c r="C29" s="179">
        <v>42.2</v>
      </c>
      <c r="D29" s="179">
        <v>40.9</v>
      </c>
      <c r="E29" s="179">
        <v>41</v>
      </c>
      <c r="F29" s="179">
        <v>40.9</v>
      </c>
      <c r="G29" s="179">
        <v>41.2</v>
      </c>
      <c r="H29" s="179">
        <v>41.1</v>
      </c>
      <c r="I29" s="179">
        <v>40.6</v>
      </c>
      <c r="J29" s="179">
        <v>39.973219540906406</v>
      </c>
      <c r="K29" s="179"/>
      <c r="L29" s="179">
        <v>22.1</v>
      </c>
      <c r="M29" s="179">
        <v>20.3</v>
      </c>
      <c r="N29" s="179">
        <v>16.100000000000001</v>
      </c>
      <c r="O29" s="179">
        <v>16</v>
      </c>
      <c r="P29" s="179">
        <v>17.2</v>
      </c>
      <c r="Q29" s="179">
        <v>16.399999999999999</v>
      </c>
      <c r="R29" s="179">
        <v>15.8</v>
      </c>
      <c r="S29" s="80">
        <v>15.3</v>
      </c>
      <c r="T29" s="80">
        <v>13.875809299587996</v>
      </c>
      <c r="U29" s="9"/>
    </row>
    <row r="30" spans="1:21">
      <c r="A30" s="75" t="s">
        <v>268</v>
      </c>
      <c r="B30" s="179">
        <v>40.4</v>
      </c>
      <c r="C30" s="179">
        <v>40.700000000000003</v>
      </c>
      <c r="D30" s="179">
        <v>40.1</v>
      </c>
      <c r="E30" s="179">
        <v>39.700000000000003</v>
      </c>
      <c r="F30" s="179">
        <v>39.4</v>
      </c>
      <c r="G30" s="179">
        <v>39.4</v>
      </c>
      <c r="H30" s="179">
        <v>39.5</v>
      </c>
      <c r="I30" s="179">
        <v>39.1</v>
      </c>
      <c r="J30" s="179">
        <v>39.078561611073098</v>
      </c>
      <c r="K30" s="179"/>
      <c r="L30" s="179">
        <v>17.7</v>
      </c>
      <c r="M30" s="179">
        <v>17.899999999999999</v>
      </c>
      <c r="N30" s="179">
        <v>16</v>
      </c>
      <c r="O30" s="179">
        <v>14.9</v>
      </c>
      <c r="P30" s="179">
        <v>14.6</v>
      </c>
      <c r="Q30" s="179">
        <v>13.9</v>
      </c>
      <c r="R30" s="179">
        <v>12</v>
      </c>
      <c r="S30" s="80">
        <v>12</v>
      </c>
      <c r="T30" s="80">
        <v>11.862046416440116</v>
      </c>
      <c r="U30" s="9"/>
    </row>
    <row r="31" spans="1:21">
      <c r="A31" s="75" t="s">
        <v>269</v>
      </c>
      <c r="B31" s="179">
        <v>43.8</v>
      </c>
      <c r="C31" s="179">
        <v>43</v>
      </c>
      <c r="D31" s="179">
        <v>42.6</v>
      </c>
      <c r="E31" s="179">
        <v>42.1</v>
      </c>
      <c r="F31" s="179">
        <v>42.2</v>
      </c>
      <c r="G31" s="179">
        <v>41.2</v>
      </c>
      <c r="H31" s="179">
        <v>41.2</v>
      </c>
      <c r="I31" s="179">
        <v>41.1</v>
      </c>
      <c r="J31" s="179">
        <v>40.733052631578936</v>
      </c>
      <c r="K31" s="179"/>
      <c r="L31" s="179">
        <v>25.5</v>
      </c>
      <c r="M31" s="179">
        <v>22.9</v>
      </c>
      <c r="N31" s="179">
        <v>19.100000000000001</v>
      </c>
      <c r="O31" s="179">
        <v>18.2</v>
      </c>
      <c r="P31" s="179">
        <v>18.899999999999999</v>
      </c>
      <c r="Q31" s="179">
        <v>15.8</v>
      </c>
      <c r="R31" s="179">
        <v>15.5</v>
      </c>
      <c r="S31" s="80">
        <v>17.8</v>
      </c>
      <c r="T31" s="80">
        <v>13.919999999999998</v>
      </c>
      <c r="U31" s="9"/>
    </row>
    <row r="32" spans="1:21">
      <c r="A32" s="75" t="s">
        <v>270</v>
      </c>
      <c r="B32" s="179">
        <v>43</v>
      </c>
      <c r="C32" s="179">
        <v>42.3</v>
      </c>
      <c r="D32" s="179">
        <v>41.9</v>
      </c>
      <c r="E32" s="179">
        <v>41.8</v>
      </c>
      <c r="F32" s="179">
        <v>41.6</v>
      </c>
      <c r="G32" s="179">
        <v>41.8</v>
      </c>
      <c r="H32" s="179">
        <v>41.8</v>
      </c>
      <c r="I32" s="179">
        <v>41.5</v>
      </c>
      <c r="J32" s="179">
        <v>41.463399457769725</v>
      </c>
      <c r="K32" s="179"/>
      <c r="L32" s="179">
        <v>21.7</v>
      </c>
      <c r="M32" s="179">
        <v>20.8</v>
      </c>
      <c r="N32" s="179">
        <v>18.2</v>
      </c>
      <c r="O32" s="179">
        <v>16.899999999999999</v>
      </c>
      <c r="P32" s="179">
        <v>15.8</v>
      </c>
      <c r="Q32" s="179">
        <v>15.2</v>
      </c>
      <c r="R32" s="179">
        <v>15</v>
      </c>
      <c r="S32" s="80">
        <v>13.1</v>
      </c>
      <c r="T32" s="80">
        <v>12.003140787270917</v>
      </c>
      <c r="U32" s="9"/>
    </row>
    <row r="33" spans="1:21">
      <c r="A33" s="75" t="s">
        <v>271</v>
      </c>
      <c r="B33" s="179">
        <v>42.7</v>
      </c>
      <c r="C33" s="179">
        <v>42.3</v>
      </c>
      <c r="D33" s="179">
        <v>42.1</v>
      </c>
      <c r="E33" s="179">
        <v>41.4</v>
      </c>
      <c r="F33" s="179">
        <v>40.9</v>
      </c>
      <c r="G33" s="179">
        <v>40.299999999999997</v>
      </c>
      <c r="H33" s="179">
        <v>40</v>
      </c>
      <c r="I33" s="179">
        <v>39.299999999999997</v>
      </c>
      <c r="J33" s="179">
        <v>38.790507782597594</v>
      </c>
      <c r="K33" s="179"/>
      <c r="L33" s="179">
        <v>18.8</v>
      </c>
      <c r="M33" s="179">
        <v>19.899999999999999</v>
      </c>
      <c r="N33" s="179">
        <v>19.7</v>
      </c>
      <c r="O33" s="179">
        <v>18.2</v>
      </c>
      <c r="P33" s="179">
        <v>17.8</v>
      </c>
      <c r="Q33" s="179">
        <v>15.4</v>
      </c>
      <c r="R33" s="179">
        <v>13.8</v>
      </c>
      <c r="S33" s="80">
        <v>11.1</v>
      </c>
      <c r="T33" s="80">
        <v>9.8877264608318463</v>
      </c>
      <c r="U33" s="9"/>
    </row>
    <row r="34" spans="1:21">
      <c r="A34" s="75"/>
      <c r="B34" s="179"/>
      <c r="C34" s="179"/>
      <c r="D34" s="179"/>
      <c r="E34" s="179"/>
      <c r="F34" s="179"/>
      <c r="G34" s="179"/>
      <c r="H34" s="179"/>
      <c r="I34" s="179"/>
      <c r="J34" s="179"/>
      <c r="K34" s="179"/>
      <c r="L34" s="179"/>
      <c r="M34" s="179"/>
      <c r="N34" s="179"/>
      <c r="O34" s="179"/>
      <c r="P34" s="179"/>
      <c r="Q34" s="179"/>
      <c r="R34" s="179"/>
      <c r="S34" s="80"/>
      <c r="T34" s="80"/>
      <c r="U34" s="9"/>
    </row>
    <row r="35" spans="1:21">
      <c r="A35" s="75" t="s">
        <v>272</v>
      </c>
      <c r="B35" s="179">
        <v>42.3</v>
      </c>
      <c r="C35" s="179">
        <v>41.2</v>
      </c>
      <c r="D35" s="179">
        <v>41.8</v>
      </c>
      <c r="E35" s="179">
        <v>42.2</v>
      </c>
      <c r="F35" s="179">
        <v>42.2</v>
      </c>
      <c r="G35" s="179">
        <v>42.7</v>
      </c>
      <c r="H35" s="179">
        <v>42.9</v>
      </c>
      <c r="I35" s="179">
        <v>42.6</v>
      </c>
      <c r="J35" s="179">
        <v>42.738307868116976</v>
      </c>
      <c r="K35" s="179"/>
      <c r="L35" s="179">
        <v>18.3</v>
      </c>
      <c r="M35" s="179">
        <v>15.4</v>
      </c>
      <c r="N35" s="179">
        <v>17.3</v>
      </c>
      <c r="O35" s="179">
        <v>18.100000000000001</v>
      </c>
      <c r="P35" s="179">
        <v>17.100000000000001</v>
      </c>
      <c r="Q35" s="179">
        <v>17.7</v>
      </c>
      <c r="R35" s="179">
        <v>16</v>
      </c>
      <c r="S35" s="80">
        <v>14.8</v>
      </c>
      <c r="T35" s="80">
        <v>15.674863503618738</v>
      </c>
      <c r="U35" s="9"/>
    </row>
    <row r="36" spans="1:21">
      <c r="A36" s="75" t="s">
        <v>273</v>
      </c>
      <c r="B36" s="179">
        <v>42.3</v>
      </c>
      <c r="C36" s="179">
        <v>42.3</v>
      </c>
      <c r="D36" s="179">
        <v>42.4</v>
      </c>
      <c r="E36" s="179">
        <v>43.3</v>
      </c>
      <c r="F36" s="179">
        <v>43</v>
      </c>
      <c r="G36" s="179">
        <v>43.2</v>
      </c>
      <c r="H36" s="179">
        <v>43</v>
      </c>
      <c r="I36" s="179">
        <v>42.7</v>
      </c>
      <c r="J36" s="179">
        <v>42.789490088517653</v>
      </c>
      <c r="K36" s="179"/>
      <c r="L36" s="179">
        <v>18.7</v>
      </c>
      <c r="M36" s="179">
        <v>19.8</v>
      </c>
      <c r="N36" s="179">
        <v>17.399999999999999</v>
      </c>
      <c r="O36" s="179">
        <v>16.7</v>
      </c>
      <c r="P36" s="179">
        <v>16</v>
      </c>
      <c r="Q36" s="179">
        <v>17.3</v>
      </c>
      <c r="R36" s="179">
        <v>16.7</v>
      </c>
      <c r="S36" s="80">
        <v>15.6</v>
      </c>
      <c r="T36" s="80">
        <v>14.568008976436852</v>
      </c>
      <c r="U36" s="9"/>
    </row>
    <row r="37" spans="1:21">
      <c r="A37" s="75" t="s">
        <v>274</v>
      </c>
      <c r="B37" s="179">
        <v>43.7</v>
      </c>
      <c r="C37" s="179">
        <v>42.3</v>
      </c>
      <c r="D37" s="179">
        <v>41.4</v>
      </c>
      <c r="E37" s="179">
        <v>39.799999999999997</v>
      </c>
      <c r="F37" s="179">
        <v>39.4</v>
      </c>
      <c r="G37" s="179">
        <v>39.1</v>
      </c>
      <c r="H37" s="179">
        <v>38.299999999999997</v>
      </c>
      <c r="I37" s="179">
        <v>37.9</v>
      </c>
      <c r="J37" s="179">
        <v>38.481452280521957</v>
      </c>
      <c r="K37" s="179"/>
      <c r="L37" s="179">
        <v>26.5</v>
      </c>
      <c r="M37" s="179">
        <v>25.4</v>
      </c>
      <c r="N37" s="179">
        <v>21.5</v>
      </c>
      <c r="O37" s="179">
        <v>15.9</v>
      </c>
      <c r="P37" s="179">
        <v>16.5</v>
      </c>
      <c r="Q37" s="179">
        <v>15.3</v>
      </c>
      <c r="R37" s="179">
        <v>10.5</v>
      </c>
      <c r="S37" s="80">
        <v>8.4</v>
      </c>
      <c r="T37" s="80">
        <v>8.6923956321204745</v>
      </c>
      <c r="U37" s="9"/>
    </row>
    <row r="38" spans="1:21">
      <c r="A38" s="75" t="s">
        <v>275</v>
      </c>
      <c r="B38" s="179">
        <v>42.5</v>
      </c>
      <c r="C38" s="179">
        <v>42.8</v>
      </c>
      <c r="D38" s="179">
        <v>42.5</v>
      </c>
      <c r="E38" s="179">
        <v>42.1</v>
      </c>
      <c r="F38" s="179">
        <v>41.5</v>
      </c>
      <c r="G38" s="179">
        <v>41</v>
      </c>
      <c r="H38" s="179">
        <v>40.5</v>
      </c>
      <c r="I38" s="179">
        <v>39.9</v>
      </c>
      <c r="J38" s="179">
        <v>39.268147301886927</v>
      </c>
      <c r="K38" s="179"/>
      <c r="L38" s="179">
        <v>19.899999999999999</v>
      </c>
      <c r="M38" s="179">
        <v>21.8</v>
      </c>
      <c r="N38" s="179">
        <v>22.2</v>
      </c>
      <c r="O38" s="179">
        <v>21.7</v>
      </c>
      <c r="P38" s="179">
        <v>20.5</v>
      </c>
      <c r="Q38" s="179">
        <v>18</v>
      </c>
      <c r="R38" s="179">
        <v>15.9</v>
      </c>
      <c r="S38" s="80">
        <v>12.8</v>
      </c>
      <c r="T38" s="80">
        <v>11.238878161147912</v>
      </c>
      <c r="U38" s="9"/>
    </row>
    <row r="39" spans="1:21">
      <c r="A39" s="75" t="s">
        <v>276</v>
      </c>
      <c r="B39" s="179">
        <v>41.1</v>
      </c>
      <c r="C39" s="179">
        <v>41.6</v>
      </c>
      <c r="D39" s="179">
        <v>41.4</v>
      </c>
      <c r="E39" s="179">
        <v>41.2</v>
      </c>
      <c r="F39" s="179">
        <v>40.700000000000003</v>
      </c>
      <c r="G39" s="179">
        <v>40.4</v>
      </c>
      <c r="H39" s="179">
        <v>40.1</v>
      </c>
      <c r="I39" s="179">
        <v>39.200000000000003</v>
      </c>
      <c r="J39" s="179">
        <v>39.466483822982532</v>
      </c>
      <c r="K39" s="179"/>
      <c r="L39" s="179">
        <v>17.2</v>
      </c>
      <c r="M39" s="179">
        <v>17.8</v>
      </c>
      <c r="N39" s="179">
        <v>16.3</v>
      </c>
      <c r="O39" s="179">
        <v>16.7</v>
      </c>
      <c r="P39" s="179">
        <v>14.4</v>
      </c>
      <c r="Q39" s="179">
        <v>13.5</v>
      </c>
      <c r="R39" s="179">
        <v>12.3</v>
      </c>
      <c r="S39" s="80">
        <v>9.5</v>
      </c>
      <c r="T39" s="80">
        <v>9.0833023428783921</v>
      </c>
      <c r="U39" s="9"/>
    </row>
    <row r="40" spans="1:21">
      <c r="A40" s="75"/>
      <c r="B40" s="179"/>
      <c r="C40" s="179"/>
      <c r="D40" s="179"/>
      <c r="E40" s="179"/>
      <c r="F40" s="179"/>
      <c r="G40" s="179"/>
      <c r="H40" s="179"/>
      <c r="I40" s="179"/>
      <c r="J40" s="179"/>
      <c r="K40" s="179"/>
      <c r="L40" s="179"/>
      <c r="M40" s="179"/>
      <c r="N40" s="179"/>
      <c r="O40" s="179"/>
      <c r="P40" s="179"/>
      <c r="Q40" s="179"/>
      <c r="R40" s="179"/>
      <c r="S40" s="80"/>
      <c r="T40" s="80"/>
      <c r="U40" s="9"/>
    </row>
    <row r="41" spans="1:21" ht="12.75" customHeight="1">
      <c r="A41" s="75" t="s">
        <v>277</v>
      </c>
      <c r="B41" s="179">
        <v>42.3</v>
      </c>
      <c r="C41" s="179">
        <v>42.4</v>
      </c>
      <c r="D41" s="179">
        <v>41.3</v>
      </c>
      <c r="E41" s="179">
        <v>40.799999999999997</v>
      </c>
      <c r="F41" s="179">
        <v>40.4</v>
      </c>
      <c r="G41" s="179">
        <v>40.200000000000003</v>
      </c>
      <c r="H41" s="179">
        <v>40</v>
      </c>
      <c r="I41" s="179">
        <v>39.299999999999997</v>
      </c>
      <c r="J41" s="179">
        <v>38.547793955923083</v>
      </c>
      <c r="K41" s="179"/>
      <c r="L41" s="179">
        <v>22.6</v>
      </c>
      <c r="M41" s="179">
        <v>22.7</v>
      </c>
      <c r="N41" s="179">
        <v>19.8</v>
      </c>
      <c r="O41" s="179">
        <v>19.100000000000001</v>
      </c>
      <c r="P41" s="179">
        <v>18.100000000000001</v>
      </c>
      <c r="Q41" s="179">
        <v>17.5</v>
      </c>
      <c r="R41" s="179">
        <v>14.5</v>
      </c>
      <c r="S41" s="80">
        <v>12.3</v>
      </c>
      <c r="T41" s="80">
        <v>10.667311837416973</v>
      </c>
      <c r="U41" s="9"/>
    </row>
    <row r="42" spans="1:21">
      <c r="A42" s="75" t="s">
        <v>278</v>
      </c>
      <c r="B42" s="179">
        <v>40.200000000000003</v>
      </c>
      <c r="C42" s="179">
        <v>40</v>
      </c>
      <c r="D42" s="179">
        <v>40.6</v>
      </c>
      <c r="E42" s="179">
        <v>40.6</v>
      </c>
      <c r="F42" s="179">
        <v>39.9</v>
      </c>
      <c r="G42" s="179">
        <v>39.4</v>
      </c>
      <c r="H42" s="179">
        <v>39.1</v>
      </c>
      <c r="I42" s="179">
        <v>39.4</v>
      </c>
      <c r="J42" s="179">
        <v>39.355331776710315</v>
      </c>
      <c r="K42" s="179"/>
      <c r="L42" s="179">
        <v>16.5</v>
      </c>
      <c r="M42" s="179">
        <v>17.5</v>
      </c>
      <c r="N42" s="179">
        <v>18.2</v>
      </c>
      <c r="O42" s="179">
        <v>18.3</v>
      </c>
      <c r="P42" s="179">
        <v>15.5</v>
      </c>
      <c r="Q42" s="179">
        <v>13.4</v>
      </c>
      <c r="R42" s="179">
        <v>11.5</v>
      </c>
      <c r="S42" s="80">
        <v>11.2</v>
      </c>
      <c r="T42" s="80">
        <v>11.239572511546097</v>
      </c>
      <c r="U42" s="9"/>
    </row>
    <row r="43" spans="1:21">
      <c r="A43" s="75"/>
      <c r="B43" s="179"/>
      <c r="C43" s="179"/>
      <c r="D43" s="179"/>
      <c r="E43" s="179"/>
      <c r="F43" s="179"/>
      <c r="G43" s="179"/>
      <c r="H43" s="179"/>
      <c r="I43" s="179"/>
      <c r="J43" s="179"/>
      <c r="K43" s="179"/>
      <c r="L43" s="179"/>
      <c r="M43" s="179"/>
      <c r="N43" s="179"/>
      <c r="O43" s="179"/>
      <c r="P43" s="179"/>
      <c r="Q43" s="179"/>
      <c r="R43" s="179"/>
      <c r="S43" s="80"/>
      <c r="T43" s="80"/>
      <c r="U43" s="9"/>
    </row>
    <row r="44" spans="1:21">
      <c r="A44" s="77" t="s">
        <v>141</v>
      </c>
      <c r="B44" s="180">
        <v>42.4</v>
      </c>
      <c r="C44" s="180">
        <v>42.1</v>
      </c>
      <c r="D44" s="180">
        <v>41.8</v>
      </c>
      <c r="E44" s="180">
        <v>41.5</v>
      </c>
      <c r="F44" s="180">
        <v>41.1</v>
      </c>
      <c r="G44" s="180">
        <v>43.2</v>
      </c>
      <c r="H44" s="180">
        <v>43.8</v>
      </c>
      <c r="I44" s="180">
        <v>39.799999999999997</v>
      </c>
      <c r="J44" s="180">
        <v>39.628369777450644</v>
      </c>
      <c r="K44" s="180"/>
      <c r="L44" s="180">
        <v>20.399999999999999</v>
      </c>
      <c r="M44" s="180">
        <v>20.100000000000001</v>
      </c>
      <c r="N44" s="180">
        <v>19.3</v>
      </c>
      <c r="O44" s="180">
        <v>18.600000000000001</v>
      </c>
      <c r="P44" s="180">
        <v>17.8</v>
      </c>
      <c r="Q44" s="180">
        <v>16</v>
      </c>
      <c r="R44" s="180">
        <v>14.4</v>
      </c>
      <c r="S44" s="350">
        <v>12.9</v>
      </c>
      <c r="T44" s="350">
        <v>12.280021672238066</v>
      </c>
      <c r="U44" s="9"/>
    </row>
    <row r="45" spans="1:21">
      <c r="A45" s="50" t="s">
        <v>177</v>
      </c>
    </row>
    <row r="46" spans="1:21">
      <c r="A46" s="139" t="s">
        <v>348</v>
      </c>
    </row>
    <row r="47" spans="1:21">
      <c r="A47" s="139" t="s">
        <v>446</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AB53"/>
  <sheetViews>
    <sheetView workbookViewId="0"/>
  </sheetViews>
  <sheetFormatPr defaultRowHeight="12.75"/>
  <cols>
    <col min="1" max="1" customWidth="true" width="21.7109375" collapsed="false"/>
    <col min="2" max="2" customWidth="true" width="7.7109375" collapsed="false"/>
    <col min="3" max="3" customWidth="true" width="1.85546875" collapsed="false"/>
    <col min="4" max="4" customWidth="true" width="7.85546875" collapsed="false"/>
    <col min="5" max="5" customWidth="true" width="1.7109375" collapsed="false"/>
    <col min="6" max="6" customWidth="true" width="7.85546875" collapsed="false"/>
    <col min="7" max="7" customWidth="true" width="1.28515625" collapsed="false"/>
    <col min="8" max="8" bestFit="true" customWidth="true" width="9.140625" collapsed="false"/>
    <col min="9" max="9" customWidth="true" width="1.140625" collapsed="false"/>
    <col min="10" max="10" bestFit="true" customWidth="true" width="9.28515625" collapsed="false"/>
    <col min="11" max="11" customWidth="true" width="3.7109375" collapsed="false"/>
    <col min="12" max="12" bestFit="true" customWidth="true" width="7.5703125" collapsed="false"/>
    <col min="13" max="13" customWidth="true" width="1.85546875" collapsed="false"/>
    <col min="14" max="14" customWidth="true" width="10.0" collapsed="false"/>
  </cols>
  <sheetData>
    <row r="1" spans="1:28" s="7" customFormat="1">
      <c r="A1" s="163" t="s">
        <v>21</v>
      </c>
    </row>
    <row r="2" spans="1:28" ht="15.75">
      <c r="A2" s="192" t="s">
        <v>563</v>
      </c>
      <c r="B2" s="62"/>
      <c r="C2" s="62"/>
      <c r="D2" s="62"/>
      <c r="E2" s="62"/>
      <c r="F2" s="62"/>
      <c r="G2" s="62"/>
      <c r="H2" s="107"/>
      <c r="I2" s="62"/>
      <c r="J2" s="62"/>
      <c r="K2" s="62"/>
      <c r="L2" s="62"/>
    </row>
    <row r="3" spans="1:28" ht="12.75" customHeight="1">
      <c r="A3" t="s">
        <v>138</v>
      </c>
      <c r="B3" s="13"/>
      <c r="C3" s="13"/>
      <c r="D3" s="13"/>
      <c r="E3" s="13"/>
      <c r="F3" s="13"/>
      <c r="G3" s="13"/>
      <c r="H3" s="13"/>
      <c r="I3" s="13"/>
      <c r="J3" s="13"/>
      <c r="K3" s="13"/>
      <c r="L3" s="417" t="s">
        <v>174</v>
      </c>
      <c r="M3" s="417"/>
      <c r="N3" s="417"/>
    </row>
    <row r="4" spans="1:28" ht="38.25" customHeight="1">
      <c r="B4" s="74" t="s">
        <v>193</v>
      </c>
      <c r="C4" s="24"/>
      <c r="D4" s="74" t="s">
        <v>200</v>
      </c>
      <c r="E4" s="24"/>
      <c r="F4" s="74" t="s">
        <v>195</v>
      </c>
      <c r="G4" s="24"/>
      <c r="H4" s="74" t="s">
        <v>201</v>
      </c>
      <c r="I4" s="24"/>
      <c r="J4" s="74" t="s">
        <v>196</v>
      </c>
      <c r="K4" s="24"/>
      <c r="L4" s="74" t="s">
        <v>12</v>
      </c>
      <c r="M4" s="24"/>
      <c r="N4" s="74" t="s">
        <v>105</v>
      </c>
    </row>
    <row r="5" spans="1:28">
      <c r="A5" t="s">
        <v>248</v>
      </c>
      <c r="B5" s="59">
        <v>36.49</v>
      </c>
      <c r="C5" s="59"/>
      <c r="D5" s="59">
        <v>61.87</v>
      </c>
      <c r="E5" s="59"/>
      <c r="F5" s="59">
        <v>31.19</v>
      </c>
      <c r="G5" s="59"/>
      <c r="H5" s="59">
        <v>5.2</v>
      </c>
      <c r="I5" s="59"/>
      <c r="J5" s="59">
        <v>694.21</v>
      </c>
      <c r="K5" s="59"/>
      <c r="L5" s="59">
        <v>90</v>
      </c>
      <c r="M5" s="59"/>
      <c r="N5" s="59">
        <v>91</v>
      </c>
      <c r="O5" s="300"/>
      <c r="P5" s="300"/>
      <c r="Q5" s="300"/>
      <c r="R5" s="300"/>
      <c r="S5" s="300"/>
      <c r="T5" s="300"/>
      <c r="U5" s="300"/>
      <c r="V5" s="300"/>
      <c r="W5" s="300"/>
      <c r="X5" s="300"/>
      <c r="Y5" s="300"/>
      <c r="Z5" s="300"/>
      <c r="AA5" s="300"/>
      <c r="AB5" s="300"/>
    </row>
    <row r="6" spans="1:28">
      <c r="A6" t="s">
        <v>249</v>
      </c>
      <c r="B6" s="59">
        <v>142</v>
      </c>
      <c r="C6" s="59"/>
      <c r="D6" s="59">
        <v>76.7</v>
      </c>
      <c r="E6" s="59"/>
      <c r="F6" s="59">
        <v>23.7</v>
      </c>
      <c r="G6" s="59"/>
      <c r="H6" s="59">
        <v>6.2</v>
      </c>
      <c r="I6" s="59"/>
      <c r="J6" s="59">
        <v>1134.28</v>
      </c>
      <c r="K6" s="59"/>
      <c r="L6" s="59">
        <v>91</v>
      </c>
      <c r="M6" s="59"/>
      <c r="N6" s="59">
        <v>86</v>
      </c>
      <c r="O6" s="300"/>
      <c r="P6" s="300"/>
      <c r="Q6" s="300"/>
      <c r="R6" s="300"/>
      <c r="S6" s="300"/>
      <c r="T6" s="300"/>
      <c r="U6" s="300"/>
      <c r="V6" s="300"/>
      <c r="W6" s="300"/>
      <c r="X6" s="300"/>
      <c r="Y6" s="300"/>
      <c r="Z6" s="300"/>
      <c r="AA6" s="300"/>
    </row>
    <row r="7" spans="1:28">
      <c r="A7" t="s">
        <v>250</v>
      </c>
      <c r="B7" s="59">
        <v>37.06</v>
      </c>
      <c r="C7" s="59"/>
      <c r="D7" s="59">
        <v>21.98</v>
      </c>
      <c r="E7" s="59"/>
      <c r="F7" s="59">
        <v>41.2</v>
      </c>
      <c r="G7" s="59"/>
      <c r="H7" s="59">
        <v>7.3</v>
      </c>
      <c r="I7" s="59"/>
      <c r="J7" s="59">
        <v>457.39</v>
      </c>
      <c r="K7" s="59"/>
      <c r="L7" s="59">
        <v>91</v>
      </c>
      <c r="M7" s="59"/>
      <c r="N7" s="59">
        <v>84</v>
      </c>
      <c r="O7" s="300"/>
      <c r="P7" s="300"/>
      <c r="Q7" s="300"/>
      <c r="R7" s="300"/>
      <c r="S7" s="300"/>
      <c r="T7" s="300"/>
      <c r="U7" s="300"/>
      <c r="V7" s="300"/>
      <c r="W7" s="300"/>
      <c r="X7" s="300"/>
      <c r="Y7" s="300"/>
      <c r="Z7" s="300"/>
      <c r="AA7" s="300"/>
    </row>
    <row r="8" spans="1:28">
      <c r="A8" t="s">
        <v>251</v>
      </c>
      <c r="B8" s="59">
        <v>51.38</v>
      </c>
      <c r="C8" s="59"/>
      <c r="D8" s="59">
        <v>12.44</v>
      </c>
      <c r="E8" s="59"/>
      <c r="F8" s="59">
        <v>54.72</v>
      </c>
      <c r="G8" s="59"/>
      <c r="H8" s="59">
        <v>2</v>
      </c>
      <c r="I8" s="59"/>
      <c r="J8" s="59">
        <v>286.97000000000003</v>
      </c>
      <c r="K8" s="59"/>
      <c r="L8" s="59">
        <v>92</v>
      </c>
      <c r="M8" s="59"/>
      <c r="N8" s="59">
        <v>86</v>
      </c>
      <c r="O8" s="300"/>
      <c r="P8" s="300"/>
      <c r="Q8" s="300"/>
      <c r="R8" s="300"/>
      <c r="S8" s="300"/>
      <c r="T8" s="300"/>
      <c r="U8" s="300"/>
      <c r="V8" s="300"/>
      <c r="W8" s="300"/>
      <c r="X8" s="300"/>
      <c r="Y8" s="300"/>
      <c r="Z8" s="300"/>
      <c r="AA8" s="300"/>
    </row>
    <row r="9" spans="1:28" ht="13.5" customHeight="1">
      <c r="A9" t="s">
        <v>252</v>
      </c>
      <c r="B9" s="59">
        <v>17</v>
      </c>
      <c r="C9" s="59"/>
      <c r="D9" s="59">
        <v>16</v>
      </c>
      <c r="E9" s="59"/>
      <c r="F9" s="59">
        <v>25.7</v>
      </c>
      <c r="G9" s="59"/>
      <c r="H9" s="59">
        <v>0</v>
      </c>
      <c r="I9" s="59"/>
      <c r="J9" s="59">
        <v>210.55</v>
      </c>
      <c r="K9" s="59"/>
      <c r="L9" s="59">
        <v>91</v>
      </c>
      <c r="M9" s="59"/>
      <c r="N9" s="59">
        <v>94</v>
      </c>
      <c r="O9" s="300"/>
      <c r="P9" s="300"/>
      <c r="Q9" s="300"/>
      <c r="R9" s="300"/>
      <c r="S9" s="300"/>
      <c r="T9" s="300"/>
      <c r="U9" s="300"/>
      <c r="V9" s="300"/>
      <c r="W9" s="300"/>
      <c r="X9" s="300"/>
      <c r="Y9" s="300"/>
      <c r="Z9" s="300"/>
      <c r="AA9" s="300"/>
    </row>
    <row r="10" spans="1:28">
      <c r="B10" s="59"/>
      <c r="C10" s="59"/>
      <c r="D10" s="59"/>
      <c r="E10" s="59"/>
      <c r="F10" s="59"/>
      <c r="G10" s="59"/>
      <c r="H10" s="59"/>
      <c r="I10" s="59"/>
      <c r="J10" s="59"/>
      <c r="K10" s="59"/>
      <c r="L10" s="59"/>
      <c r="M10" s="59"/>
      <c r="N10" s="59"/>
    </row>
    <row r="11" spans="1:28">
      <c r="A11" t="s">
        <v>253</v>
      </c>
      <c r="B11" s="59">
        <v>61.33</v>
      </c>
      <c r="C11" s="59"/>
      <c r="D11" s="59">
        <v>28</v>
      </c>
      <c r="E11" s="59"/>
      <c r="F11" s="59">
        <v>89.82</v>
      </c>
      <c r="G11" s="59"/>
      <c r="H11" s="59">
        <v>12.8</v>
      </c>
      <c r="I11" s="59"/>
      <c r="J11" s="59">
        <v>498.47</v>
      </c>
      <c r="K11" s="59"/>
      <c r="L11" s="59">
        <v>88</v>
      </c>
      <c r="M11" s="59"/>
      <c r="N11" s="59">
        <v>77</v>
      </c>
      <c r="O11" s="300"/>
      <c r="P11" s="300"/>
      <c r="Q11" s="300"/>
      <c r="R11" s="300"/>
      <c r="S11" s="300"/>
      <c r="T11" s="300"/>
      <c r="U11" s="300"/>
      <c r="V11" s="300"/>
      <c r="W11" s="300"/>
      <c r="X11" s="300"/>
      <c r="Y11" s="300"/>
      <c r="Z11" s="300"/>
      <c r="AA11" s="300"/>
    </row>
    <row r="12" spans="1:28">
      <c r="A12" t="s">
        <v>254</v>
      </c>
      <c r="B12" s="59">
        <v>29</v>
      </c>
      <c r="C12" s="59"/>
      <c r="D12" s="59">
        <v>29</v>
      </c>
      <c r="E12" s="59"/>
      <c r="F12" s="59">
        <v>40.5</v>
      </c>
      <c r="G12" s="59"/>
      <c r="H12" s="59">
        <v>2</v>
      </c>
      <c r="I12" s="59"/>
      <c r="J12" s="59">
        <v>536.73</v>
      </c>
      <c r="K12" s="59"/>
      <c r="L12" s="59">
        <v>89</v>
      </c>
      <c r="M12" s="59"/>
      <c r="N12" s="59">
        <v>83</v>
      </c>
      <c r="O12" s="300"/>
      <c r="P12" s="300"/>
      <c r="Q12" s="300"/>
      <c r="R12" s="300"/>
      <c r="S12" s="300"/>
      <c r="T12" s="300"/>
      <c r="U12" s="300"/>
      <c r="V12" s="300"/>
      <c r="W12" s="300"/>
      <c r="X12" s="300"/>
      <c r="Y12" s="300"/>
      <c r="Z12" s="300"/>
      <c r="AA12" s="300"/>
    </row>
    <row r="13" spans="1:28">
      <c r="A13" t="s">
        <v>255</v>
      </c>
      <c r="B13" s="59">
        <v>38.299999999999997</v>
      </c>
      <c r="C13" s="59"/>
      <c r="D13" s="59">
        <v>22</v>
      </c>
      <c r="E13" s="59"/>
      <c r="F13" s="59">
        <v>67.5</v>
      </c>
      <c r="G13" s="59"/>
      <c r="H13" s="59">
        <v>5.7</v>
      </c>
      <c r="I13" s="59"/>
      <c r="J13" s="59">
        <v>420.94</v>
      </c>
      <c r="K13" s="59"/>
      <c r="L13" s="59">
        <v>89</v>
      </c>
      <c r="M13" s="59"/>
      <c r="N13" s="59">
        <v>84</v>
      </c>
      <c r="O13" s="300"/>
      <c r="P13" s="300"/>
      <c r="Q13" s="300"/>
      <c r="R13" s="300"/>
      <c r="S13" s="300"/>
      <c r="T13" s="300"/>
      <c r="U13" s="300"/>
      <c r="V13" s="300"/>
      <c r="W13" s="300"/>
      <c r="X13" s="300"/>
      <c r="Y13" s="300"/>
      <c r="Z13" s="300"/>
      <c r="AA13" s="300"/>
    </row>
    <row r="14" spans="1:28">
      <c r="A14" t="s">
        <v>256</v>
      </c>
      <c r="B14" s="59">
        <v>32</v>
      </c>
      <c r="C14" s="59"/>
      <c r="D14" s="59">
        <v>37</v>
      </c>
      <c r="E14" s="59"/>
      <c r="F14" s="59">
        <v>29.2</v>
      </c>
      <c r="G14" s="59"/>
      <c r="H14" s="59">
        <v>21.4</v>
      </c>
      <c r="I14" s="59"/>
      <c r="J14" s="59">
        <v>413.34</v>
      </c>
      <c r="K14" s="59"/>
      <c r="L14" s="59">
        <v>90</v>
      </c>
      <c r="M14" s="59"/>
      <c r="N14" s="59">
        <v>89</v>
      </c>
      <c r="O14" s="300"/>
      <c r="P14" s="300"/>
      <c r="Q14" s="300"/>
      <c r="R14" s="300"/>
      <c r="S14" s="300"/>
      <c r="T14" s="300"/>
      <c r="U14" s="300"/>
      <c r="V14" s="300"/>
      <c r="W14" s="300"/>
      <c r="X14" s="300"/>
      <c r="Y14" s="300"/>
      <c r="Z14" s="300"/>
      <c r="AA14" s="300"/>
    </row>
    <row r="15" spans="1:28">
      <c r="A15" t="s">
        <v>257</v>
      </c>
      <c r="B15" s="59">
        <v>32.01</v>
      </c>
      <c r="C15" s="59"/>
      <c r="D15" s="59">
        <v>25.73</v>
      </c>
      <c r="E15" s="59"/>
      <c r="F15" s="59">
        <v>33.619999999999997</v>
      </c>
      <c r="G15" s="59"/>
      <c r="H15" s="59">
        <v>7.5</v>
      </c>
      <c r="I15" s="59"/>
      <c r="J15" s="59">
        <v>354.81</v>
      </c>
      <c r="K15" s="59"/>
      <c r="L15" s="59">
        <v>87</v>
      </c>
      <c r="M15" s="59"/>
      <c r="N15" s="59">
        <v>90</v>
      </c>
      <c r="O15" s="300"/>
      <c r="P15" s="300"/>
      <c r="Q15" s="300"/>
      <c r="R15" s="300"/>
      <c r="S15" s="300"/>
      <c r="T15" s="300"/>
      <c r="U15" s="300"/>
      <c r="V15" s="300"/>
      <c r="W15" s="300"/>
      <c r="X15" s="300"/>
      <c r="Y15" s="300"/>
      <c r="Z15" s="300"/>
      <c r="AA15" s="300"/>
    </row>
    <row r="16" spans="1:28">
      <c r="B16" s="59"/>
      <c r="C16" s="59"/>
      <c r="D16" s="59"/>
      <c r="E16" s="59"/>
      <c r="F16" s="59"/>
      <c r="G16" s="59"/>
      <c r="H16" s="59"/>
      <c r="I16" s="59"/>
      <c r="J16" s="59"/>
      <c r="K16" s="59"/>
      <c r="L16" s="59"/>
      <c r="M16" s="59"/>
      <c r="N16" s="59"/>
    </row>
    <row r="17" spans="1:27">
      <c r="A17" t="s">
        <v>258</v>
      </c>
      <c r="B17" s="59">
        <v>21.8</v>
      </c>
      <c r="C17" s="59"/>
      <c r="D17" s="59">
        <v>27.5</v>
      </c>
      <c r="E17" s="59"/>
      <c r="F17" s="59">
        <v>33.9</v>
      </c>
      <c r="G17" s="59"/>
      <c r="H17" s="59">
        <v>4.0999999999999996</v>
      </c>
      <c r="I17" s="59"/>
      <c r="J17" s="59">
        <v>490.5</v>
      </c>
      <c r="K17" s="59"/>
      <c r="L17" s="59">
        <v>89</v>
      </c>
      <c r="M17" s="59"/>
      <c r="N17" s="59">
        <v>85</v>
      </c>
      <c r="O17" s="300"/>
      <c r="P17" s="300"/>
      <c r="Q17" s="300"/>
      <c r="R17" s="300"/>
      <c r="S17" s="300"/>
      <c r="T17" s="300"/>
      <c r="U17" s="300"/>
      <c r="V17" s="300"/>
      <c r="W17" s="300"/>
      <c r="X17" s="300"/>
      <c r="Y17" s="300"/>
      <c r="Z17" s="300"/>
      <c r="AA17" s="300"/>
    </row>
    <row r="18" spans="1:27">
      <c r="A18" t="s">
        <v>259</v>
      </c>
      <c r="B18" s="59">
        <v>84.8</v>
      </c>
      <c r="C18" s="59"/>
      <c r="D18" s="59">
        <v>88.05</v>
      </c>
      <c r="E18" s="59"/>
      <c r="F18" s="59">
        <v>74.040000000000006</v>
      </c>
      <c r="G18" s="59"/>
      <c r="H18" s="59">
        <v>22.5</v>
      </c>
      <c r="I18" s="59"/>
      <c r="J18" s="59">
        <v>1330.71</v>
      </c>
      <c r="K18" s="59"/>
      <c r="L18" s="59">
        <v>86</v>
      </c>
      <c r="M18" s="59"/>
      <c r="N18" s="59">
        <v>82</v>
      </c>
      <c r="O18" s="300"/>
      <c r="P18" s="300"/>
      <c r="Q18" s="300"/>
      <c r="R18" s="300"/>
      <c r="S18" s="300"/>
      <c r="T18" s="300"/>
      <c r="U18" s="300"/>
      <c r="V18" s="300"/>
      <c r="W18" s="300"/>
      <c r="X18" s="300"/>
      <c r="Y18" s="300"/>
      <c r="Z18" s="300"/>
      <c r="AA18" s="300"/>
    </row>
    <row r="19" spans="1:27">
      <c r="A19" s="62" t="s">
        <v>444</v>
      </c>
      <c r="B19" s="59">
        <v>15.08</v>
      </c>
      <c r="C19" s="59"/>
      <c r="D19" s="59">
        <v>3.04</v>
      </c>
      <c r="E19" s="59"/>
      <c r="F19" s="59">
        <v>12.7</v>
      </c>
      <c r="G19" s="59"/>
      <c r="H19" s="59">
        <v>4.5999999999999996</v>
      </c>
      <c r="I19" s="59"/>
      <c r="J19" s="59">
        <v>128.78</v>
      </c>
      <c r="K19" s="59"/>
      <c r="L19" s="59">
        <v>94</v>
      </c>
      <c r="M19" s="59"/>
      <c r="N19" s="59">
        <v>89</v>
      </c>
      <c r="O19" s="300"/>
      <c r="P19" s="300"/>
      <c r="Q19" s="300"/>
      <c r="R19" s="300"/>
      <c r="S19" s="300"/>
      <c r="T19" s="300"/>
      <c r="U19" s="300"/>
      <c r="V19" s="300"/>
      <c r="W19" s="300"/>
      <c r="X19" s="300"/>
      <c r="Y19" s="300"/>
      <c r="Z19" s="300"/>
      <c r="AA19" s="300"/>
    </row>
    <row r="20" spans="1:27">
      <c r="A20" t="s">
        <v>260</v>
      </c>
      <c r="B20" s="59">
        <v>43</v>
      </c>
      <c r="C20" s="59"/>
      <c r="D20" s="59">
        <v>33.1</v>
      </c>
      <c r="E20" s="59"/>
      <c r="F20" s="59">
        <v>51</v>
      </c>
      <c r="G20" s="59"/>
      <c r="H20" s="59">
        <v>5</v>
      </c>
      <c r="I20" s="59"/>
      <c r="J20" s="59">
        <v>622.29999999999995</v>
      </c>
      <c r="K20" s="59"/>
      <c r="L20" s="59">
        <v>92</v>
      </c>
      <c r="M20" s="59"/>
      <c r="N20" s="59">
        <v>87</v>
      </c>
      <c r="O20" s="300"/>
      <c r="P20" s="300"/>
      <c r="Q20" s="300"/>
      <c r="R20" s="300"/>
      <c r="S20" s="300"/>
      <c r="T20" s="300"/>
      <c r="U20" s="300"/>
      <c r="V20" s="300"/>
      <c r="W20" s="300"/>
      <c r="X20" s="300"/>
      <c r="Y20" s="300"/>
      <c r="Z20" s="300"/>
      <c r="AA20" s="300"/>
    </row>
    <row r="21" spans="1:27">
      <c r="A21" t="s">
        <v>261</v>
      </c>
      <c r="B21" s="59">
        <v>111.64</v>
      </c>
      <c r="C21" s="59"/>
      <c r="D21" s="59">
        <v>105.7</v>
      </c>
      <c r="E21" s="59"/>
      <c r="F21" s="59">
        <v>57.86</v>
      </c>
      <c r="G21" s="59"/>
      <c r="H21" s="59">
        <v>20.9</v>
      </c>
      <c r="I21" s="59"/>
      <c r="J21" s="59">
        <v>1464.83</v>
      </c>
      <c r="K21" s="59"/>
      <c r="L21" s="59">
        <v>91</v>
      </c>
      <c r="M21" s="59"/>
      <c r="N21" s="59">
        <v>90</v>
      </c>
      <c r="O21" s="300"/>
      <c r="P21" s="300"/>
      <c r="Q21" s="300"/>
      <c r="R21" s="300"/>
      <c r="S21" s="300"/>
      <c r="T21" s="300"/>
      <c r="U21" s="300"/>
      <c r="V21" s="300"/>
      <c r="W21" s="300"/>
      <c r="X21" s="300"/>
      <c r="Y21" s="300"/>
      <c r="Z21" s="300"/>
      <c r="AA21" s="300"/>
    </row>
    <row r="22" spans="1:27">
      <c r="B22" s="59"/>
      <c r="C22" s="59"/>
      <c r="D22" s="59"/>
      <c r="E22" s="59"/>
      <c r="F22" s="59"/>
      <c r="G22" s="59"/>
      <c r="H22" s="59"/>
      <c r="I22" s="59"/>
      <c r="J22" s="59"/>
      <c r="K22" s="59"/>
      <c r="L22" s="59"/>
      <c r="M22" s="59"/>
      <c r="N22" s="59"/>
    </row>
    <row r="23" spans="1:27">
      <c r="A23" t="s">
        <v>262</v>
      </c>
      <c r="B23" s="59">
        <v>128.69999999999999</v>
      </c>
      <c r="C23" s="59"/>
      <c r="D23" s="59">
        <v>177.4</v>
      </c>
      <c r="E23" s="59"/>
      <c r="F23" s="59">
        <v>222.6</v>
      </c>
      <c r="G23" s="59"/>
      <c r="H23" s="59">
        <v>20.2</v>
      </c>
      <c r="I23" s="59"/>
      <c r="J23" s="59">
        <v>1930.83</v>
      </c>
      <c r="K23" s="59"/>
      <c r="L23" s="59">
        <v>89</v>
      </c>
      <c r="M23" s="59"/>
      <c r="N23" s="59">
        <v>84</v>
      </c>
      <c r="O23" s="300"/>
      <c r="P23" s="300"/>
      <c r="Q23" s="300"/>
      <c r="R23" s="300"/>
      <c r="S23" s="300"/>
      <c r="T23" s="300"/>
      <c r="U23" s="300"/>
      <c r="V23" s="300"/>
      <c r="W23" s="300"/>
      <c r="X23" s="300"/>
      <c r="Y23" s="300"/>
      <c r="Z23" s="300"/>
      <c r="AA23" s="300"/>
    </row>
    <row r="24" spans="1:27">
      <c r="A24" t="s">
        <v>263</v>
      </c>
      <c r="B24" s="59">
        <v>102.03</v>
      </c>
      <c r="C24" s="59"/>
      <c r="D24" s="59">
        <v>38.42</v>
      </c>
      <c r="E24" s="59"/>
      <c r="F24" s="59">
        <v>82.83</v>
      </c>
      <c r="G24" s="59"/>
      <c r="H24" s="59">
        <v>10.92</v>
      </c>
      <c r="I24" s="59"/>
      <c r="J24" s="59">
        <v>856</v>
      </c>
      <c r="K24" s="59"/>
      <c r="L24" s="59">
        <v>90</v>
      </c>
      <c r="M24" s="59"/>
      <c r="N24" s="59">
        <v>87</v>
      </c>
      <c r="O24" s="300"/>
      <c r="P24" s="300"/>
      <c r="Q24" s="300"/>
      <c r="R24" s="300"/>
      <c r="S24" s="300"/>
      <c r="T24" s="300"/>
      <c r="U24" s="300"/>
      <c r="V24" s="300"/>
      <c r="W24" s="300"/>
      <c r="X24" s="300"/>
      <c r="Y24" s="300"/>
      <c r="Z24" s="300"/>
      <c r="AA24" s="300"/>
    </row>
    <row r="25" spans="1:27">
      <c r="A25" t="s">
        <v>264</v>
      </c>
      <c r="B25" s="59">
        <v>20</v>
      </c>
      <c r="C25" s="59"/>
      <c r="D25" s="59">
        <v>20</v>
      </c>
      <c r="E25" s="59"/>
      <c r="F25" s="59">
        <v>21</v>
      </c>
      <c r="G25" s="59"/>
      <c r="H25" s="59">
        <v>13.9</v>
      </c>
      <c r="I25" s="59"/>
      <c r="J25" s="59">
        <v>266.10000000000002</v>
      </c>
      <c r="K25" s="59"/>
      <c r="L25" s="59">
        <v>92</v>
      </c>
      <c r="M25" s="59"/>
      <c r="N25" s="59">
        <v>83</v>
      </c>
      <c r="O25" s="300"/>
      <c r="P25" s="300"/>
      <c r="Q25" s="300"/>
      <c r="R25" s="300"/>
      <c r="S25" s="300"/>
      <c r="T25" s="300"/>
      <c r="U25" s="300"/>
      <c r="V25" s="300"/>
      <c r="W25" s="300"/>
      <c r="X25" s="300"/>
      <c r="Y25" s="300"/>
      <c r="Z25" s="300"/>
      <c r="AA25" s="300"/>
    </row>
    <row r="26" spans="1:27">
      <c r="A26" t="s">
        <v>265</v>
      </c>
      <c r="B26" s="59">
        <v>27.7</v>
      </c>
      <c r="C26" s="59"/>
      <c r="D26" s="59">
        <v>24.79</v>
      </c>
      <c r="E26" s="59"/>
      <c r="F26" s="59">
        <v>37.18</v>
      </c>
      <c r="G26" s="59"/>
      <c r="H26" s="59">
        <v>2.0699999999999998</v>
      </c>
      <c r="I26" s="59"/>
      <c r="J26" s="59">
        <v>341</v>
      </c>
      <c r="K26" s="59"/>
      <c r="L26" s="59">
        <v>87</v>
      </c>
      <c r="M26" s="59"/>
      <c r="N26" s="59">
        <v>91</v>
      </c>
      <c r="O26" s="300"/>
      <c r="P26" s="300"/>
      <c r="Q26" s="300"/>
      <c r="R26" s="300"/>
      <c r="S26" s="300"/>
      <c r="T26" s="300"/>
      <c r="U26" s="300"/>
      <c r="V26" s="300"/>
      <c r="W26" s="300"/>
      <c r="X26" s="300"/>
      <c r="Y26" s="300"/>
      <c r="Z26" s="300"/>
      <c r="AA26" s="300"/>
    </row>
    <row r="27" spans="1:27">
      <c r="A27" t="s">
        <v>266</v>
      </c>
      <c r="B27" s="59">
        <v>40</v>
      </c>
      <c r="C27" s="59"/>
      <c r="D27" s="59">
        <v>26.3</v>
      </c>
      <c r="E27" s="59"/>
      <c r="F27" s="59">
        <v>31.22</v>
      </c>
      <c r="G27" s="59"/>
      <c r="H27" s="59">
        <v>5</v>
      </c>
      <c r="I27" s="59"/>
      <c r="J27" s="59">
        <v>312.73</v>
      </c>
      <c r="K27" s="59"/>
      <c r="L27" s="59">
        <v>91</v>
      </c>
      <c r="M27" s="59"/>
      <c r="N27" s="59">
        <v>88</v>
      </c>
      <c r="O27" s="300"/>
      <c r="P27" s="300"/>
      <c r="Q27" s="300"/>
      <c r="R27" s="300"/>
      <c r="S27" s="300"/>
      <c r="T27" s="300"/>
      <c r="U27" s="300"/>
      <c r="V27" s="300"/>
      <c r="W27" s="300"/>
      <c r="X27" s="300"/>
      <c r="Y27" s="300"/>
      <c r="Z27" s="300"/>
      <c r="AA27" s="300"/>
    </row>
    <row r="28" spans="1:27">
      <c r="B28" s="59"/>
      <c r="C28" s="59"/>
      <c r="D28" s="59"/>
      <c r="E28" s="59"/>
      <c r="F28" s="59"/>
      <c r="G28" s="59"/>
      <c r="H28" s="59"/>
      <c r="I28" s="59"/>
      <c r="J28" s="59"/>
      <c r="K28" s="59"/>
      <c r="L28" s="59"/>
      <c r="M28" s="59"/>
      <c r="N28" s="59"/>
    </row>
    <row r="29" spans="1:27">
      <c r="A29" t="s">
        <v>267</v>
      </c>
      <c r="B29" s="59">
        <v>41</v>
      </c>
      <c r="C29" s="59"/>
      <c r="D29" s="59">
        <v>41.4</v>
      </c>
      <c r="E29" s="59"/>
      <c r="F29" s="59">
        <v>64.7</v>
      </c>
      <c r="G29" s="59"/>
      <c r="H29" s="59">
        <v>9.1</v>
      </c>
      <c r="I29" s="59"/>
      <c r="J29" s="59">
        <v>523.4</v>
      </c>
      <c r="K29" s="59"/>
      <c r="L29" s="59">
        <v>92</v>
      </c>
      <c r="M29" s="59"/>
      <c r="N29" s="59">
        <v>86</v>
      </c>
      <c r="O29" s="300"/>
      <c r="P29" s="300"/>
      <c r="Q29" s="300"/>
      <c r="R29" s="300"/>
      <c r="S29" s="300"/>
      <c r="T29" s="300"/>
      <c r="U29" s="300"/>
      <c r="V29" s="300"/>
      <c r="W29" s="300"/>
      <c r="X29" s="300"/>
      <c r="Y29" s="300"/>
      <c r="Z29" s="300"/>
      <c r="AA29" s="300"/>
    </row>
    <row r="30" spans="1:27">
      <c r="A30" t="s">
        <v>268</v>
      </c>
      <c r="B30" s="59">
        <v>118</v>
      </c>
      <c r="C30" s="59"/>
      <c r="D30" s="59">
        <v>55.8</v>
      </c>
      <c r="E30" s="59"/>
      <c r="F30" s="59">
        <v>169.24</v>
      </c>
      <c r="G30" s="59"/>
      <c r="H30" s="59">
        <v>27</v>
      </c>
      <c r="I30" s="59"/>
      <c r="J30" s="59">
        <v>1281.53</v>
      </c>
      <c r="K30" s="59"/>
      <c r="L30" s="59">
        <v>92</v>
      </c>
      <c r="M30" s="59"/>
      <c r="N30" s="59">
        <v>90</v>
      </c>
      <c r="O30" s="300"/>
      <c r="P30" s="300"/>
      <c r="Q30" s="300"/>
      <c r="R30" s="300"/>
      <c r="S30" s="300"/>
      <c r="T30" s="300"/>
      <c r="U30" s="300"/>
      <c r="V30" s="300"/>
      <c r="W30" s="300"/>
      <c r="X30" s="300"/>
      <c r="Y30" s="300"/>
      <c r="Z30" s="300"/>
      <c r="AA30" s="300"/>
    </row>
    <row r="31" spans="1:27">
      <c r="A31" t="s">
        <v>269</v>
      </c>
      <c r="B31" s="59">
        <v>13.7</v>
      </c>
      <c r="C31" s="59"/>
      <c r="D31" s="59">
        <v>3</v>
      </c>
      <c r="E31" s="59"/>
      <c r="F31" s="59">
        <v>15.2</v>
      </c>
      <c r="G31" s="59"/>
      <c r="H31" s="59">
        <v>1.7</v>
      </c>
      <c r="I31" s="59"/>
      <c r="J31" s="59">
        <v>85.15</v>
      </c>
      <c r="K31" s="59"/>
      <c r="L31" s="59">
        <v>87</v>
      </c>
      <c r="M31" s="59"/>
      <c r="N31" s="59">
        <v>69</v>
      </c>
      <c r="O31" s="300"/>
      <c r="P31" s="300"/>
      <c r="Q31" s="300"/>
      <c r="R31" s="300"/>
      <c r="S31" s="300"/>
      <c r="T31" s="300"/>
      <c r="U31" s="300"/>
      <c r="V31" s="300"/>
      <c r="W31" s="300"/>
      <c r="X31" s="300"/>
      <c r="Y31" s="300"/>
      <c r="Z31" s="300"/>
      <c r="AA31" s="300"/>
    </row>
    <row r="32" spans="1:27">
      <c r="A32" t="s">
        <v>270</v>
      </c>
      <c r="B32" s="59">
        <v>62.5</v>
      </c>
      <c r="C32" s="59"/>
      <c r="D32" s="59">
        <v>35.799999999999997</v>
      </c>
      <c r="E32" s="59"/>
      <c r="F32" s="59">
        <v>33.6</v>
      </c>
      <c r="G32" s="59"/>
      <c r="H32" s="59">
        <v>4.7</v>
      </c>
      <c r="I32" s="59"/>
      <c r="J32" s="59">
        <v>538.39</v>
      </c>
      <c r="K32" s="59"/>
      <c r="L32" s="59">
        <v>89</v>
      </c>
      <c r="M32" s="59"/>
      <c r="N32" s="59">
        <v>91</v>
      </c>
      <c r="O32" s="300"/>
      <c r="P32" s="300"/>
      <c r="Q32" s="300"/>
      <c r="R32" s="300"/>
      <c r="S32" s="300"/>
      <c r="T32" s="300"/>
      <c r="U32" s="300"/>
      <c r="V32" s="300"/>
      <c r="W32" s="300"/>
      <c r="X32" s="300"/>
      <c r="Y32" s="300"/>
      <c r="Z32" s="300"/>
      <c r="AA32" s="300"/>
    </row>
    <row r="33" spans="1:27">
      <c r="A33" t="s">
        <v>271</v>
      </c>
      <c r="B33" s="59">
        <v>47</v>
      </c>
      <c r="C33" s="59"/>
      <c r="D33" s="59">
        <v>57.8</v>
      </c>
      <c r="E33" s="59"/>
      <c r="F33" s="59">
        <v>48.7</v>
      </c>
      <c r="G33" s="59"/>
      <c r="H33" s="59">
        <v>32.299999999999997</v>
      </c>
      <c r="I33" s="59"/>
      <c r="J33" s="59">
        <v>598</v>
      </c>
      <c r="K33" s="59"/>
      <c r="L33" s="59">
        <v>91</v>
      </c>
      <c r="M33" s="59"/>
      <c r="N33" s="59">
        <v>88</v>
      </c>
      <c r="O33" s="300"/>
      <c r="P33" s="300"/>
      <c r="Q33" s="300"/>
      <c r="R33" s="300"/>
      <c r="S33" s="300"/>
      <c r="T33" s="300"/>
      <c r="U33" s="300"/>
      <c r="V33" s="300"/>
      <c r="W33" s="300"/>
      <c r="X33" s="300"/>
      <c r="Y33" s="300"/>
      <c r="Z33" s="300"/>
      <c r="AA33" s="300"/>
    </row>
    <row r="34" spans="1:27">
      <c r="B34" s="59"/>
      <c r="C34" s="59"/>
      <c r="D34" s="59"/>
      <c r="E34" s="59"/>
      <c r="F34" s="59"/>
      <c r="G34" s="59"/>
      <c r="H34" s="59"/>
      <c r="I34" s="59"/>
      <c r="J34" s="59"/>
      <c r="K34" s="59"/>
      <c r="L34" s="59"/>
      <c r="M34" s="59"/>
      <c r="N34" s="59"/>
    </row>
    <row r="35" spans="1:27">
      <c r="A35" t="s">
        <v>272</v>
      </c>
      <c r="B35" s="59">
        <v>40.659999999999997</v>
      </c>
      <c r="C35" s="59"/>
      <c r="D35" s="59">
        <v>29.2</v>
      </c>
      <c r="E35" s="59"/>
      <c r="F35" s="59">
        <v>44.33</v>
      </c>
      <c r="G35" s="59"/>
      <c r="H35" s="59">
        <v>3</v>
      </c>
      <c r="I35" s="59"/>
      <c r="J35" s="59">
        <v>355.35</v>
      </c>
      <c r="K35" s="59"/>
      <c r="L35" s="59">
        <v>87</v>
      </c>
      <c r="M35" s="59"/>
      <c r="N35" s="59">
        <v>77</v>
      </c>
      <c r="O35" s="300"/>
      <c r="P35" s="300"/>
      <c r="Q35" s="300"/>
      <c r="R35" s="300"/>
      <c r="S35" s="300"/>
      <c r="T35" s="300"/>
      <c r="U35" s="300"/>
      <c r="V35" s="300"/>
      <c r="W35" s="300"/>
      <c r="X35" s="300"/>
      <c r="Y35" s="300"/>
      <c r="Z35" s="300"/>
      <c r="AA35" s="300"/>
    </row>
    <row r="36" spans="1:27">
      <c r="A36" t="s">
        <v>273</v>
      </c>
      <c r="B36" s="59">
        <v>22.5</v>
      </c>
      <c r="C36" s="59"/>
      <c r="D36" s="59">
        <v>8.6</v>
      </c>
      <c r="E36" s="59"/>
      <c r="F36" s="59">
        <v>6.7</v>
      </c>
      <c r="G36" s="59"/>
      <c r="H36" s="59">
        <v>2</v>
      </c>
      <c r="I36" s="59"/>
      <c r="J36" s="59">
        <v>120.62</v>
      </c>
      <c r="K36" s="59"/>
      <c r="L36" s="59">
        <v>91</v>
      </c>
      <c r="M36" s="59"/>
      <c r="N36" s="59">
        <v>84</v>
      </c>
      <c r="O36" s="300"/>
      <c r="P36" s="300"/>
      <c r="Q36" s="300"/>
      <c r="R36" s="300"/>
      <c r="S36" s="300"/>
      <c r="T36" s="300"/>
      <c r="U36" s="300"/>
      <c r="V36" s="300"/>
      <c r="W36" s="300"/>
      <c r="X36" s="300"/>
      <c r="Y36" s="300"/>
      <c r="Z36" s="300"/>
      <c r="AA36" s="300"/>
    </row>
    <row r="37" spans="1:27">
      <c r="A37" t="s">
        <v>274</v>
      </c>
      <c r="B37" s="59">
        <v>35.799999999999997</v>
      </c>
      <c r="C37" s="59"/>
      <c r="D37" s="59">
        <v>30.6</v>
      </c>
      <c r="E37" s="59"/>
      <c r="F37" s="59">
        <v>30.6</v>
      </c>
      <c r="G37" s="59"/>
      <c r="H37" s="59">
        <v>0</v>
      </c>
      <c r="I37" s="59"/>
      <c r="J37" s="59">
        <v>410.34</v>
      </c>
      <c r="K37" s="59"/>
      <c r="L37" s="59">
        <v>90</v>
      </c>
      <c r="M37" s="59"/>
      <c r="N37" s="59">
        <v>86</v>
      </c>
      <c r="O37" s="300"/>
      <c r="P37" s="300"/>
      <c r="Q37" s="300"/>
      <c r="R37" s="300"/>
      <c r="S37" s="300"/>
      <c r="T37" s="300"/>
      <c r="U37" s="300"/>
      <c r="V37" s="300"/>
      <c r="W37" s="300"/>
      <c r="X37" s="300"/>
      <c r="Y37" s="300"/>
      <c r="Z37" s="300"/>
      <c r="AA37" s="300"/>
    </row>
    <row r="38" spans="1:27">
      <c r="A38" t="s">
        <v>275</v>
      </c>
      <c r="B38" s="59">
        <v>116</v>
      </c>
      <c r="C38" s="59"/>
      <c r="D38" s="59">
        <v>100</v>
      </c>
      <c r="E38" s="59"/>
      <c r="F38" s="59">
        <v>134.9</v>
      </c>
      <c r="G38" s="59"/>
      <c r="H38" s="59">
        <v>0</v>
      </c>
      <c r="I38" s="59"/>
      <c r="J38" s="59">
        <v>1259.67</v>
      </c>
      <c r="K38" s="59"/>
      <c r="L38" s="59">
        <v>91</v>
      </c>
      <c r="M38" s="59"/>
      <c r="N38" s="59">
        <v>90</v>
      </c>
      <c r="O38" s="300"/>
      <c r="P38" s="300"/>
      <c r="Q38" s="300"/>
      <c r="R38" s="300"/>
      <c r="S38" s="300"/>
      <c r="T38" s="300"/>
      <c r="U38" s="300"/>
      <c r="V38" s="300"/>
      <c r="W38" s="300"/>
      <c r="X38" s="300"/>
      <c r="Y38" s="300"/>
      <c r="Z38" s="300"/>
      <c r="AA38" s="300"/>
    </row>
    <row r="39" spans="1:27">
      <c r="A39" t="s">
        <v>276</v>
      </c>
      <c r="B39" s="59">
        <v>34</v>
      </c>
      <c r="C39" s="59"/>
      <c r="D39" s="59">
        <v>27.6</v>
      </c>
      <c r="E39" s="59"/>
      <c r="F39" s="59">
        <v>48.6</v>
      </c>
      <c r="G39" s="59"/>
      <c r="H39" s="59">
        <v>5</v>
      </c>
      <c r="I39" s="59"/>
      <c r="J39" s="59">
        <v>315.04000000000002</v>
      </c>
      <c r="K39" s="59"/>
      <c r="L39" s="59">
        <v>88</v>
      </c>
      <c r="M39" s="59"/>
      <c r="N39" s="59">
        <v>90</v>
      </c>
      <c r="O39" s="300"/>
      <c r="P39" s="300"/>
      <c r="Q39" s="300"/>
      <c r="R39" s="300"/>
      <c r="S39" s="300"/>
      <c r="T39" s="300"/>
      <c r="U39" s="300"/>
      <c r="V39" s="300"/>
      <c r="W39" s="300"/>
      <c r="X39" s="300"/>
      <c r="Y39" s="300"/>
      <c r="Z39" s="300"/>
      <c r="AA39" s="300"/>
    </row>
    <row r="40" spans="1:27">
      <c r="B40" s="59"/>
      <c r="C40" s="59"/>
      <c r="D40" s="59"/>
      <c r="E40" s="59"/>
      <c r="F40" s="59"/>
      <c r="G40" s="59"/>
      <c r="H40" s="59"/>
      <c r="I40" s="59"/>
      <c r="J40" s="59"/>
      <c r="K40" s="59"/>
      <c r="L40" s="59"/>
      <c r="M40" s="59"/>
      <c r="N40" s="59"/>
    </row>
    <row r="41" spans="1:27">
      <c r="A41" t="s">
        <v>277</v>
      </c>
      <c r="B41" s="59">
        <v>30.5</v>
      </c>
      <c r="C41" s="59"/>
      <c r="D41" s="59">
        <v>26.4</v>
      </c>
      <c r="E41" s="59"/>
      <c r="F41" s="59">
        <v>28.1</v>
      </c>
      <c r="G41" s="59"/>
      <c r="H41" s="59">
        <v>12.2</v>
      </c>
      <c r="I41" s="59"/>
      <c r="J41" s="59">
        <v>357.46</v>
      </c>
      <c r="K41" s="59"/>
      <c r="L41" s="59">
        <v>89</v>
      </c>
      <c r="M41" s="59"/>
      <c r="N41" s="59">
        <v>91</v>
      </c>
      <c r="O41" s="300"/>
      <c r="P41" s="300"/>
      <c r="Q41" s="300"/>
      <c r="R41" s="300"/>
      <c r="S41" s="300"/>
      <c r="T41" s="300"/>
      <c r="U41" s="300"/>
      <c r="V41" s="300"/>
      <c r="W41" s="300"/>
      <c r="X41" s="300"/>
      <c r="Y41" s="300"/>
      <c r="Z41" s="300"/>
      <c r="AA41" s="300"/>
    </row>
    <row r="42" spans="1:27">
      <c r="A42" t="s">
        <v>278</v>
      </c>
      <c r="B42" s="59">
        <v>60.5</v>
      </c>
      <c r="C42" s="59"/>
      <c r="D42" s="59">
        <v>34.159999999999997</v>
      </c>
      <c r="E42" s="59"/>
      <c r="F42" s="59">
        <v>77.150000000000006</v>
      </c>
      <c r="G42" s="59"/>
      <c r="H42" s="59">
        <v>16.149999999999999</v>
      </c>
      <c r="I42" s="59"/>
      <c r="J42" s="59">
        <v>784.23</v>
      </c>
      <c r="K42" s="59"/>
      <c r="L42" s="59">
        <v>91</v>
      </c>
      <c r="M42" s="59"/>
      <c r="N42" s="59">
        <v>90</v>
      </c>
      <c r="O42" s="300"/>
      <c r="P42" s="300"/>
      <c r="Q42" s="300"/>
      <c r="R42" s="300"/>
      <c r="S42" s="300"/>
      <c r="T42" s="300"/>
      <c r="U42" s="300"/>
      <c r="V42" s="300"/>
      <c r="W42" s="300"/>
      <c r="X42" s="300"/>
      <c r="Y42" s="300"/>
      <c r="Z42" s="300"/>
      <c r="AA42" s="300"/>
    </row>
    <row r="43" spans="1:27">
      <c r="B43" s="59"/>
      <c r="C43" s="59"/>
      <c r="D43" s="59"/>
      <c r="E43" s="59"/>
      <c r="F43" s="59"/>
      <c r="G43" s="59"/>
      <c r="H43" s="59"/>
      <c r="I43" s="59"/>
      <c r="J43" s="59"/>
      <c r="K43" s="59"/>
      <c r="L43" s="59"/>
      <c r="M43" s="59"/>
      <c r="N43" s="59"/>
    </row>
    <row r="44" spans="1:27">
      <c r="A44" t="s">
        <v>279</v>
      </c>
      <c r="B44" s="59">
        <v>1693.48</v>
      </c>
      <c r="C44" s="59">
        <v>0</v>
      </c>
      <c r="D44" s="59">
        <v>1325.3799999999999</v>
      </c>
      <c r="E44" s="59">
        <v>0</v>
      </c>
      <c r="F44" s="59">
        <v>1763.3</v>
      </c>
      <c r="G44" s="59">
        <v>0</v>
      </c>
      <c r="H44" s="59">
        <v>292.43999999999988</v>
      </c>
      <c r="I44" s="59">
        <v>0</v>
      </c>
      <c r="J44" s="59">
        <v>19380.649999999998</v>
      </c>
      <c r="K44" s="59"/>
      <c r="L44" s="59">
        <v>90</v>
      </c>
      <c r="M44" s="59"/>
      <c r="N44" s="59">
        <v>87</v>
      </c>
      <c r="O44" s="300"/>
      <c r="P44" s="300"/>
      <c r="Q44" s="300"/>
      <c r="R44" s="300"/>
      <c r="S44" s="300"/>
      <c r="T44" s="300"/>
      <c r="U44" s="300"/>
      <c r="V44" s="300"/>
      <c r="W44" s="300"/>
      <c r="X44" s="300"/>
      <c r="Y44" s="300"/>
      <c r="Z44" s="300"/>
      <c r="AA44" s="300"/>
    </row>
    <row r="45" spans="1:27">
      <c r="B45" s="59"/>
      <c r="C45" s="59"/>
      <c r="D45" s="59"/>
      <c r="E45" s="59"/>
      <c r="F45" s="59"/>
      <c r="G45" s="59"/>
      <c r="H45" s="59"/>
      <c r="I45" s="59"/>
      <c r="J45" s="59"/>
      <c r="K45" s="59"/>
      <c r="L45" s="59"/>
      <c r="M45" s="59"/>
      <c r="N45" s="59"/>
    </row>
    <row r="46" spans="1:27">
      <c r="A46" s="49" t="s">
        <v>318</v>
      </c>
      <c r="B46" s="66">
        <v>1.1000000000000001</v>
      </c>
      <c r="C46" s="66"/>
      <c r="D46" s="66">
        <v>1.2</v>
      </c>
      <c r="E46" s="66"/>
      <c r="F46" s="66">
        <v>2.65</v>
      </c>
      <c r="G46" s="66"/>
      <c r="H46" s="66">
        <v>1</v>
      </c>
      <c r="I46" s="66"/>
      <c r="J46" s="66">
        <v>15.51</v>
      </c>
      <c r="K46" s="66"/>
      <c r="L46" s="66">
        <v>78</v>
      </c>
      <c r="M46" s="66"/>
      <c r="N46" s="66">
        <v>9</v>
      </c>
      <c r="O46" s="300"/>
      <c r="P46" s="300"/>
      <c r="Q46" s="300"/>
      <c r="R46" s="300"/>
      <c r="S46" s="300"/>
      <c r="T46" s="300"/>
      <c r="U46" s="300"/>
      <c r="V46" s="300"/>
      <c r="W46" s="300"/>
      <c r="X46" s="300"/>
      <c r="Y46" s="300"/>
      <c r="Z46" s="300"/>
      <c r="AA46" s="300"/>
    </row>
    <row r="47" spans="1:27">
      <c r="A47" s="139"/>
      <c r="B47" s="148"/>
      <c r="C47" s="147"/>
    </row>
    <row r="48" spans="1:27">
      <c r="A48" s="62"/>
      <c r="B48" s="62"/>
    </row>
    <row r="49" spans="1:15">
      <c r="A49" s="106"/>
      <c r="B49" s="106"/>
      <c r="C49" s="62"/>
      <c r="D49" s="62"/>
      <c r="E49" s="62"/>
      <c r="F49" s="62"/>
      <c r="G49" s="62"/>
      <c r="H49" s="62"/>
      <c r="I49" s="62"/>
      <c r="J49" s="62"/>
      <c r="K49" s="62"/>
      <c r="L49" s="62"/>
      <c r="M49" s="62"/>
      <c r="N49" s="62"/>
      <c r="O49" s="62"/>
    </row>
    <row r="50" spans="1:15">
      <c r="A50" s="62"/>
      <c r="B50" s="62"/>
      <c r="C50" s="62"/>
      <c r="D50" s="62"/>
      <c r="E50" s="62"/>
      <c r="F50" s="62"/>
      <c r="G50" s="62"/>
      <c r="H50" s="62"/>
      <c r="I50" s="62"/>
      <c r="J50" s="62"/>
      <c r="K50" s="62"/>
      <c r="L50" s="62"/>
      <c r="M50" s="62"/>
      <c r="N50" s="62"/>
      <c r="O50" s="62"/>
    </row>
    <row r="51" spans="1:15">
      <c r="A51" s="148"/>
      <c r="B51" s="148"/>
      <c r="C51" s="62"/>
      <c r="D51" s="62"/>
      <c r="E51" s="62"/>
      <c r="F51" s="62"/>
      <c r="G51" s="62"/>
      <c r="H51" s="62"/>
      <c r="I51" s="62"/>
      <c r="J51" s="62"/>
      <c r="K51" s="62"/>
      <c r="L51" s="62"/>
      <c r="M51" s="62"/>
      <c r="N51" s="62"/>
      <c r="O51" s="62"/>
    </row>
    <row r="52" spans="1:15">
      <c r="A52" s="62"/>
      <c r="B52" s="62"/>
      <c r="C52" s="62"/>
      <c r="D52" s="62"/>
      <c r="E52" s="62"/>
      <c r="F52" s="62"/>
      <c r="G52" s="62"/>
      <c r="H52" s="62"/>
      <c r="I52" s="62"/>
      <c r="J52" s="62"/>
      <c r="K52" s="62"/>
      <c r="L52" s="62"/>
      <c r="M52" s="62"/>
      <c r="N52" s="62"/>
      <c r="O52" s="62"/>
    </row>
    <row r="53" spans="1:15">
      <c r="A53" s="62"/>
      <c r="B53" s="62"/>
      <c r="C53" s="62"/>
      <c r="D53" s="62"/>
      <c r="E53" s="62"/>
      <c r="F53" s="62"/>
      <c r="G53" s="62"/>
      <c r="H53" s="62"/>
      <c r="I53" s="62"/>
      <c r="J53" s="62"/>
      <c r="K53" s="62"/>
      <c r="L53" s="62"/>
      <c r="M53" s="62"/>
      <c r="N53" s="62"/>
      <c r="O53" s="62"/>
    </row>
  </sheetData>
  <mergeCells count="1">
    <mergeCell ref="L3:N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L48"/>
  <sheetViews>
    <sheetView workbookViewId="0"/>
  </sheetViews>
  <sheetFormatPr defaultRowHeight="12.75"/>
  <cols>
    <col min="1" max="1" customWidth="true" width="19.42578125" collapsed="false"/>
    <col min="3" max="3" customWidth="true" width="2.0" collapsed="false"/>
    <col min="5" max="5" customWidth="true" width="2.85546875" collapsed="false"/>
    <col min="7" max="7" customWidth="true" width="2.0" collapsed="false"/>
    <col min="9" max="9" customWidth="true" width="2.85546875" collapsed="false"/>
    <col min="11" max="11" customWidth="true" width="1.7109375" collapsed="false"/>
  </cols>
  <sheetData>
    <row r="1" spans="1:12" s="7" customFormat="1">
      <c r="A1" s="163" t="s">
        <v>21</v>
      </c>
    </row>
    <row r="2" spans="1:12" ht="15.75">
      <c r="A2" s="192" t="s">
        <v>564</v>
      </c>
      <c r="B2" s="49"/>
      <c r="C2" s="49"/>
      <c r="D2" s="49"/>
      <c r="E2" s="49"/>
      <c r="F2" s="49"/>
      <c r="G2" s="49"/>
      <c r="H2" s="49"/>
      <c r="I2" s="49"/>
      <c r="J2" s="49"/>
      <c r="K2" s="49"/>
      <c r="L2" s="49"/>
    </row>
    <row r="3" spans="1:12">
      <c r="A3" t="s">
        <v>138</v>
      </c>
      <c r="B3" s="421" t="s">
        <v>202</v>
      </c>
      <c r="C3" s="421"/>
      <c r="D3" s="421"/>
      <c r="F3" s="421" t="s">
        <v>106</v>
      </c>
      <c r="G3" s="421"/>
      <c r="H3" s="421"/>
      <c r="J3" s="421" t="s">
        <v>152</v>
      </c>
      <c r="K3" s="421"/>
      <c r="L3" s="421"/>
    </row>
    <row r="4" spans="1:12">
      <c r="B4" s="28" t="s">
        <v>172</v>
      </c>
      <c r="C4" s="49"/>
      <c r="D4" s="28" t="s">
        <v>173</v>
      </c>
      <c r="F4" s="28" t="s">
        <v>172</v>
      </c>
      <c r="G4" s="49"/>
      <c r="H4" s="28" t="s">
        <v>173</v>
      </c>
      <c r="J4" s="28" t="s">
        <v>172</v>
      </c>
      <c r="K4" s="49"/>
      <c r="L4" s="28" t="s">
        <v>173</v>
      </c>
    </row>
    <row r="5" spans="1:12">
      <c r="A5" t="s">
        <v>248</v>
      </c>
      <c r="B5" s="214">
        <v>593</v>
      </c>
      <c r="C5" s="214"/>
      <c r="D5" s="214">
        <v>79</v>
      </c>
      <c r="E5" s="214"/>
      <c r="F5" s="214">
        <v>267</v>
      </c>
      <c r="G5" s="214"/>
      <c r="H5" s="214">
        <v>10</v>
      </c>
      <c r="I5" s="214"/>
      <c r="J5" s="214">
        <v>860</v>
      </c>
      <c r="K5" s="214"/>
      <c r="L5" s="214">
        <v>89</v>
      </c>
    </row>
    <row r="6" spans="1:12">
      <c r="A6" t="s">
        <v>249</v>
      </c>
      <c r="B6" s="214">
        <v>949</v>
      </c>
      <c r="C6" s="214"/>
      <c r="D6" s="214">
        <v>116</v>
      </c>
      <c r="E6" s="214"/>
      <c r="F6" s="214">
        <v>609</v>
      </c>
      <c r="G6" s="214"/>
      <c r="H6" s="214">
        <v>17</v>
      </c>
      <c r="I6" s="214"/>
      <c r="J6" s="214">
        <v>1558</v>
      </c>
      <c r="K6" s="214"/>
      <c r="L6" s="214">
        <v>133</v>
      </c>
    </row>
    <row r="7" spans="1:12">
      <c r="A7" t="s">
        <v>250</v>
      </c>
      <c r="B7" s="214">
        <v>366</v>
      </c>
      <c r="C7" s="214"/>
      <c r="D7" s="214">
        <v>42</v>
      </c>
      <c r="E7" s="214"/>
      <c r="F7" s="214">
        <v>224</v>
      </c>
      <c r="G7" s="214"/>
      <c r="H7" s="214">
        <v>12</v>
      </c>
      <c r="I7" s="214"/>
      <c r="J7" s="214">
        <v>590</v>
      </c>
      <c r="K7" s="214"/>
      <c r="L7" s="214">
        <v>54</v>
      </c>
    </row>
    <row r="8" spans="1:12">
      <c r="A8" t="s">
        <v>251</v>
      </c>
      <c r="B8" s="214">
        <v>264</v>
      </c>
      <c r="C8" s="214"/>
      <c r="D8" s="214">
        <v>26</v>
      </c>
      <c r="E8" s="214"/>
      <c r="F8" s="214">
        <v>194</v>
      </c>
      <c r="G8" s="214"/>
      <c r="H8" s="214">
        <v>17</v>
      </c>
      <c r="I8" s="214"/>
      <c r="J8" s="214">
        <v>458</v>
      </c>
      <c r="K8" s="214"/>
      <c r="L8" s="214">
        <v>43</v>
      </c>
    </row>
    <row r="9" spans="1:12">
      <c r="A9" t="s">
        <v>252</v>
      </c>
      <c r="B9" s="214">
        <v>198</v>
      </c>
      <c r="C9" s="214"/>
      <c r="D9" s="380" t="s">
        <v>611</v>
      </c>
      <c r="E9" s="214"/>
      <c r="F9" s="214">
        <v>82</v>
      </c>
      <c r="G9" s="214"/>
      <c r="H9" s="380" t="s">
        <v>611</v>
      </c>
      <c r="I9" s="214"/>
      <c r="J9" s="214">
        <v>280</v>
      </c>
      <c r="K9" s="214"/>
      <c r="L9" s="214">
        <v>27</v>
      </c>
    </row>
    <row r="10" spans="1:12">
      <c r="B10" s="214"/>
      <c r="C10" s="214"/>
      <c r="D10" s="214"/>
      <c r="E10" s="214"/>
      <c r="F10" s="214"/>
      <c r="G10" s="214"/>
      <c r="H10" s="214"/>
      <c r="I10" s="214"/>
      <c r="J10" s="214"/>
      <c r="K10" s="214"/>
      <c r="L10" s="214"/>
    </row>
    <row r="11" spans="1:12">
      <c r="A11" t="s">
        <v>253</v>
      </c>
      <c r="B11" s="214">
        <v>446</v>
      </c>
      <c r="C11" s="214"/>
      <c r="D11" s="214">
        <v>77</v>
      </c>
      <c r="E11" s="214"/>
      <c r="F11" s="214">
        <v>292</v>
      </c>
      <c r="G11" s="214"/>
      <c r="H11" s="214">
        <v>14</v>
      </c>
      <c r="I11" s="214"/>
      <c r="J11" s="214">
        <v>738</v>
      </c>
      <c r="K11" s="214"/>
      <c r="L11" s="214">
        <v>91</v>
      </c>
    </row>
    <row r="12" spans="1:12">
      <c r="A12" t="s">
        <v>254</v>
      </c>
      <c r="B12" s="214">
        <v>465</v>
      </c>
      <c r="C12" s="214"/>
      <c r="D12" s="214">
        <v>66</v>
      </c>
      <c r="E12" s="214"/>
      <c r="F12" s="214">
        <v>166</v>
      </c>
      <c r="G12" s="214"/>
      <c r="H12" s="214">
        <v>6</v>
      </c>
      <c r="I12" s="214"/>
      <c r="J12" s="214">
        <v>631</v>
      </c>
      <c r="K12" s="214"/>
      <c r="L12" s="214">
        <v>72</v>
      </c>
    </row>
    <row r="13" spans="1:12">
      <c r="A13" t="s">
        <v>255</v>
      </c>
      <c r="B13" s="214">
        <v>400</v>
      </c>
      <c r="C13" s="214"/>
      <c r="D13" s="214">
        <v>54</v>
      </c>
      <c r="E13" s="214"/>
      <c r="F13" s="214">
        <v>154</v>
      </c>
      <c r="G13" s="214"/>
      <c r="H13" s="214">
        <v>9</v>
      </c>
      <c r="I13" s="214"/>
      <c r="J13" s="214">
        <v>554</v>
      </c>
      <c r="K13" s="214"/>
      <c r="L13" s="214">
        <v>63</v>
      </c>
    </row>
    <row r="14" spans="1:12">
      <c r="A14" t="s">
        <v>256</v>
      </c>
      <c r="B14" s="214">
        <v>370</v>
      </c>
      <c r="C14" s="214"/>
      <c r="D14" s="214">
        <v>46</v>
      </c>
      <c r="E14" s="214"/>
      <c r="F14" s="214">
        <v>199</v>
      </c>
      <c r="G14" s="214"/>
      <c r="H14" s="214">
        <v>9</v>
      </c>
      <c r="I14" s="214"/>
      <c r="J14" s="214">
        <v>569</v>
      </c>
      <c r="K14" s="214"/>
      <c r="L14" s="214">
        <v>55</v>
      </c>
    </row>
    <row r="15" spans="1:12">
      <c r="A15" t="s">
        <v>257</v>
      </c>
      <c r="B15" s="214">
        <v>316</v>
      </c>
      <c r="C15" s="214"/>
      <c r="D15" s="380" t="s">
        <v>611</v>
      </c>
      <c r="E15" s="214"/>
      <c r="F15" s="214">
        <v>140</v>
      </c>
      <c r="G15" s="214"/>
      <c r="H15" s="380" t="s">
        <v>611</v>
      </c>
      <c r="I15" s="214"/>
      <c r="J15" s="214">
        <v>456</v>
      </c>
      <c r="K15" s="214"/>
      <c r="L15" s="214">
        <v>62</v>
      </c>
    </row>
    <row r="16" spans="1:12">
      <c r="B16" s="214"/>
      <c r="C16" s="214"/>
      <c r="D16" s="214"/>
      <c r="E16" s="214"/>
      <c r="F16" s="214"/>
      <c r="G16" s="214"/>
      <c r="H16" s="214"/>
      <c r="I16" s="214"/>
      <c r="J16" s="214"/>
      <c r="K16" s="214"/>
      <c r="L16" s="214"/>
    </row>
    <row r="17" spans="1:12">
      <c r="A17" t="s">
        <v>258</v>
      </c>
      <c r="B17" s="214">
        <v>428</v>
      </c>
      <c r="C17" s="214"/>
      <c r="D17" s="214">
        <v>56</v>
      </c>
      <c r="E17" s="214"/>
      <c r="F17" s="214">
        <v>151</v>
      </c>
      <c r="G17" s="214"/>
      <c r="H17" s="214">
        <v>6</v>
      </c>
      <c r="I17" s="214"/>
      <c r="J17" s="214">
        <v>579</v>
      </c>
      <c r="K17" s="214"/>
      <c r="L17" s="214">
        <v>62</v>
      </c>
    </row>
    <row r="18" spans="1:12">
      <c r="A18" t="s">
        <v>259</v>
      </c>
      <c r="B18" s="214">
        <v>1097</v>
      </c>
      <c r="C18" s="214"/>
      <c r="D18" s="214">
        <v>205</v>
      </c>
      <c r="E18" s="214"/>
      <c r="F18" s="214">
        <v>501</v>
      </c>
      <c r="G18" s="214"/>
      <c r="H18" s="214">
        <v>30</v>
      </c>
      <c r="I18" s="214"/>
      <c r="J18" s="214">
        <v>1598</v>
      </c>
      <c r="K18" s="214"/>
      <c r="L18" s="214">
        <v>235</v>
      </c>
    </row>
    <row r="19" spans="1:12">
      <c r="A19" s="62" t="s">
        <v>444</v>
      </c>
      <c r="B19" s="214">
        <v>106</v>
      </c>
      <c r="C19" s="214"/>
      <c r="D19" s="214">
        <v>7</v>
      </c>
      <c r="E19" s="214"/>
      <c r="F19" s="214">
        <v>75</v>
      </c>
      <c r="G19" s="214"/>
      <c r="H19" s="214">
        <v>6</v>
      </c>
      <c r="I19" s="214"/>
      <c r="J19" s="214">
        <v>181</v>
      </c>
      <c r="K19" s="214"/>
      <c r="L19" s="214">
        <v>13</v>
      </c>
    </row>
    <row r="20" spans="1:12">
      <c r="A20" t="s">
        <v>260</v>
      </c>
      <c r="B20" s="214">
        <v>569</v>
      </c>
      <c r="C20" s="214"/>
      <c r="D20" s="214">
        <v>60</v>
      </c>
      <c r="E20" s="214"/>
      <c r="F20" s="214">
        <v>205</v>
      </c>
      <c r="G20" s="214"/>
      <c r="H20" s="214">
        <v>7</v>
      </c>
      <c r="I20" s="214"/>
      <c r="J20" s="214">
        <v>774</v>
      </c>
      <c r="K20" s="214"/>
      <c r="L20" s="214">
        <v>67</v>
      </c>
    </row>
    <row r="21" spans="1:12">
      <c r="A21" t="s">
        <v>261</v>
      </c>
      <c r="B21" s="214">
        <v>1312</v>
      </c>
      <c r="C21" s="214"/>
      <c r="D21" s="214">
        <v>145</v>
      </c>
      <c r="E21" s="214"/>
      <c r="F21" s="214">
        <v>480</v>
      </c>
      <c r="G21" s="214"/>
      <c r="H21" s="214">
        <v>19</v>
      </c>
      <c r="I21" s="214"/>
      <c r="J21" s="214">
        <v>1792</v>
      </c>
      <c r="K21" s="214"/>
      <c r="L21" s="214">
        <v>164</v>
      </c>
    </row>
    <row r="22" spans="1:12">
      <c r="B22" s="214"/>
      <c r="C22" s="214"/>
      <c r="D22" s="214"/>
      <c r="E22" s="214"/>
      <c r="F22" s="214"/>
      <c r="G22" s="214"/>
      <c r="H22" s="214"/>
      <c r="I22" s="214"/>
      <c r="J22" s="214"/>
      <c r="K22" s="214"/>
      <c r="L22" s="214"/>
    </row>
    <row r="23" spans="1:12">
      <c r="A23" t="s">
        <v>262</v>
      </c>
      <c r="B23" s="214">
        <v>1904</v>
      </c>
      <c r="C23" s="214"/>
      <c r="D23" s="214">
        <v>276</v>
      </c>
      <c r="E23" s="214"/>
      <c r="F23" s="214">
        <v>512</v>
      </c>
      <c r="G23" s="214"/>
      <c r="H23" s="214">
        <v>14</v>
      </c>
      <c r="I23" s="214"/>
      <c r="J23" s="214">
        <v>2416</v>
      </c>
      <c r="K23" s="214"/>
      <c r="L23" s="214">
        <v>290</v>
      </c>
    </row>
    <row r="24" spans="1:12">
      <c r="A24" t="s">
        <v>263</v>
      </c>
      <c r="B24" s="214">
        <v>689</v>
      </c>
      <c r="C24" s="214"/>
      <c r="D24" s="214">
        <v>86</v>
      </c>
      <c r="E24" s="214"/>
      <c r="F24" s="214">
        <v>495</v>
      </c>
      <c r="G24" s="214"/>
      <c r="H24" s="214">
        <v>38</v>
      </c>
      <c r="I24" s="214"/>
      <c r="J24" s="214">
        <v>1184</v>
      </c>
      <c r="K24" s="214"/>
      <c r="L24" s="214">
        <v>124</v>
      </c>
    </row>
    <row r="25" spans="1:12">
      <c r="A25" t="s">
        <v>264</v>
      </c>
      <c r="B25" s="214">
        <v>265</v>
      </c>
      <c r="C25" s="214"/>
      <c r="D25" s="380" t="s">
        <v>611</v>
      </c>
      <c r="E25" s="214"/>
      <c r="F25" s="214">
        <v>72</v>
      </c>
      <c r="G25" s="214"/>
      <c r="H25" s="380" t="s">
        <v>611</v>
      </c>
      <c r="I25" s="214"/>
      <c r="J25" s="214">
        <v>337</v>
      </c>
      <c r="K25" s="214"/>
      <c r="L25" s="214">
        <v>31</v>
      </c>
    </row>
    <row r="26" spans="1:12">
      <c r="A26" t="s">
        <v>265</v>
      </c>
      <c r="B26" s="214">
        <v>286</v>
      </c>
      <c r="C26" s="214"/>
      <c r="D26" s="214">
        <v>48</v>
      </c>
      <c r="E26" s="214"/>
      <c r="F26" s="214">
        <v>159</v>
      </c>
      <c r="G26" s="214"/>
      <c r="H26" s="214">
        <v>10</v>
      </c>
      <c r="I26" s="214"/>
      <c r="J26" s="214">
        <v>445</v>
      </c>
      <c r="K26" s="214"/>
      <c r="L26" s="214">
        <v>58</v>
      </c>
    </row>
    <row r="27" spans="1:12">
      <c r="A27" t="s">
        <v>266</v>
      </c>
      <c r="B27" s="214">
        <v>298</v>
      </c>
      <c r="C27" s="214"/>
      <c r="D27" s="214">
        <v>36</v>
      </c>
      <c r="E27" s="214"/>
      <c r="F27" s="214">
        <v>154</v>
      </c>
      <c r="G27" s="214"/>
      <c r="H27" s="214">
        <v>0</v>
      </c>
      <c r="I27" s="214"/>
      <c r="J27" s="214">
        <v>452</v>
      </c>
      <c r="K27" s="214"/>
      <c r="L27" s="214">
        <v>36</v>
      </c>
    </row>
    <row r="28" spans="1:12">
      <c r="B28" s="214"/>
      <c r="C28" s="214"/>
      <c r="D28" s="214"/>
      <c r="E28" s="214"/>
      <c r="F28" s="214"/>
      <c r="G28" s="214"/>
      <c r="H28" s="214"/>
      <c r="I28" s="214"/>
      <c r="J28" s="214"/>
      <c r="K28" s="214"/>
      <c r="L28" s="214"/>
    </row>
    <row r="29" spans="1:12">
      <c r="A29" t="s">
        <v>267</v>
      </c>
      <c r="B29" s="214">
        <v>517</v>
      </c>
      <c r="C29" s="214"/>
      <c r="D29" s="214">
        <v>53</v>
      </c>
      <c r="E29" s="214"/>
      <c r="F29" s="214">
        <v>180</v>
      </c>
      <c r="G29" s="214"/>
      <c r="H29" s="214">
        <v>6</v>
      </c>
      <c r="I29" s="214"/>
      <c r="J29" s="214">
        <v>697</v>
      </c>
      <c r="K29" s="214"/>
      <c r="L29" s="214">
        <v>59</v>
      </c>
    </row>
    <row r="30" spans="1:12">
      <c r="A30" t="s">
        <v>268</v>
      </c>
      <c r="B30" s="214">
        <v>1313</v>
      </c>
      <c r="C30" s="214"/>
      <c r="D30" s="214">
        <v>135</v>
      </c>
      <c r="E30" s="214"/>
      <c r="F30" s="214">
        <v>354</v>
      </c>
      <c r="G30" s="214"/>
      <c r="H30" s="214">
        <v>10</v>
      </c>
      <c r="I30" s="214"/>
      <c r="J30" s="214">
        <v>1667</v>
      </c>
      <c r="K30" s="214"/>
      <c r="L30" s="214">
        <v>145</v>
      </c>
    </row>
    <row r="31" spans="1:12">
      <c r="A31" t="s">
        <v>269</v>
      </c>
      <c r="B31" s="214">
        <v>63</v>
      </c>
      <c r="C31" s="214"/>
      <c r="D31" s="214">
        <v>9</v>
      </c>
      <c r="E31" s="214"/>
      <c r="F31" s="214">
        <v>75</v>
      </c>
      <c r="G31" s="214"/>
      <c r="H31" s="214">
        <v>9</v>
      </c>
      <c r="I31" s="214"/>
      <c r="J31" s="214">
        <v>138</v>
      </c>
      <c r="K31" s="214"/>
      <c r="L31" s="214">
        <v>18</v>
      </c>
    </row>
    <row r="32" spans="1:12">
      <c r="A32" t="s">
        <v>270</v>
      </c>
      <c r="B32" s="214">
        <v>468</v>
      </c>
      <c r="C32" s="214"/>
      <c r="D32" s="214">
        <v>66</v>
      </c>
      <c r="E32" s="214"/>
      <c r="F32" s="214">
        <v>242</v>
      </c>
      <c r="G32" s="214"/>
      <c r="H32" s="214">
        <v>11</v>
      </c>
      <c r="I32" s="214"/>
      <c r="J32" s="214">
        <v>710</v>
      </c>
      <c r="K32" s="214"/>
      <c r="L32" s="214">
        <v>77</v>
      </c>
    </row>
    <row r="33" spans="1:12">
      <c r="A33" t="s">
        <v>271</v>
      </c>
      <c r="B33" s="214">
        <v>613</v>
      </c>
      <c r="C33" s="214"/>
      <c r="D33" s="214">
        <v>71</v>
      </c>
      <c r="E33" s="214"/>
      <c r="F33" s="214">
        <v>164</v>
      </c>
      <c r="G33" s="214"/>
      <c r="H33" s="214">
        <v>7</v>
      </c>
      <c r="I33" s="214"/>
      <c r="J33" s="214">
        <v>777</v>
      </c>
      <c r="K33" s="214"/>
      <c r="L33" s="214">
        <v>78</v>
      </c>
    </row>
    <row r="34" spans="1:12">
      <c r="B34" s="214"/>
      <c r="C34" s="214"/>
      <c r="D34" s="214"/>
      <c r="E34" s="214"/>
      <c r="F34" s="214"/>
      <c r="G34" s="214"/>
      <c r="H34" s="214"/>
      <c r="I34" s="214"/>
      <c r="J34" s="214"/>
      <c r="K34" s="214"/>
      <c r="L34" s="214"/>
    </row>
    <row r="35" spans="1:12">
      <c r="A35" t="s">
        <v>272</v>
      </c>
      <c r="B35" s="214">
        <v>303</v>
      </c>
      <c r="C35" s="214"/>
      <c r="D35" s="214">
        <v>54</v>
      </c>
      <c r="E35" s="214"/>
      <c r="F35" s="214">
        <v>187</v>
      </c>
      <c r="G35" s="214"/>
      <c r="H35" s="214">
        <v>16</v>
      </c>
      <c r="I35" s="214"/>
      <c r="J35" s="214">
        <v>490</v>
      </c>
      <c r="K35" s="214"/>
      <c r="L35" s="214">
        <v>70</v>
      </c>
    </row>
    <row r="36" spans="1:12">
      <c r="A36" t="s">
        <v>273</v>
      </c>
      <c r="B36" s="214">
        <v>103</v>
      </c>
      <c r="C36" s="214"/>
      <c r="D36" s="214">
        <v>9</v>
      </c>
      <c r="E36" s="214"/>
      <c r="F36" s="214">
        <v>86</v>
      </c>
      <c r="G36" s="214"/>
      <c r="H36" s="214">
        <v>13</v>
      </c>
      <c r="I36" s="214"/>
      <c r="J36" s="214">
        <v>189</v>
      </c>
      <c r="K36" s="214"/>
      <c r="L36" s="214">
        <v>22</v>
      </c>
    </row>
    <row r="37" spans="1:12">
      <c r="A37" t="s">
        <v>274</v>
      </c>
      <c r="B37" s="214">
        <v>373</v>
      </c>
      <c r="C37" s="214"/>
      <c r="D37" s="380" t="s">
        <v>611</v>
      </c>
      <c r="E37" s="214"/>
      <c r="F37" s="214">
        <v>140</v>
      </c>
      <c r="G37" s="214"/>
      <c r="H37" s="380" t="s">
        <v>611</v>
      </c>
      <c r="I37" s="214"/>
      <c r="J37" s="214">
        <v>513</v>
      </c>
      <c r="K37" s="214"/>
      <c r="L37" s="214">
        <v>54</v>
      </c>
    </row>
    <row r="38" spans="1:12">
      <c r="A38" t="s">
        <v>275</v>
      </c>
      <c r="B38" s="214">
        <v>1259</v>
      </c>
      <c r="C38" s="214"/>
      <c r="D38" s="380" t="s">
        <v>611</v>
      </c>
      <c r="E38" s="214"/>
      <c r="F38" s="214">
        <v>369</v>
      </c>
      <c r="G38" s="214"/>
      <c r="H38" s="380" t="s">
        <v>611</v>
      </c>
      <c r="I38" s="214"/>
      <c r="J38" s="214">
        <v>1628</v>
      </c>
      <c r="K38" s="214"/>
      <c r="L38" s="214">
        <v>143</v>
      </c>
    </row>
    <row r="39" spans="1:12">
      <c r="A39" t="s">
        <v>276</v>
      </c>
      <c r="B39" s="214">
        <v>306</v>
      </c>
      <c r="C39" s="214"/>
      <c r="D39" s="380" t="s">
        <v>611</v>
      </c>
      <c r="E39" s="214"/>
      <c r="F39" s="214">
        <v>128</v>
      </c>
      <c r="G39" s="214"/>
      <c r="H39" s="380" t="s">
        <v>611</v>
      </c>
      <c r="I39" s="214"/>
      <c r="J39" s="214">
        <v>434</v>
      </c>
      <c r="K39" s="214"/>
      <c r="L39" s="214">
        <v>51</v>
      </c>
    </row>
    <row r="40" spans="1:12">
      <c r="B40" s="214"/>
      <c r="C40" s="214"/>
      <c r="D40" s="214"/>
      <c r="E40" s="214"/>
      <c r="F40" s="214"/>
      <c r="G40" s="214"/>
      <c r="H40" s="214"/>
      <c r="I40" s="214"/>
      <c r="J40" s="214"/>
      <c r="K40" s="214"/>
      <c r="L40" s="214"/>
    </row>
    <row r="41" spans="1:12">
      <c r="A41" t="s">
        <v>277</v>
      </c>
      <c r="B41" s="214">
        <v>346</v>
      </c>
      <c r="C41" s="214"/>
      <c r="D41" s="380" t="s">
        <v>611</v>
      </c>
      <c r="E41" s="214"/>
      <c r="F41" s="214">
        <v>96</v>
      </c>
      <c r="G41" s="214"/>
      <c r="H41" s="380" t="s">
        <v>611</v>
      </c>
      <c r="I41" s="214"/>
      <c r="J41" s="214">
        <v>442</v>
      </c>
      <c r="K41" s="214"/>
      <c r="L41" s="214">
        <v>50</v>
      </c>
    </row>
    <row r="42" spans="1:12">
      <c r="A42" t="s">
        <v>278</v>
      </c>
      <c r="B42" s="214">
        <v>711</v>
      </c>
      <c r="C42" s="214"/>
      <c r="D42" s="214">
        <v>83</v>
      </c>
      <c r="E42" s="214"/>
      <c r="F42" s="214">
        <v>296</v>
      </c>
      <c r="G42" s="214"/>
      <c r="H42" s="214">
        <v>17</v>
      </c>
      <c r="I42" s="214"/>
      <c r="J42" s="214">
        <v>1007</v>
      </c>
      <c r="K42" s="214"/>
      <c r="L42" s="214">
        <v>100</v>
      </c>
    </row>
    <row r="43" spans="1:12">
      <c r="B43" s="214"/>
      <c r="C43" s="214"/>
      <c r="D43" s="214"/>
      <c r="E43" s="214"/>
      <c r="F43" s="214"/>
      <c r="G43" s="214"/>
      <c r="H43" s="214"/>
      <c r="I43" s="214"/>
      <c r="J43" s="214"/>
      <c r="K43" s="214"/>
      <c r="L43" s="214"/>
    </row>
    <row r="44" spans="1:12">
      <c r="A44" t="s">
        <v>279</v>
      </c>
      <c r="B44" s="214">
        <v>17696</v>
      </c>
      <c r="C44" s="214"/>
      <c r="D44" s="214">
        <v>2300</v>
      </c>
      <c r="E44" s="214"/>
      <c r="F44" s="214">
        <v>7448</v>
      </c>
      <c r="G44" s="214"/>
      <c r="H44" s="214">
        <v>336</v>
      </c>
      <c r="I44" s="214"/>
      <c r="J44" s="214">
        <v>25144</v>
      </c>
      <c r="K44" s="214"/>
      <c r="L44" s="214">
        <v>2636</v>
      </c>
    </row>
    <row r="45" spans="1:12">
      <c r="B45" s="214"/>
      <c r="C45" s="214"/>
      <c r="D45" s="214"/>
      <c r="E45" s="214"/>
      <c r="F45" s="214"/>
      <c r="G45" s="214"/>
      <c r="H45" s="214"/>
      <c r="I45" s="214"/>
      <c r="J45" s="214"/>
      <c r="K45" s="214"/>
      <c r="L45" s="214"/>
    </row>
    <row r="46" spans="1:12">
      <c r="A46" s="49" t="s">
        <v>318</v>
      </c>
      <c r="B46" s="125">
        <v>12</v>
      </c>
      <c r="C46" s="125"/>
      <c r="D46" s="381" t="s">
        <v>611</v>
      </c>
      <c r="E46" s="125"/>
      <c r="F46" s="125">
        <v>19</v>
      </c>
      <c r="G46" s="125"/>
      <c r="H46" s="381" t="s">
        <v>611</v>
      </c>
      <c r="I46" s="125"/>
      <c r="J46" s="125">
        <v>31</v>
      </c>
      <c r="K46" s="125"/>
      <c r="L46" s="125">
        <v>10</v>
      </c>
    </row>
    <row r="47" spans="1:12">
      <c r="A47" s="50" t="s">
        <v>177</v>
      </c>
    </row>
    <row r="48" spans="1:12">
      <c r="A48" s="139"/>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G46"/>
  <sheetViews>
    <sheetView workbookViewId="0"/>
  </sheetViews>
  <sheetFormatPr defaultRowHeight="12.75"/>
  <cols>
    <col min="1" max="1" customWidth="true" width="19.42578125" collapsed="false"/>
    <col min="2" max="2" customWidth="true" width="10.140625" collapsed="false"/>
    <col min="3" max="3" customWidth="true" width="1.7109375" collapsed="false"/>
    <col min="4" max="4" customWidth="true" width="9.7109375" collapsed="false"/>
    <col min="5" max="5" customWidth="true" width="2.42578125" collapsed="false"/>
    <col min="6" max="6" customWidth="true" width="18.5703125" collapsed="false"/>
  </cols>
  <sheetData>
    <row r="1" spans="1:7" s="7" customFormat="1">
      <c r="A1" s="163" t="s">
        <v>21</v>
      </c>
    </row>
    <row r="2" spans="1:7" ht="15.75">
      <c r="A2" s="195" t="s">
        <v>565</v>
      </c>
      <c r="B2" s="28"/>
      <c r="C2" s="28"/>
      <c r="D2" s="28"/>
      <c r="E2" s="28"/>
      <c r="F2" s="28"/>
      <c r="G2" s="107"/>
    </row>
    <row r="3" spans="1:7" ht="30" customHeight="1">
      <c r="A3" t="s">
        <v>138</v>
      </c>
      <c r="B3" s="56" t="s">
        <v>212</v>
      </c>
      <c r="C3" s="68"/>
      <c r="D3" s="56" t="s">
        <v>107</v>
      </c>
      <c r="E3" s="68"/>
      <c r="F3" s="247" t="s">
        <v>440</v>
      </c>
    </row>
    <row r="4" spans="1:7">
      <c r="A4" t="s">
        <v>248</v>
      </c>
      <c r="B4" s="59">
        <v>712.42</v>
      </c>
      <c r="C4" s="59"/>
      <c r="D4" s="59">
        <v>116.53999999999999</v>
      </c>
      <c r="E4" s="59"/>
      <c r="F4" s="59">
        <v>58.8</v>
      </c>
    </row>
    <row r="5" spans="1:7">
      <c r="A5" t="s">
        <v>249</v>
      </c>
      <c r="B5" s="59">
        <v>1182.96</v>
      </c>
      <c r="C5" s="59"/>
      <c r="D5" s="59">
        <v>199.92000000000002</v>
      </c>
      <c r="E5" s="59"/>
      <c r="F5" s="59">
        <v>107</v>
      </c>
    </row>
    <row r="6" spans="1:7">
      <c r="A6" t="s">
        <v>250</v>
      </c>
      <c r="B6" s="59">
        <v>514.33000000000004</v>
      </c>
      <c r="C6" s="59"/>
      <c r="D6" s="59">
        <v>50.6</v>
      </c>
      <c r="E6" s="59"/>
      <c r="F6" s="59">
        <v>37</v>
      </c>
    </row>
    <row r="7" spans="1:7">
      <c r="A7" t="s">
        <v>251</v>
      </c>
      <c r="B7" s="59">
        <v>322.73</v>
      </c>
      <c r="C7" s="59"/>
      <c r="D7" s="59">
        <v>84.78</v>
      </c>
      <c r="E7" s="59"/>
      <c r="F7" s="59">
        <v>21.6</v>
      </c>
    </row>
    <row r="8" spans="1:7">
      <c r="A8" t="s">
        <v>252</v>
      </c>
      <c r="B8" s="59">
        <v>230.27</v>
      </c>
      <c r="C8" s="59"/>
      <c r="D8" s="59">
        <v>38.980000000000004</v>
      </c>
      <c r="E8" s="59"/>
      <c r="F8" s="59">
        <v>18.760000000000002</v>
      </c>
    </row>
    <row r="9" spans="1:7">
      <c r="B9" s="59"/>
      <c r="C9" s="59"/>
      <c r="D9" s="59"/>
      <c r="E9" s="59"/>
      <c r="F9" s="59"/>
    </row>
    <row r="10" spans="1:7">
      <c r="A10" t="s">
        <v>253</v>
      </c>
      <c r="B10" s="59">
        <v>533.45000000000005</v>
      </c>
      <c r="C10" s="59"/>
      <c r="D10" s="59">
        <v>156.97</v>
      </c>
      <c r="E10" s="59"/>
      <c r="F10" s="59">
        <v>64</v>
      </c>
    </row>
    <row r="11" spans="1:7">
      <c r="A11" t="s">
        <v>254</v>
      </c>
      <c r="B11" s="59">
        <v>543.54999999999995</v>
      </c>
      <c r="C11" s="59"/>
      <c r="D11" s="59">
        <v>93.68</v>
      </c>
      <c r="E11" s="59"/>
      <c r="F11" s="59">
        <v>35.979999999999997</v>
      </c>
    </row>
    <row r="12" spans="1:7">
      <c r="A12" t="s">
        <v>255</v>
      </c>
      <c r="B12" s="59">
        <v>452.4</v>
      </c>
      <c r="C12" s="59"/>
      <c r="D12" s="59">
        <v>102.04</v>
      </c>
      <c r="E12" s="59"/>
      <c r="F12" s="59">
        <v>33</v>
      </c>
    </row>
    <row r="13" spans="1:7">
      <c r="A13" t="s">
        <v>256</v>
      </c>
      <c r="B13" s="59">
        <v>421.74</v>
      </c>
      <c r="C13" s="59"/>
      <c r="D13" s="59">
        <v>111.2</v>
      </c>
      <c r="E13" s="59"/>
      <c r="F13" s="59">
        <v>66</v>
      </c>
    </row>
    <row r="14" spans="1:7">
      <c r="A14" t="s">
        <v>257</v>
      </c>
      <c r="B14" s="59">
        <v>369.69</v>
      </c>
      <c r="C14" s="59"/>
      <c r="D14" s="59">
        <v>83.97999999999999</v>
      </c>
      <c r="E14" s="59"/>
      <c r="F14" s="59">
        <v>23</v>
      </c>
    </row>
    <row r="15" spans="1:7">
      <c r="B15" s="59"/>
      <c r="C15" s="59"/>
      <c r="D15" s="59"/>
      <c r="E15" s="59"/>
      <c r="F15" s="59"/>
    </row>
    <row r="16" spans="1:7">
      <c r="A16" t="s">
        <v>258</v>
      </c>
      <c r="B16" s="59">
        <v>434</v>
      </c>
      <c r="C16" s="59"/>
      <c r="D16" s="59">
        <v>143.80000000000001</v>
      </c>
      <c r="E16" s="59"/>
      <c r="F16" s="59">
        <v>42</v>
      </c>
    </row>
    <row r="17" spans="1:6">
      <c r="A17" t="s">
        <v>259</v>
      </c>
      <c r="B17" s="59">
        <v>1297.1300000000001</v>
      </c>
      <c r="C17" s="59"/>
      <c r="D17" s="59">
        <v>302.97000000000003</v>
      </c>
      <c r="E17" s="59"/>
      <c r="F17" s="59">
        <v>103</v>
      </c>
    </row>
    <row r="18" spans="1:6">
      <c r="A18" s="62" t="s">
        <v>444</v>
      </c>
      <c r="B18" s="59">
        <v>115.16</v>
      </c>
      <c r="C18" s="59"/>
      <c r="D18" s="59">
        <v>49.04</v>
      </c>
      <c r="E18" s="59"/>
      <c r="F18" s="59">
        <v>14</v>
      </c>
    </row>
    <row r="19" spans="1:6">
      <c r="A19" t="s">
        <v>260</v>
      </c>
      <c r="B19" s="59">
        <v>623.4</v>
      </c>
      <c r="C19" s="59"/>
      <c r="D19" s="59">
        <v>131</v>
      </c>
      <c r="E19" s="59"/>
      <c r="F19" s="59">
        <v>60</v>
      </c>
    </row>
    <row r="20" spans="1:6">
      <c r="A20" t="s">
        <v>261</v>
      </c>
      <c r="B20" s="59">
        <v>1356.27</v>
      </c>
      <c r="C20" s="59"/>
      <c r="D20" s="59">
        <v>404.65999999999997</v>
      </c>
      <c r="E20" s="59"/>
      <c r="F20" s="59">
        <v>153.01</v>
      </c>
    </row>
    <row r="21" spans="1:6">
      <c r="B21" s="59"/>
      <c r="C21" s="59"/>
      <c r="D21" s="59"/>
      <c r="E21" s="59"/>
      <c r="F21" s="59"/>
    </row>
    <row r="22" spans="1:6">
      <c r="A22" t="s">
        <v>262</v>
      </c>
      <c r="B22" s="59">
        <v>2034.2</v>
      </c>
      <c r="C22" s="59"/>
      <c r="D22" s="59">
        <v>445.53</v>
      </c>
      <c r="E22" s="59"/>
      <c r="F22" s="59">
        <v>137</v>
      </c>
    </row>
    <row r="23" spans="1:6">
      <c r="A23" t="s">
        <v>263</v>
      </c>
      <c r="B23" s="59">
        <v>876.49</v>
      </c>
      <c r="C23" s="59"/>
      <c r="D23" s="59">
        <v>213.71</v>
      </c>
      <c r="E23" s="59"/>
      <c r="F23" s="59">
        <v>81.62</v>
      </c>
    </row>
    <row r="24" spans="1:6">
      <c r="A24" t="s">
        <v>264</v>
      </c>
      <c r="B24" s="59">
        <v>273.8</v>
      </c>
      <c r="C24" s="59"/>
      <c r="D24" s="59">
        <v>67.2</v>
      </c>
      <c r="E24" s="59"/>
      <c r="F24" s="59">
        <v>26</v>
      </c>
    </row>
    <row r="25" spans="1:6">
      <c r="A25" t="s">
        <v>265</v>
      </c>
      <c r="B25" s="59">
        <v>360.03</v>
      </c>
      <c r="C25" s="59"/>
      <c r="D25" s="59">
        <v>72.710000000000008</v>
      </c>
      <c r="E25" s="59"/>
      <c r="F25" s="59">
        <v>29</v>
      </c>
    </row>
    <row r="26" spans="1:6">
      <c r="A26" t="s">
        <v>266</v>
      </c>
      <c r="B26" s="59">
        <v>349.13</v>
      </c>
      <c r="C26" s="59"/>
      <c r="D26" s="59">
        <v>66.12</v>
      </c>
      <c r="E26" s="59"/>
      <c r="F26" s="59">
        <v>27</v>
      </c>
    </row>
    <row r="27" spans="1:6">
      <c r="B27" s="59"/>
      <c r="C27" s="59"/>
      <c r="D27" s="59"/>
      <c r="E27" s="59"/>
      <c r="F27" s="59"/>
    </row>
    <row r="28" spans="1:6">
      <c r="A28" t="s">
        <v>267</v>
      </c>
      <c r="B28" s="59">
        <v>526</v>
      </c>
      <c r="C28" s="59"/>
      <c r="D28" s="59">
        <v>153.6</v>
      </c>
      <c r="E28" s="59"/>
      <c r="F28" s="59">
        <v>57.1</v>
      </c>
    </row>
    <row r="29" spans="1:6">
      <c r="A29" t="s">
        <v>268</v>
      </c>
      <c r="B29" s="59">
        <v>1295.42</v>
      </c>
      <c r="C29" s="59"/>
      <c r="D29" s="59">
        <v>356.15</v>
      </c>
      <c r="E29" s="59"/>
      <c r="F29" s="59">
        <v>133</v>
      </c>
    </row>
    <row r="30" spans="1:6">
      <c r="A30" t="s">
        <v>269</v>
      </c>
      <c r="B30" s="59">
        <v>90.75</v>
      </c>
      <c r="C30" s="59"/>
      <c r="D30" s="59">
        <v>28</v>
      </c>
      <c r="E30" s="59"/>
      <c r="F30" s="59">
        <v>5</v>
      </c>
    </row>
    <row r="31" spans="1:6">
      <c r="A31" t="s">
        <v>270</v>
      </c>
      <c r="B31" s="59">
        <v>561.32000000000005</v>
      </c>
      <c r="C31" s="59"/>
      <c r="D31" s="59">
        <v>113.67</v>
      </c>
      <c r="E31" s="59"/>
      <c r="F31" s="59">
        <v>41</v>
      </c>
    </row>
    <row r="32" spans="1:6">
      <c r="A32" t="s">
        <v>271</v>
      </c>
      <c r="B32" s="59">
        <v>575.1</v>
      </c>
      <c r="C32" s="59"/>
      <c r="D32" s="59">
        <v>208.7</v>
      </c>
      <c r="E32" s="59"/>
      <c r="F32" s="59">
        <v>65</v>
      </c>
    </row>
    <row r="33" spans="1:6">
      <c r="B33" s="59"/>
      <c r="C33" s="59"/>
      <c r="D33" s="59"/>
      <c r="E33" s="59"/>
      <c r="F33" s="59"/>
    </row>
    <row r="34" spans="1:6">
      <c r="A34" t="s">
        <v>272</v>
      </c>
      <c r="B34" s="59">
        <v>376.52</v>
      </c>
      <c r="C34" s="59"/>
      <c r="D34" s="59">
        <v>96.02</v>
      </c>
      <c r="E34" s="59"/>
      <c r="F34" s="59">
        <v>21</v>
      </c>
    </row>
    <row r="35" spans="1:6">
      <c r="A35" t="s">
        <v>273</v>
      </c>
      <c r="B35" s="59">
        <v>134.57</v>
      </c>
      <c r="C35" s="59"/>
      <c r="D35" s="59">
        <v>25.85</v>
      </c>
      <c r="E35" s="59"/>
      <c r="F35" s="59">
        <v>5</v>
      </c>
    </row>
    <row r="36" spans="1:6">
      <c r="A36" t="s">
        <v>274</v>
      </c>
      <c r="B36" s="59">
        <v>381.5</v>
      </c>
      <c r="C36" s="59"/>
      <c r="D36" s="59">
        <v>125.84</v>
      </c>
      <c r="E36" s="59"/>
      <c r="F36" s="59">
        <v>35.700000000000003</v>
      </c>
    </row>
    <row r="37" spans="1:6">
      <c r="A37" t="s">
        <v>275</v>
      </c>
      <c r="B37" s="59">
        <v>1454.8</v>
      </c>
      <c r="C37" s="59"/>
      <c r="D37" s="59">
        <v>155.77000000000001</v>
      </c>
      <c r="E37" s="59"/>
      <c r="F37" s="59">
        <v>113</v>
      </c>
    </row>
    <row r="38" spans="1:6">
      <c r="A38" t="s">
        <v>276</v>
      </c>
      <c r="B38" s="59">
        <v>350.46</v>
      </c>
      <c r="C38" s="59"/>
      <c r="D38" s="59">
        <v>79.78</v>
      </c>
      <c r="E38" s="59"/>
      <c r="F38" s="59">
        <v>38</v>
      </c>
    </row>
    <row r="39" spans="1:6">
      <c r="B39" s="59"/>
      <c r="C39" s="59"/>
      <c r="D39" s="59"/>
      <c r="E39" s="59"/>
      <c r="F39" s="59"/>
    </row>
    <row r="40" spans="1:6">
      <c r="A40" t="s">
        <v>277</v>
      </c>
      <c r="B40" s="59">
        <v>362.6</v>
      </c>
      <c r="C40" s="59"/>
      <c r="D40" s="59">
        <v>92.06</v>
      </c>
      <c r="E40" s="59"/>
      <c r="F40" s="59">
        <v>27</v>
      </c>
    </row>
    <row r="41" spans="1:6">
      <c r="A41" t="s">
        <v>278</v>
      </c>
      <c r="B41" s="59">
        <v>770.96</v>
      </c>
      <c r="C41" s="59"/>
      <c r="D41" s="59">
        <v>201.23</v>
      </c>
      <c r="E41" s="59"/>
      <c r="F41" s="59">
        <v>56.82</v>
      </c>
    </row>
    <row r="42" spans="1:6">
      <c r="B42" s="59"/>
      <c r="C42" s="59"/>
      <c r="D42" s="59"/>
      <c r="E42" s="59"/>
      <c r="F42" s="59"/>
    </row>
    <row r="43" spans="1:6">
      <c r="A43" t="s">
        <v>279</v>
      </c>
      <c r="B43" s="59">
        <v>19883.149999999994</v>
      </c>
      <c r="C43" s="59"/>
      <c r="D43" s="59">
        <v>4572.0999999999995</v>
      </c>
      <c r="E43" s="59"/>
      <c r="F43" s="59">
        <v>1735.3899999999999</v>
      </c>
    </row>
    <row r="44" spans="1:6">
      <c r="B44" s="59"/>
      <c r="C44" s="59"/>
      <c r="D44" s="59"/>
      <c r="E44" s="59"/>
      <c r="F44" s="59"/>
    </row>
    <row r="45" spans="1:6">
      <c r="A45" s="149" t="s">
        <v>318</v>
      </c>
      <c r="B45" s="66">
        <v>19.260000000000002</v>
      </c>
      <c r="C45" s="66"/>
      <c r="D45" s="66">
        <v>2.2000000000000002</v>
      </c>
      <c r="E45" s="66"/>
      <c r="F45" s="66">
        <v>0</v>
      </c>
    </row>
    <row r="46" spans="1:6">
      <c r="A46" s="139"/>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N47"/>
  <sheetViews>
    <sheetView workbookViewId="0"/>
  </sheetViews>
  <sheetFormatPr defaultRowHeight="12.75"/>
  <cols>
    <col min="1" max="1" customWidth="true" width="19.42578125" collapsed="false"/>
    <col min="2" max="2" bestFit="true" customWidth="true" width="10.28515625" collapsed="false"/>
    <col min="3" max="3" customWidth="true" width="8.140625" collapsed="false"/>
    <col min="4" max="4" customWidth="true" width="2.7109375" collapsed="false"/>
    <col min="5" max="5" customWidth="true" width="10.0" collapsed="false"/>
    <col min="6" max="6" customWidth="true" width="9.0" collapsed="false"/>
    <col min="7" max="7" customWidth="true" width="2.7109375" collapsed="false"/>
    <col min="8" max="8" customWidth="true" width="9.85546875" collapsed="false"/>
    <col min="9" max="9" customWidth="true" width="8.28515625" collapsed="false"/>
    <col min="10" max="10" customWidth="true" width="2.7109375" collapsed="false"/>
    <col min="11" max="11" bestFit="true" customWidth="true" width="9.28515625" collapsed="false"/>
    <col min="12" max="12" customWidth="true" width="9.7109375" collapsed="false"/>
    <col min="13" max="13" customWidth="true" width="2.7109375" collapsed="false"/>
    <col min="14" max="14" bestFit="true" customWidth="true" width="12.42578125" collapsed="false"/>
    <col min="15" max="15" customWidth="true" width="9.140625" collapsed="false"/>
  </cols>
  <sheetData>
    <row r="1" spans="1:14" s="7" customFormat="1">
      <c r="A1" s="163" t="s">
        <v>21</v>
      </c>
    </row>
    <row r="2" spans="1:14" ht="18.75">
      <c r="A2" s="201" t="s">
        <v>603</v>
      </c>
      <c r="B2" s="202"/>
      <c r="C2" s="202"/>
      <c r="D2" s="202"/>
      <c r="E2" s="202"/>
      <c r="F2" s="202"/>
      <c r="G2" s="25"/>
      <c r="H2" s="107"/>
      <c r="I2" s="25"/>
      <c r="J2" s="25"/>
      <c r="K2" s="25"/>
      <c r="L2" s="25"/>
      <c r="M2" s="8"/>
      <c r="N2" s="25"/>
    </row>
    <row r="3" spans="1:14" ht="15">
      <c r="A3" s="87"/>
      <c r="B3" s="87"/>
      <c r="C3" s="87"/>
      <c r="D3" s="87"/>
      <c r="E3" s="87"/>
      <c r="F3" s="87"/>
      <c r="G3" s="25"/>
      <c r="H3" s="25"/>
      <c r="I3" s="25"/>
      <c r="J3" s="25"/>
      <c r="K3" s="25"/>
      <c r="L3" s="25"/>
      <c r="M3" s="25"/>
      <c r="N3" s="25"/>
    </row>
    <row r="4" spans="1:14">
      <c r="A4" s="96" t="s">
        <v>138</v>
      </c>
      <c r="B4" s="407" t="s">
        <v>242</v>
      </c>
      <c r="C4" s="407"/>
      <c r="D4" s="96"/>
      <c r="E4" s="407" t="s">
        <v>51</v>
      </c>
      <c r="F4" s="407"/>
      <c r="G4" s="96"/>
      <c r="H4" s="407" t="s">
        <v>244</v>
      </c>
      <c r="I4" s="407"/>
      <c r="J4" s="177"/>
      <c r="K4" s="407" t="s">
        <v>245</v>
      </c>
      <c r="L4" s="407"/>
      <c r="M4" s="96"/>
      <c r="N4" s="177" t="s">
        <v>246</v>
      </c>
    </row>
    <row r="5" spans="1:14" ht="14.25">
      <c r="A5" s="6"/>
      <c r="B5" s="53" t="s">
        <v>247</v>
      </c>
      <c r="C5" s="167" t="s">
        <v>319</v>
      </c>
      <c r="D5" s="8"/>
      <c r="E5" s="53" t="s">
        <v>247</v>
      </c>
      <c r="F5" s="167" t="s">
        <v>319</v>
      </c>
      <c r="G5" s="8"/>
      <c r="H5" s="53" t="s">
        <v>247</v>
      </c>
      <c r="I5" s="167" t="s">
        <v>319</v>
      </c>
      <c r="J5" s="8"/>
      <c r="K5" s="53" t="s">
        <v>247</v>
      </c>
      <c r="L5" s="167" t="s">
        <v>319</v>
      </c>
      <c r="M5" s="8"/>
      <c r="N5" s="53" t="s">
        <v>247</v>
      </c>
    </row>
    <row r="6" spans="1:14">
      <c r="A6" s="6" t="s">
        <v>248</v>
      </c>
      <c r="B6" s="59">
        <v>533.6</v>
      </c>
      <c r="C6" s="59">
        <v>68.291184601208144</v>
      </c>
      <c r="D6" s="59"/>
      <c r="E6" s="59">
        <v>182.05</v>
      </c>
      <c r="F6" s="59">
        <v>23.299119483976657</v>
      </c>
      <c r="G6" s="59"/>
      <c r="H6" s="59">
        <v>48.42</v>
      </c>
      <c r="I6" s="59">
        <v>6.1968874782430632</v>
      </c>
      <c r="J6" s="59"/>
      <c r="K6" s="59">
        <v>17.29</v>
      </c>
      <c r="L6" s="59">
        <v>2.2128084365721308</v>
      </c>
      <c r="M6" s="59"/>
      <c r="N6" s="59">
        <v>47.6</v>
      </c>
    </row>
    <row r="7" spans="1:14">
      <c r="A7" s="6" t="s">
        <v>249</v>
      </c>
      <c r="B7" s="59">
        <v>841.69</v>
      </c>
      <c r="C7" s="59">
        <v>61.232521933972563</v>
      </c>
      <c r="D7" s="59"/>
      <c r="E7" s="59">
        <v>482.64</v>
      </c>
      <c r="F7" s="59">
        <v>35.111815972878993</v>
      </c>
      <c r="G7" s="59"/>
      <c r="H7" s="59">
        <v>43.15</v>
      </c>
      <c r="I7" s="59">
        <v>3.1391406829722537</v>
      </c>
      <c r="J7" s="59"/>
      <c r="K7" s="59">
        <v>7.1</v>
      </c>
      <c r="L7" s="59">
        <v>0.51652141017619935</v>
      </c>
      <c r="M7" s="59"/>
      <c r="N7" s="59">
        <v>8.3000000000000007</v>
      </c>
    </row>
    <row r="8" spans="1:14" ht="12.75" customHeight="1">
      <c r="A8" s="6" t="s">
        <v>250</v>
      </c>
      <c r="B8" s="59">
        <v>301.72000000000003</v>
      </c>
      <c r="C8" s="59">
        <v>82.385386232695311</v>
      </c>
      <c r="D8" s="59"/>
      <c r="E8" s="59" t="s">
        <v>611</v>
      </c>
      <c r="F8" s="59" t="s">
        <v>611</v>
      </c>
      <c r="G8" s="59"/>
      <c r="H8" s="59" t="s">
        <v>611</v>
      </c>
      <c r="I8" s="59" t="s">
        <v>611</v>
      </c>
      <c r="J8" s="59"/>
      <c r="K8" s="59">
        <v>6.7</v>
      </c>
      <c r="L8" s="59">
        <v>1.829451437621167</v>
      </c>
      <c r="M8" s="59"/>
      <c r="N8" s="59">
        <v>198.7</v>
      </c>
    </row>
    <row r="9" spans="1:14">
      <c r="A9" s="6" t="s">
        <v>251</v>
      </c>
      <c r="B9" s="59">
        <v>257.8</v>
      </c>
      <c r="C9" s="59">
        <v>63.856137917368471</v>
      </c>
      <c r="D9" s="59"/>
      <c r="E9" s="59">
        <v>129.65</v>
      </c>
      <c r="F9" s="59">
        <v>32.113841276131971</v>
      </c>
      <c r="G9" s="59"/>
      <c r="H9" s="59">
        <v>16.27</v>
      </c>
      <c r="I9" s="59">
        <v>4.0300208064995537</v>
      </c>
      <c r="J9" s="59"/>
      <c r="K9" s="59">
        <v>0</v>
      </c>
      <c r="L9" s="59">
        <v>0</v>
      </c>
      <c r="M9" s="59"/>
      <c r="N9" s="59">
        <v>3.79</v>
      </c>
    </row>
    <row r="10" spans="1:14">
      <c r="A10" s="6" t="s">
        <v>252</v>
      </c>
      <c r="B10" s="59">
        <v>174.23</v>
      </c>
      <c r="C10" s="59">
        <v>67.05022128150857</v>
      </c>
      <c r="D10" s="59"/>
      <c r="E10" s="59">
        <v>76.92</v>
      </c>
      <c r="F10" s="59">
        <v>29.601693284587267</v>
      </c>
      <c r="G10" s="59"/>
      <c r="H10" s="59" t="s">
        <v>611</v>
      </c>
      <c r="I10" s="59" t="s">
        <v>611</v>
      </c>
      <c r="J10" s="59"/>
      <c r="K10" s="59" t="s">
        <v>611</v>
      </c>
      <c r="L10" s="59" t="s">
        <v>611</v>
      </c>
      <c r="M10" s="59"/>
      <c r="N10" s="59">
        <v>9.4</v>
      </c>
    </row>
    <row r="11" spans="1:14">
      <c r="A11" s="6"/>
      <c r="B11" s="59"/>
      <c r="C11" s="59"/>
      <c r="D11" s="59"/>
      <c r="E11" s="59"/>
      <c r="F11" s="59"/>
      <c r="G11" s="59"/>
      <c r="H11" s="59"/>
      <c r="I11" s="59"/>
      <c r="J11" s="59"/>
      <c r="K11" s="59"/>
      <c r="L11" s="59"/>
      <c r="M11" s="59"/>
      <c r="N11" s="59"/>
    </row>
    <row r="12" spans="1:14">
      <c r="A12" s="6" t="s">
        <v>253</v>
      </c>
      <c r="B12" s="59">
        <v>308.85000000000002</v>
      </c>
      <c r="C12" s="59">
        <v>46.386410741641889</v>
      </c>
      <c r="D12" s="59"/>
      <c r="E12" s="59">
        <v>340.87</v>
      </c>
      <c r="F12" s="59">
        <v>51.195518308251472</v>
      </c>
      <c r="G12" s="59"/>
      <c r="H12" s="59" t="s">
        <v>611</v>
      </c>
      <c r="I12" s="59" t="s">
        <v>611</v>
      </c>
      <c r="J12" s="59"/>
      <c r="K12" s="59" t="s">
        <v>611</v>
      </c>
      <c r="L12" s="59" t="s">
        <v>611</v>
      </c>
      <c r="M12" s="59"/>
      <c r="N12" s="59">
        <v>24.6</v>
      </c>
    </row>
    <row r="13" spans="1:14">
      <c r="A13" s="6" t="s">
        <v>254</v>
      </c>
      <c r="B13" s="59">
        <v>411.88</v>
      </c>
      <c r="C13" s="59">
        <v>65.333185286233217</v>
      </c>
      <c r="D13" s="59"/>
      <c r="E13" s="59">
        <v>190.92</v>
      </c>
      <c r="F13" s="59">
        <v>30.284091810351669</v>
      </c>
      <c r="G13" s="59"/>
      <c r="H13" s="59">
        <v>17.43</v>
      </c>
      <c r="I13" s="59">
        <v>2.7647795948796854</v>
      </c>
      <c r="J13" s="59"/>
      <c r="K13" s="59">
        <v>10.200000000000001</v>
      </c>
      <c r="L13" s="59">
        <v>1.6179433085354444</v>
      </c>
      <c r="M13" s="59"/>
      <c r="N13" s="59">
        <v>6.8</v>
      </c>
    </row>
    <row r="14" spans="1:14">
      <c r="A14" s="6" t="s">
        <v>255</v>
      </c>
      <c r="B14" s="59">
        <v>391.95</v>
      </c>
      <c r="C14" s="59">
        <v>71.090434214822068</v>
      </c>
      <c r="D14" s="59"/>
      <c r="E14" s="59">
        <v>150.19</v>
      </c>
      <c r="F14" s="59">
        <v>27.240903979395654</v>
      </c>
      <c r="G14" s="59"/>
      <c r="H14" s="59" t="s">
        <v>611</v>
      </c>
      <c r="I14" s="59" t="s">
        <v>611</v>
      </c>
      <c r="J14" s="59"/>
      <c r="K14" s="59" t="s">
        <v>611</v>
      </c>
      <c r="L14" s="59" t="s">
        <v>611</v>
      </c>
      <c r="M14" s="59"/>
      <c r="N14" s="59">
        <v>3.1</v>
      </c>
    </row>
    <row r="15" spans="1:14">
      <c r="A15" s="6" t="s">
        <v>256</v>
      </c>
      <c r="B15" s="59">
        <v>352.2</v>
      </c>
      <c r="C15" s="59">
        <v>67.829905246128959</v>
      </c>
      <c r="D15" s="59"/>
      <c r="E15" s="59">
        <v>156.24</v>
      </c>
      <c r="F15" s="59">
        <v>30.090131730991448</v>
      </c>
      <c r="G15" s="59"/>
      <c r="H15" s="59" t="s">
        <v>611</v>
      </c>
      <c r="I15" s="59" t="s">
        <v>611</v>
      </c>
      <c r="J15" s="59"/>
      <c r="K15" s="59" t="s">
        <v>611</v>
      </c>
      <c r="L15" s="59" t="s">
        <v>611</v>
      </c>
      <c r="M15" s="59"/>
      <c r="N15" s="59">
        <v>13.7</v>
      </c>
    </row>
    <row r="16" spans="1:14">
      <c r="A16" s="6" t="s">
        <v>257</v>
      </c>
      <c r="B16" s="59">
        <v>244.32</v>
      </c>
      <c r="C16" s="59">
        <v>54.405771928652548</v>
      </c>
      <c r="D16" s="59"/>
      <c r="E16" s="59">
        <v>187.01</v>
      </c>
      <c r="F16" s="59">
        <v>41.643841717326922</v>
      </c>
      <c r="G16" s="59"/>
      <c r="H16" s="59" t="s">
        <v>611</v>
      </c>
      <c r="I16" s="59" t="s">
        <v>611</v>
      </c>
      <c r="J16" s="59"/>
      <c r="K16" s="59" t="s">
        <v>611</v>
      </c>
      <c r="L16" s="59" t="s">
        <v>611</v>
      </c>
      <c r="M16" s="59"/>
      <c r="N16" s="59">
        <v>4.5999999999999996</v>
      </c>
    </row>
    <row r="17" spans="1:14">
      <c r="A17" s="6"/>
      <c r="B17" s="59"/>
      <c r="C17" s="59"/>
      <c r="D17" s="59"/>
      <c r="E17" s="59"/>
      <c r="F17" s="59"/>
      <c r="G17" s="59"/>
      <c r="H17" s="59"/>
      <c r="I17" s="59"/>
      <c r="J17" s="59"/>
      <c r="K17" s="59"/>
      <c r="L17" s="59"/>
      <c r="M17" s="59"/>
      <c r="N17" s="59"/>
    </row>
    <row r="18" spans="1:14">
      <c r="A18" s="6" t="s">
        <v>258</v>
      </c>
      <c r="B18" s="59">
        <v>452</v>
      </c>
      <c r="C18" s="59">
        <v>79.04861839804127</v>
      </c>
      <c r="D18" s="59"/>
      <c r="E18" s="59">
        <v>91</v>
      </c>
      <c r="F18" s="59">
        <v>15.914655473941936</v>
      </c>
      <c r="G18" s="59"/>
      <c r="H18" s="59">
        <v>13.7</v>
      </c>
      <c r="I18" s="59">
        <v>2.395942637285764</v>
      </c>
      <c r="J18" s="59"/>
      <c r="K18" s="59">
        <v>15.100000000000001</v>
      </c>
      <c r="L18" s="59">
        <v>2.640783490731025</v>
      </c>
      <c r="M18" s="59"/>
      <c r="N18" s="59">
        <v>6</v>
      </c>
    </row>
    <row r="19" spans="1:14">
      <c r="A19" s="6" t="s">
        <v>259</v>
      </c>
      <c r="B19" s="59">
        <v>890.29</v>
      </c>
      <c r="C19" s="59">
        <v>56.941024476664985</v>
      </c>
      <c r="D19" s="59"/>
      <c r="E19" s="59">
        <v>579.04999999999995</v>
      </c>
      <c r="F19" s="59">
        <v>37.034786668628037</v>
      </c>
      <c r="G19" s="59"/>
      <c r="H19" s="59">
        <v>66.66</v>
      </c>
      <c r="I19" s="59">
        <v>4.2634295472424579</v>
      </c>
      <c r="J19" s="59"/>
      <c r="K19" s="59">
        <v>27.53</v>
      </c>
      <c r="L19" s="59">
        <v>1.7607593074645194</v>
      </c>
      <c r="M19" s="59"/>
      <c r="N19" s="59">
        <v>36.57</v>
      </c>
    </row>
    <row r="20" spans="1:14">
      <c r="A20" s="62" t="s">
        <v>444</v>
      </c>
      <c r="B20" s="59">
        <v>149.06</v>
      </c>
      <c r="C20" s="59">
        <v>93.630653266331663</v>
      </c>
      <c r="D20" s="59"/>
      <c r="E20" s="59" t="s">
        <v>611</v>
      </c>
      <c r="F20" s="59" t="s">
        <v>611</v>
      </c>
      <c r="G20" s="59"/>
      <c r="H20" s="59" t="s">
        <v>611</v>
      </c>
      <c r="I20" s="59" t="s">
        <v>611</v>
      </c>
      <c r="J20" s="59"/>
      <c r="K20" s="59">
        <v>0</v>
      </c>
      <c r="L20" s="59">
        <v>0</v>
      </c>
      <c r="M20" s="59"/>
      <c r="N20" s="59">
        <v>5</v>
      </c>
    </row>
    <row r="21" spans="1:14">
      <c r="A21" s="6" t="s">
        <v>260</v>
      </c>
      <c r="B21" s="59">
        <v>541.29999999999995</v>
      </c>
      <c r="C21" s="59">
        <v>72.298650995058082</v>
      </c>
      <c r="D21" s="59"/>
      <c r="E21" s="59">
        <v>186.5</v>
      </c>
      <c r="F21" s="59">
        <v>24.90984372913049</v>
      </c>
      <c r="G21" s="59"/>
      <c r="H21" s="59">
        <v>12.7</v>
      </c>
      <c r="I21" s="59">
        <v>1.6962735408040603</v>
      </c>
      <c r="J21" s="59"/>
      <c r="K21" s="59">
        <v>8.1999999999999993</v>
      </c>
      <c r="L21" s="59">
        <v>1.0952317350073459</v>
      </c>
      <c r="M21" s="59"/>
      <c r="N21" s="59">
        <v>5.7</v>
      </c>
    </row>
    <row r="22" spans="1:14">
      <c r="A22" s="6" t="s">
        <v>261</v>
      </c>
      <c r="B22" s="59">
        <v>1489.01</v>
      </c>
      <c r="C22" s="59">
        <v>85.899632520494052</v>
      </c>
      <c r="D22" s="59"/>
      <c r="E22" s="59">
        <v>211.26</v>
      </c>
      <c r="F22" s="59">
        <v>12.187397241307696</v>
      </c>
      <c r="G22" s="59"/>
      <c r="H22" s="59">
        <v>24.66</v>
      </c>
      <c r="I22" s="59">
        <v>1.4226129696613072</v>
      </c>
      <c r="J22" s="59"/>
      <c r="K22" s="59">
        <v>8.5</v>
      </c>
      <c r="L22" s="59">
        <v>0.49035726853694694</v>
      </c>
      <c r="M22" s="59"/>
      <c r="N22" s="59">
        <v>27.5</v>
      </c>
    </row>
    <row r="23" spans="1:14">
      <c r="A23" s="6"/>
      <c r="B23" s="59"/>
      <c r="C23" s="59"/>
      <c r="D23" s="59"/>
      <c r="E23" s="59"/>
      <c r="F23" s="59"/>
      <c r="G23" s="59"/>
      <c r="H23" s="59"/>
      <c r="I23" s="59"/>
      <c r="J23" s="59"/>
      <c r="K23" s="59"/>
      <c r="L23" s="59"/>
      <c r="M23" s="59"/>
      <c r="N23" s="59"/>
    </row>
    <row r="24" spans="1:14">
      <c r="A24" s="6" t="s">
        <v>262</v>
      </c>
      <c r="B24" s="59">
        <v>1804.93</v>
      </c>
      <c r="C24" s="59">
        <v>85.694819654073868</v>
      </c>
      <c r="D24" s="59"/>
      <c r="E24" s="59">
        <v>196.9</v>
      </c>
      <c r="F24" s="59">
        <v>9.3484567212507663</v>
      </c>
      <c r="G24" s="59"/>
      <c r="H24" s="59">
        <v>38.799999999999997</v>
      </c>
      <c r="I24" s="59">
        <v>1.8421539907797342</v>
      </c>
      <c r="J24" s="59"/>
      <c r="K24" s="59">
        <v>65.600000000000009</v>
      </c>
      <c r="L24" s="59">
        <v>3.1145696338956337</v>
      </c>
      <c r="M24" s="59"/>
      <c r="N24" s="59">
        <v>373.5</v>
      </c>
    </row>
    <row r="25" spans="1:14">
      <c r="A25" s="6" t="s">
        <v>263</v>
      </c>
      <c r="B25" s="59">
        <v>821.09</v>
      </c>
      <c r="C25" s="59">
        <v>76.837199726747841</v>
      </c>
      <c r="D25" s="59"/>
      <c r="E25" s="59">
        <v>195.94</v>
      </c>
      <c r="F25" s="59">
        <v>18.33596915619356</v>
      </c>
      <c r="G25" s="59"/>
      <c r="H25" s="59" t="s">
        <v>611</v>
      </c>
      <c r="I25" s="59" t="s">
        <v>611</v>
      </c>
      <c r="J25" s="59"/>
      <c r="K25" s="59" t="s">
        <v>611</v>
      </c>
      <c r="L25" s="59" t="s">
        <v>611</v>
      </c>
      <c r="M25" s="59"/>
      <c r="N25" s="59">
        <v>21.59</v>
      </c>
    </row>
    <row r="26" spans="1:14">
      <c r="A26" s="6" t="s">
        <v>264</v>
      </c>
      <c r="B26" s="59">
        <v>219.9</v>
      </c>
      <c r="C26" s="59">
        <v>67.453987730061343</v>
      </c>
      <c r="D26" s="59"/>
      <c r="E26" s="59">
        <v>101.2</v>
      </c>
      <c r="F26" s="59">
        <v>31.042944785276074</v>
      </c>
      <c r="G26" s="59"/>
      <c r="H26" s="59" t="s">
        <v>611</v>
      </c>
      <c r="I26" s="59" t="s">
        <v>611</v>
      </c>
      <c r="J26" s="59"/>
      <c r="K26" s="59" t="s">
        <v>611</v>
      </c>
      <c r="L26" s="59" t="s">
        <v>611</v>
      </c>
      <c r="M26" s="59"/>
      <c r="N26" s="59">
        <v>15</v>
      </c>
    </row>
    <row r="27" spans="1:14">
      <c r="A27" s="6" t="s">
        <v>265</v>
      </c>
      <c r="B27" s="59">
        <v>281.74</v>
      </c>
      <c r="C27" s="59">
        <v>67.812357089561218</v>
      </c>
      <c r="D27" s="59"/>
      <c r="E27" s="59">
        <v>109.98</v>
      </c>
      <c r="F27" s="59">
        <v>26.471225359231713</v>
      </c>
      <c r="G27" s="59"/>
      <c r="H27" s="59" t="s">
        <v>611</v>
      </c>
      <c r="I27" s="59" t="s">
        <v>611</v>
      </c>
      <c r="J27" s="59"/>
      <c r="K27" s="59" t="s">
        <v>611</v>
      </c>
      <c r="L27" s="59" t="s">
        <v>611</v>
      </c>
      <c r="M27" s="59"/>
      <c r="N27" s="59">
        <v>17.27</v>
      </c>
    </row>
    <row r="28" spans="1:14">
      <c r="A28" s="6" t="s">
        <v>266</v>
      </c>
      <c r="B28" s="59">
        <v>240.7</v>
      </c>
      <c r="C28" s="59">
        <v>58.690139471374238</v>
      </c>
      <c r="D28" s="59"/>
      <c r="E28" s="59">
        <v>160.47999999999999</v>
      </c>
      <c r="F28" s="59">
        <v>39.13001072856725</v>
      </c>
      <c r="G28" s="59"/>
      <c r="H28" s="59" t="s">
        <v>611</v>
      </c>
      <c r="I28" s="59" t="s">
        <v>611</v>
      </c>
      <c r="J28" s="59"/>
      <c r="K28" s="59" t="s">
        <v>611</v>
      </c>
      <c r="L28" s="59" t="s">
        <v>611</v>
      </c>
      <c r="M28" s="59"/>
      <c r="N28" s="59">
        <v>5.13</v>
      </c>
    </row>
    <row r="29" spans="1:14">
      <c r="A29" s="6"/>
      <c r="B29" s="59"/>
      <c r="C29" s="59"/>
      <c r="D29" s="59"/>
      <c r="E29" s="59"/>
      <c r="F29" s="59"/>
      <c r="G29" s="59"/>
      <c r="H29" s="59"/>
      <c r="I29" s="59"/>
      <c r="J29" s="59"/>
      <c r="K29" s="59"/>
      <c r="L29" s="59"/>
      <c r="M29" s="59"/>
      <c r="N29" s="59"/>
    </row>
    <row r="30" spans="1:14" ht="14.25" customHeight="1">
      <c r="A30" s="6" t="s">
        <v>267</v>
      </c>
      <c r="B30" s="59">
        <v>361.4</v>
      </c>
      <c r="C30" s="59">
        <v>56.319152251831078</v>
      </c>
      <c r="D30" s="59"/>
      <c r="E30" s="59">
        <v>275.5</v>
      </c>
      <c r="F30" s="59">
        <v>42.93283465793985</v>
      </c>
      <c r="G30" s="59"/>
      <c r="H30" s="59" t="s">
        <v>611</v>
      </c>
      <c r="I30" s="59" t="s">
        <v>611</v>
      </c>
      <c r="J30" s="59"/>
      <c r="K30" s="59" t="s">
        <v>611</v>
      </c>
      <c r="L30" s="59" t="s">
        <v>611</v>
      </c>
      <c r="M30" s="59"/>
      <c r="N30" s="59">
        <v>37.9</v>
      </c>
    </row>
    <row r="31" spans="1:14">
      <c r="A31" s="6" t="s">
        <v>268</v>
      </c>
      <c r="B31" s="59">
        <v>1410.06</v>
      </c>
      <c r="C31" s="59">
        <v>87.921584765895361</v>
      </c>
      <c r="D31" s="59"/>
      <c r="E31" s="59">
        <v>159.04</v>
      </c>
      <c r="F31" s="59">
        <v>9.9166339312993763</v>
      </c>
      <c r="G31" s="59"/>
      <c r="H31" s="59">
        <v>22.47</v>
      </c>
      <c r="I31" s="59">
        <v>1.401073720047139</v>
      </c>
      <c r="J31" s="59"/>
      <c r="K31" s="59">
        <v>12.2</v>
      </c>
      <c r="L31" s="59">
        <v>0.76070758275812622</v>
      </c>
      <c r="M31" s="59"/>
      <c r="N31" s="59">
        <v>47.8</v>
      </c>
    </row>
    <row r="32" spans="1:14">
      <c r="A32" s="6" t="s">
        <v>269</v>
      </c>
      <c r="B32" s="59" t="s">
        <v>611</v>
      </c>
      <c r="C32" s="59" t="s">
        <v>611</v>
      </c>
      <c r="D32" s="59"/>
      <c r="E32" s="59">
        <v>65.17</v>
      </c>
      <c r="F32" s="59">
        <v>55.601057930210729</v>
      </c>
      <c r="G32" s="59"/>
      <c r="H32" s="59" t="s">
        <v>611</v>
      </c>
      <c r="I32" s="59" t="s">
        <v>611</v>
      </c>
      <c r="J32" s="59"/>
      <c r="K32" s="59">
        <v>0</v>
      </c>
      <c r="L32" s="59">
        <v>0</v>
      </c>
      <c r="M32" s="59"/>
      <c r="N32" s="59">
        <v>1.54</v>
      </c>
    </row>
    <row r="33" spans="1:14">
      <c r="A33" s="6" t="s">
        <v>270</v>
      </c>
      <c r="B33" s="59">
        <v>211.64</v>
      </c>
      <c r="C33" s="59">
        <v>36.48776787407548</v>
      </c>
      <c r="D33" s="59"/>
      <c r="E33" s="59">
        <v>354.39</v>
      </c>
      <c r="F33" s="59">
        <v>61.098563867386176</v>
      </c>
      <c r="G33" s="59"/>
      <c r="H33" s="59" t="s">
        <v>611</v>
      </c>
      <c r="I33" s="59" t="s">
        <v>611</v>
      </c>
      <c r="J33" s="59"/>
      <c r="K33" s="59" t="s">
        <v>611</v>
      </c>
      <c r="L33" s="59" t="s">
        <v>611</v>
      </c>
      <c r="M33" s="59"/>
      <c r="N33" s="59">
        <v>94.96</v>
      </c>
    </row>
    <row r="34" spans="1:14">
      <c r="A34" s="6" t="s">
        <v>271</v>
      </c>
      <c r="B34" s="59">
        <v>595.9</v>
      </c>
      <c r="C34" s="59">
        <v>81.69728544008774</v>
      </c>
      <c r="D34" s="59"/>
      <c r="E34" s="59">
        <v>118.8</v>
      </c>
      <c r="F34" s="59">
        <v>16.287359473539897</v>
      </c>
      <c r="G34" s="59"/>
      <c r="H34" s="59">
        <v>9.1999999999999993</v>
      </c>
      <c r="I34" s="59">
        <v>1.2613106663010694</v>
      </c>
      <c r="J34" s="59"/>
      <c r="K34" s="59">
        <v>5.5</v>
      </c>
      <c r="L34" s="59">
        <v>0.75404442007129147</v>
      </c>
      <c r="M34" s="59"/>
      <c r="N34" s="59">
        <v>54.4</v>
      </c>
    </row>
    <row r="35" spans="1:14">
      <c r="A35" s="6"/>
      <c r="B35" s="59"/>
      <c r="C35" s="59"/>
      <c r="D35" s="59"/>
      <c r="E35" s="59"/>
      <c r="F35" s="59"/>
      <c r="G35" s="59"/>
      <c r="H35" s="59"/>
      <c r="I35" s="59"/>
      <c r="J35" s="59"/>
      <c r="K35" s="59"/>
      <c r="L35" s="59"/>
      <c r="M35" s="59"/>
      <c r="N35" s="59"/>
    </row>
    <row r="36" spans="1:14">
      <c r="A36" s="6" t="s">
        <v>272</v>
      </c>
      <c r="B36" s="59">
        <v>138.06</v>
      </c>
      <c r="C36" s="59">
        <v>29.574568356111563</v>
      </c>
      <c r="D36" s="59"/>
      <c r="E36" s="59">
        <v>319.26</v>
      </c>
      <c r="F36" s="59">
        <v>68.390386016023314</v>
      </c>
      <c r="G36" s="59"/>
      <c r="H36" s="59">
        <v>9.5</v>
      </c>
      <c r="I36" s="59">
        <v>2.0350456278651299</v>
      </c>
      <c r="J36" s="59"/>
      <c r="K36" s="59">
        <v>0</v>
      </c>
      <c r="L36" s="59">
        <v>0</v>
      </c>
      <c r="M36" s="59"/>
      <c r="N36" s="59">
        <v>5.72</v>
      </c>
    </row>
    <row r="37" spans="1:14">
      <c r="A37" s="6" t="s">
        <v>273</v>
      </c>
      <c r="B37" s="59" t="s">
        <v>611</v>
      </c>
      <c r="C37" s="59" t="s">
        <v>611</v>
      </c>
      <c r="D37" s="59"/>
      <c r="E37" s="59">
        <v>75.569999999999993</v>
      </c>
      <c r="F37" s="59">
        <v>47.883664934735769</v>
      </c>
      <c r="G37" s="59"/>
      <c r="H37" s="59">
        <v>0</v>
      </c>
      <c r="I37" s="59">
        <v>0</v>
      </c>
      <c r="J37" s="59"/>
      <c r="K37" s="59" t="s">
        <v>611</v>
      </c>
      <c r="L37" s="59" t="s">
        <v>611</v>
      </c>
      <c r="M37" s="59"/>
      <c r="N37" s="59">
        <v>2.6</v>
      </c>
    </row>
    <row r="38" spans="1:14" ht="14.25" customHeight="1">
      <c r="A38" s="6" t="s">
        <v>274</v>
      </c>
      <c r="B38" s="59">
        <v>401.44</v>
      </c>
      <c r="C38" s="59">
        <v>80.361932978340079</v>
      </c>
      <c r="D38" s="59"/>
      <c r="E38" s="59">
        <v>80.7</v>
      </c>
      <c r="F38" s="59">
        <v>16.1548624734756</v>
      </c>
      <c r="G38" s="59"/>
      <c r="H38" s="59" t="s">
        <v>611</v>
      </c>
      <c r="I38" s="59" t="s">
        <v>611</v>
      </c>
      <c r="J38" s="59"/>
      <c r="K38" s="59" t="s">
        <v>611</v>
      </c>
      <c r="L38" s="59" t="s">
        <v>611</v>
      </c>
      <c r="M38" s="59"/>
      <c r="N38" s="59">
        <v>7.8</v>
      </c>
    </row>
    <row r="39" spans="1:14">
      <c r="A39" s="6" t="s">
        <v>275</v>
      </c>
      <c r="B39" s="59">
        <v>1202.3699999999999</v>
      </c>
      <c r="C39" s="59">
        <v>76.488100917956444</v>
      </c>
      <c r="D39" s="59"/>
      <c r="E39" s="59">
        <v>336.6</v>
      </c>
      <c r="F39" s="59">
        <v>21.412622378289665</v>
      </c>
      <c r="G39" s="59"/>
      <c r="H39" s="59">
        <v>16</v>
      </c>
      <c r="I39" s="59">
        <v>1.0178311290927946</v>
      </c>
      <c r="J39" s="59"/>
      <c r="K39" s="59">
        <v>17</v>
      </c>
      <c r="L39" s="59">
        <v>1.0814455746610943</v>
      </c>
      <c r="M39" s="59"/>
      <c r="N39" s="59">
        <v>38.6</v>
      </c>
    </row>
    <row r="40" spans="1:14">
      <c r="A40" s="6" t="s">
        <v>276</v>
      </c>
      <c r="B40" s="59">
        <v>213.85</v>
      </c>
      <c r="C40" s="59">
        <v>49.936951242294043</v>
      </c>
      <c r="D40" s="59"/>
      <c r="E40" s="59">
        <v>207.69</v>
      </c>
      <c r="F40" s="59">
        <v>48.49850551092846</v>
      </c>
      <c r="G40" s="59"/>
      <c r="H40" s="59" t="s">
        <v>611</v>
      </c>
      <c r="I40" s="59" t="s">
        <v>611</v>
      </c>
      <c r="J40" s="59"/>
      <c r="K40" s="59" t="s">
        <v>611</v>
      </c>
      <c r="L40" s="59" t="s">
        <v>611</v>
      </c>
      <c r="M40" s="59"/>
      <c r="N40" s="59">
        <v>2</v>
      </c>
    </row>
    <row r="41" spans="1:14">
      <c r="A41" s="6"/>
      <c r="B41" s="59"/>
      <c r="C41" s="59"/>
      <c r="D41" s="59"/>
      <c r="E41" s="59"/>
      <c r="F41" s="59"/>
      <c r="G41" s="59"/>
      <c r="H41" s="59"/>
      <c r="I41" s="59"/>
      <c r="J41" s="59"/>
      <c r="K41" s="59"/>
      <c r="L41" s="59"/>
      <c r="M41" s="59"/>
      <c r="N41" s="59"/>
    </row>
    <row r="42" spans="1:14">
      <c r="A42" s="6" t="s">
        <v>277</v>
      </c>
      <c r="B42" s="59">
        <v>313.36</v>
      </c>
      <c r="C42" s="59">
        <v>69.22635090354791</v>
      </c>
      <c r="D42" s="59"/>
      <c r="E42" s="59">
        <v>126.1</v>
      </c>
      <c r="F42" s="59">
        <v>27.857553130384833</v>
      </c>
      <c r="G42" s="59"/>
      <c r="H42" s="59">
        <v>8.1</v>
      </c>
      <c r="I42" s="59">
        <v>1.789422524632174</v>
      </c>
      <c r="J42" s="59"/>
      <c r="K42" s="59">
        <v>5.0999999999999996</v>
      </c>
      <c r="L42" s="59">
        <v>1.1266734414350723</v>
      </c>
      <c r="M42" s="59"/>
      <c r="N42" s="59">
        <v>2</v>
      </c>
    </row>
    <row r="43" spans="1:14">
      <c r="A43" s="6" t="s">
        <v>278</v>
      </c>
      <c r="B43" s="59">
        <v>624.63</v>
      </c>
      <c r="C43" s="59">
        <v>66.192974089969795</v>
      </c>
      <c r="D43" s="59"/>
      <c r="E43" s="59">
        <v>290.62</v>
      </c>
      <c r="F43" s="59">
        <v>30.797435489853232</v>
      </c>
      <c r="G43" s="59"/>
      <c r="H43" s="59">
        <v>17.059999999999999</v>
      </c>
      <c r="I43" s="59">
        <v>1.8078736819795473</v>
      </c>
      <c r="J43" s="59"/>
      <c r="K43" s="59">
        <v>11.34</v>
      </c>
      <c r="L43" s="59">
        <v>1.201716738197425</v>
      </c>
      <c r="M43" s="59"/>
      <c r="N43" s="59">
        <v>28.54</v>
      </c>
    </row>
    <row r="44" spans="1:14">
      <c r="A44" s="6"/>
      <c r="B44" s="59"/>
      <c r="C44" s="59"/>
      <c r="D44" s="59"/>
      <c r="E44" s="59"/>
      <c r="F44" s="59"/>
      <c r="G44" s="59"/>
      <c r="H44" s="59"/>
      <c r="I44" s="59"/>
      <c r="J44" s="59"/>
      <c r="K44" s="59"/>
      <c r="L44" s="59"/>
      <c r="M44" s="59"/>
      <c r="N44" s="59"/>
    </row>
    <row r="45" spans="1:14">
      <c r="A45" s="101" t="s">
        <v>279</v>
      </c>
      <c r="B45" s="66">
        <v>16312.23</v>
      </c>
      <c r="C45" s="66">
        <v>70.016963164351267</v>
      </c>
      <c r="D45" s="66"/>
      <c r="E45" s="66">
        <v>6201.39</v>
      </c>
      <c r="F45" s="66">
        <v>26.618218060790969</v>
      </c>
      <c r="G45" s="66"/>
      <c r="H45" s="66">
        <v>530.68999999999983</v>
      </c>
      <c r="I45" s="66">
        <v>2.2778799821783755</v>
      </c>
      <c r="J45" s="66"/>
      <c r="K45" s="66">
        <v>253.23</v>
      </c>
      <c r="L45" s="66">
        <v>1.086938792679399</v>
      </c>
      <c r="M45" s="66"/>
      <c r="N45" s="66">
        <v>1157.7099999999998</v>
      </c>
    </row>
    <row r="46" spans="1:14">
      <c r="A46" s="139" t="s">
        <v>280</v>
      </c>
      <c r="B46" s="139"/>
      <c r="C46" s="139"/>
      <c r="D46" s="139"/>
      <c r="E46" s="139"/>
      <c r="F46" s="139"/>
      <c r="G46" s="6"/>
      <c r="H46" s="6"/>
      <c r="I46" s="6"/>
      <c r="J46" s="6"/>
      <c r="K46" s="6"/>
      <c r="L46" s="6"/>
      <c r="M46" s="6"/>
      <c r="N46" s="6"/>
    </row>
    <row r="47" spans="1:14">
      <c r="A47" s="139" t="s">
        <v>177</v>
      </c>
      <c r="B47" s="139"/>
      <c r="C47" s="139"/>
      <c r="D47" s="139"/>
      <c r="E47" s="139"/>
    </row>
  </sheetData>
  <mergeCells count="4">
    <mergeCell ref="H4:I4"/>
    <mergeCell ref="K4:L4"/>
    <mergeCell ref="B4:C4"/>
    <mergeCell ref="E4:F4"/>
  </mergeCells>
  <phoneticPr fontId="5" type="noConversion"/>
  <hyperlinks>
    <hyperlink ref="A1" location="Contents!A1" display="Return to contents"/>
  </hyperlinks>
  <pageMargins left="0.75" right="0.75" top="1" bottom="1" header="0.5" footer="0.5"/>
  <pageSetup paperSize="9" scale="87"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N47"/>
  <sheetViews>
    <sheetView workbookViewId="0"/>
  </sheetViews>
  <sheetFormatPr defaultRowHeight="12.75"/>
  <cols>
    <col min="1" max="1" customWidth="true" width="19.42578125" collapsed="false"/>
    <col min="2" max="2" bestFit="true" customWidth="true" width="10.28515625" collapsed="false"/>
    <col min="3" max="3" customWidth="true" width="2.5703125" collapsed="false"/>
    <col min="4" max="4" bestFit="true" customWidth="true" width="8.140625" collapsed="false"/>
    <col min="5" max="5" customWidth="true" width="2.42578125" collapsed="false"/>
    <col min="6" max="6" customWidth="true" width="8.85546875" collapsed="false"/>
    <col min="7" max="7" customWidth="true" width="2.5703125" collapsed="false"/>
    <col min="8" max="8" bestFit="true" customWidth="true" width="6.7109375" collapsed="false"/>
    <col min="9" max="9" customWidth="true" width="2.7109375" collapsed="false"/>
    <col min="10" max="10" customWidth="true" width="9.0" collapsed="false"/>
    <col min="11" max="11" customWidth="true" width="2.28515625" collapsed="false"/>
    <col min="12" max="12" bestFit="true" customWidth="true" width="6.7109375" collapsed="false"/>
    <col min="13" max="13" customWidth="true" width="2.42578125" collapsed="false"/>
    <col min="14" max="14" bestFit="true" customWidth="true" width="7.7109375" collapsed="false"/>
    <col min="15" max="15" customWidth="true" width="9.140625" collapsed="false"/>
  </cols>
  <sheetData>
    <row r="1" spans="1:14" s="7" customFormat="1">
      <c r="A1" s="163" t="s">
        <v>21</v>
      </c>
    </row>
    <row r="2" spans="1:14" ht="18.75">
      <c r="A2" s="192" t="s">
        <v>604</v>
      </c>
      <c r="B2" s="49"/>
      <c r="C2" s="49"/>
      <c r="D2" s="49"/>
      <c r="E2" s="49"/>
      <c r="F2" s="49"/>
      <c r="G2" s="49"/>
      <c r="H2" s="49"/>
      <c r="I2" s="49"/>
      <c r="J2" s="49"/>
      <c r="K2" s="49"/>
      <c r="L2" s="107"/>
      <c r="M2" s="49"/>
      <c r="N2" s="49"/>
    </row>
    <row r="3" spans="1:14" ht="39.75" customHeight="1">
      <c r="A3" t="s">
        <v>138</v>
      </c>
      <c r="B3" s="57" t="s">
        <v>33</v>
      </c>
      <c r="C3" s="68"/>
      <c r="D3" s="57" t="s">
        <v>34</v>
      </c>
      <c r="E3" s="68"/>
      <c r="F3" s="57" t="s">
        <v>93</v>
      </c>
      <c r="G3" s="68"/>
      <c r="H3" s="57" t="s">
        <v>85</v>
      </c>
      <c r="I3" s="68"/>
      <c r="J3" s="57" t="s">
        <v>309</v>
      </c>
      <c r="K3" s="68"/>
      <c r="L3" s="56" t="s">
        <v>308</v>
      </c>
      <c r="M3" s="68"/>
      <c r="N3" s="57" t="s">
        <v>87</v>
      </c>
    </row>
    <row r="4" spans="1:14">
      <c r="A4" t="s">
        <v>248</v>
      </c>
      <c r="B4" s="59">
        <v>748.1</v>
      </c>
      <c r="C4" s="59"/>
      <c r="D4" s="59">
        <v>5.79</v>
      </c>
      <c r="E4" s="59"/>
      <c r="F4" s="59">
        <v>13.5</v>
      </c>
      <c r="G4" s="59"/>
      <c r="H4" s="59">
        <v>2.39</v>
      </c>
      <c r="I4" s="59"/>
      <c r="J4" s="59">
        <v>13.71</v>
      </c>
      <c r="K4" s="59"/>
      <c r="L4" s="59">
        <v>5.2</v>
      </c>
      <c r="M4" s="59"/>
      <c r="N4" s="59">
        <v>3.78</v>
      </c>
    </row>
    <row r="5" spans="1:14">
      <c r="A5" t="s">
        <v>249</v>
      </c>
      <c r="B5" s="59">
        <v>1103.06</v>
      </c>
      <c r="C5" s="59"/>
      <c r="D5" s="59">
        <v>59.76</v>
      </c>
      <c r="E5" s="59"/>
      <c r="F5" s="59">
        <v>21.16</v>
      </c>
      <c r="G5" s="59"/>
      <c r="H5" s="59">
        <v>8.4</v>
      </c>
      <c r="I5" s="59"/>
      <c r="J5" s="59">
        <v>16.899999999999999</v>
      </c>
      <c r="K5" s="59"/>
      <c r="L5" s="59">
        <v>13.7</v>
      </c>
      <c r="M5" s="59"/>
      <c r="N5" s="59">
        <v>17.899999999999999</v>
      </c>
    </row>
    <row r="6" spans="1:14">
      <c r="A6" t="s">
        <v>250</v>
      </c>
      <c r="B6" s="59">
        <v>495.97</v>
      </c>
      <c r="C6" s="59"/>
      <c r="D6" s="59">
        <v>7.6</v>
      </c>
      <c r="E6" s="59"/>
      <c r="F6" s="59">
        <v>11.1</v>
      </c>
      <c r="G6" s="59"/>
      <c r="H6" s="59">
        <v>4.5999999999999996</v>
      </c>
      <c r="I6" s="59"/>
      <c r="J6" s="59">
        <v>5.94</v>
      </c>
      <c r="K6" s="59"/>
      <c r="L6" s="59">
        <v>2.66</v>
      </c>
      <c r="M6" s="59"/>
      <c r="N6" s="59">
        <v>0</v>
      </c>
    </row>
    <row r="7" spans="1:14">
      <c r="A7" t="s">
        <v>251</v>
      </c>
      <c r="B7" s="59">
        <v>327.73</v>
      </c>
      <c r="C7" s="59"/>
      <c r="D7" s="59">
        <v>6.38</v>
      </c>
      <c r="E7" s="59"/>
      <c r="F7" s="59">
        <v>3.8</v>
      </c>
      <c r="G7" s="59"/>
      <c r="H7" s="59">
        <v>1.18</v>
      </c>
      <c r="I7" s="59"/>
      <c r="J7" s="59">
        <v>4.92</v>
      </c>
      <c r="K7" s="59"/>
      <c r="L7" s="59">
        <v>1.4</v>
      </c>
      <c r="M7" s="59"/>
      <c r="N7" s="59">
        <v>10.72</v>
      </c>
    </row>
    <row r="8" spans="1:14">
      <c r="A8" t="s">
        <v>252</v>
      </c>
      <c r="B8" s="59">
        <v>231.14</v>
      </c>
      <c r="C8" s="59"/>
      <c r="D8" s="59">
        <v>0</v>
      </c>
      <c r="E8" s="59"/>
      <c r="F8" s="59">
        <v>7.04</v>
      </c>
      <c r="G8" s="59"/>
      <c r="H8" s="59">
        <v>2.1</v>
      </c>
      <c r="I8" s="59"/>
      <c r="J8" s="59">
        <v>11.07</v>
      </c>
      <c r="K8" s="59"/>
      <c r="L8" s="59">
        <v>0.8</v>
      </c>
      <c r="M8" s="59"/>
      <c r="N8" s="59">
        <v>0.1</v>
      </c>
    </row>
    <row r="9" spans="1:14">
      <c r="B9" s="59"/>
      <c r="C9" s="59"/>
      <c r="D9" s="59"/>
      <c r="E9" s="59"/>
      <c r="F9" s="59"/>
      <c r="G9" s="59"/>
      <c r="H9" s="59"/>
      <c r="I9" s="59"/>
      <c r="J9" s="59"/>
      <c r="K9" s="59"/>
      <c r="L9" s="59"/>
      <c r="M9" s="59"/>
      <c r="N9" s="59"/>
    </row>
    <row r="10" spans="1:14">
      <c r="A10" t="s">
        <v>253</v>
      </c>
      <c r="B10" s="59">
        <v>609.46</v>
      </c>
      <c r="C10" s="59"/>
      <c r="D10" s="59">
        <v>10.19</v>
      </c>
      <c r="E10" s="59"/>
      <c r="F10" s="59">
        <v>1.5</v>
      </c>
      <c r="G10" s="59"/>
      <c r="H10" s="59">
        <v>5.05</v>
      </c>
      <c r="I10" s="59"/>
      <c r="J10" s="59">
        <v>1.72</v>
      </c>
      <c r="K10" s="59"/>
      <c r="L10" s="59">
        <v>0.97</v>
      </c>
      <c r="M10" s="59"/>
      <c r="N10" s="59">
        <v>0.2</v>
      </c>
    </row>
    <row r="11" spans="1:14">
      <c r="A11" t="s">
        <v>254</v>
      </c>
      <c r="B11" s="59">
        <v>585.63</v>
      </c>
      <c r="C11" s="59"/>
      <c r="D11" s="59">
        <v>13.6</v>
      </c>
      <c r="E11" s="59"/>
      <c r="F11" s="59">
        <v>6.6</v>
      </c>
      <c r="G11" s="59"/>
      <c r="H11" s="59">
        <v>0</v>
      </c>
      <c r="I11" s="59"/>
      <c r="J11" s="59">
        <v>0.4</v>
      </c>
      <c r="K11" s="59"/>
      <c r="L11" s="59">
        <v>0</v>
      </c>
      <c r="M11" s="59"/>
      <c r="N11" s="59">
        <v>2</v>
      </c>
    </row>
    <row r="12" spans="1:14">
      <c r="A12" t="s">
        <v>255</v>
      </c>
      <c r="B12" s="59">
        <v>491</v>
      </c>
      <c r="C12" s="59"/>
      <c r="D12" s="59">
        <v>18.7</v>
      </c>
      <c r="E12" s="59"/>
      <c r="F12" s="59">
        <v>4.3</v>
      </c>
      <c r="G12" s="59"/>
      <c r="H12" s="59">
        <v>0</v>
      </c>
      <c r="I12" s="59"/>
      <c r="J12" s="59">
        <v>0.04</v>
      </c>
      <c r="K12" s="59"/>
      <c r="L12" s="59">
        <v>1.1000000000000001</v>
      </c>
      <c r="M12" s="59"/>
      <c r="N12" s="59">
        <v>1</v>
      </c>
    </row>
    <row r="13" spans="1:14">
      <c r="A13" t="s">
        <v>256</v>
      </c>
      <c r="B13" s="59">
        <v>495.34</v>
      </c>
      <c r="C13" s="59"/>
      <c r="D13" s="59">
        <v>0</v>
      </c>
      <c r="E13" s="59"/>
      <c r="F13" s="59">
        <v>3.2</v>
      </c>
      <c r="G13" s="59"/>
      <c r="H13" s="59">
        <v>0</v>
      </c>
      <c r="I13" s="59"/>
      <c r="J13" s="59">
        <v>1</v>
      </c>
      <c r="K13" s="59"/>
      <c r="L13" s="59">
        <v>1.2</v>
      </c>
      <c r="M13" s="59"/>
      <c r="N13" s="59">
        <v>0.2</v>
      </c>
    </row>
    <row r="14" spans="1:14">
      <c r="A14" t="s">
        <v>257</v>
      </c>
      <c r="B14" s="59">
        <v>408.29</v>
      </c>
      <c r="C14" s="59"/>
      <c r="D14" s="59">
        <v>5.31</v>
      </c>
      <c r="E14" s="59"/>
      <c r="F14" s="59">
        <v>4.5999999999999996</v>
      </c>
      <c r="G14" s="59"/>
      <c r="H14" s="59">
        <v>0.92</v>
      </c>
      <c r="I14" s="59"/>
      <c r="J14" s="59">
        <v>1.4</v>
      </c>
      <c r="K14" s="59"/>
      <c r="L14" s="59">
        <v>0</v>
      </c>
      <c r="M14" s="59"/>
      <c r="N14" s="59">
        <v>1.1399999999999999</v>
      </c>
    </row>
    <row r="15" spans="1:14">
      <c r="B15" s="59"/>
      <c r="C15" s="59"/>
      <c r="D15" s="59"/>
      <c r="E15" s="59"/>
      <c r="F15" s="59"/>
      <c r="G15" s="59"/>
      <c r="H15" s="59"/>
      <c r="I15" s="59"/>
      <c r="J15" s="59"/>
      <c r="K15" s="59"/>
      <c r="L15" s="59"/>
      <c r="M15" s="59"/>
      <c r="N15" s="59"/>
    </row>
    <row r="16" spans="1:14">
      <c r="A16" t="s">
        <v>258</v>
      </c>
      <c r="B16" s="59">
        <v>548.29999999999995</v>
      </c>
      <c r="C16" s="59"/>
      <c r="D16" s="59">
        <v>5.9</v>
      </c>
      <c r="E16" s="59"/>
      <c r="F16" s="59">
        <v>0</v>
      </c>
      <c r="G16" s="59"/>
      <c r="H16" s="59">
        <v>0</v>
      </c>
      <c r="I16" s="59"/>
      <c r="J16" s="59">
        <v>0.6</v>
      </c>
      <c r="K16" s="59"/>
      <c r="L16" s="59">
        <v>0.6</v>
      </c>
      <c r="M16" s="59"/>
      <c r="N16" s="59">
        <v>0.6</v>
      </c>
    </row>
    <row r="17" spans="1:14">
      <c r="A17" t="s">
        <v>259</v>
      </c>
      <c r="B17" s="59">
        <v>1453.12</v>
      </c>
      <c r="C17" s="59"/>
      <c r="D17" s="59">
        <v>22.12</v>
      </c>
      <c r="E17" s="59"/>
      <c r="F17" s="59">
        <v>2.1800000000000002</v>
      </c>
      <c r="G17" s="59"/>
      <c r="H17" s="59">
        <v>3.1</v>
      </c>
      <c r="I17" s="59"/>
      <c r="J17" s="59">
        <v>19.809999999999999</v>
      </c>
      <c r="K17" s="59"/>
      <c r="L17" s="59">
        <v>3.82</v>
      </c>
      <c r="M17" s="59"/>
      <c r="N17" s="59">
        <v>11.15</v>
      </c>
    </row>
    <row r="18" spans="1:14">
      <c r="A18" s="62" t="s">
        <v>444</v>
      </c>
      <c r="B18" s="59">
        <v>138.32</v>
      </c>
      <c r="C18" s="59"/>
      <c r="D18" s="59">
        <v>4.0999999999999996</v>
      </c>
      <c r="E18" s="59"/>
      <c r="F18" s="59">
        <v>0</v>
      </c>
      <c r="G18" s="59"/>
      <c r="H18" s="59">
        <v>2.2999999999999998</v>
      </c>
      <c r="I18" s="59"/>
      <c r="J18" s="59">
        <v>1.3</v>
      </c>
      <c r="K18" s="59"/>
      <c r="L18" s="59">
        <v>1.4</v>
      </c>
      <c r="M18" s="59"/>
      <c r="N18" s="59">
        <v>1.7</v>
      </c>
    </row>
    <row r="19" spans="1:14">
      <c r="A19" t="s">
        <v>260</v>
      </c>
      <c r="B19" s="59">
        <v>693.4</v>
      </c>
      <c r="C19" s="59"/>
      <c r="D19" s="59">
        <v>7.5</v>
      </c>
      <c r="E19" s="59"/>
      <c r="F19" s="59">
        <v>9.6</v>
      </c>
      <c r="G19" s="59"/>
      <c r="H19" s="59">
        <v>0</v>
      </c>
      <c r="I19" s="59"/>
      <c r="J19" s="59">
        <v>0.6</v>
      </c>
      <c r="K19" s="59"/>
      <c r="L19" s="59">
        <v>0</v>
      </c>
      <c r="M19" s="59"/>
      <c r="N19" s="59">
        <v>0.3</v>
      </c>
    </row>
    <row r="20" spans="1:14">
      <c r="A20" t="s">
        <v>261</v>
      </c>
      <c r="B20" s="59">
        <v>1592.76</v>
      </c>
      <c r="C20" s="59"/>
      <c r="D20" s="59">
        <v>31.83</v>
      </c>
      <c r="E20" s="59"/>
      <c r="F20" s="59">
        <v>8.6</v>
      </c>
      <c r="G20" s="59"/>
      <c r="H20" s="59">
        <v>2.08</v>
      </c>
      <c r="I20" s="59"/>
      <c r="J20" s="59">
        <v>7.21</v>
      </c>
      <c r="K20" s="59"/>
      <c r="L20" s="59">
        <v>5.31</v>
      </c>
      <c r="M20" s="59"/>
      <c r="N20" s="59">
        <v>1.5</v>
      </c>
    </row>
    <row r="21" spans="1:14">
      <c r="B21" s="59"/>
      <c r="C21" s="59"/>
      <c r="D21" s="59"/>
      <c r="E21" s="59"/>
      <c r="F21" s="59"/>
      <c r="G21" s="59"/>
      <c r="H21" s="59"/>
      <c r="I21" s="59"/>
      <c r="J21" s="59"/>
      <c r="K21" s="59"/>
      <c r="L21" s="59"/>
      <c r="M21" s="59"/>
      <c r="N21" s="59"/>
    </row>
    <row r="22" spans="1:14">
      <c r="A22" t="s">
        <v>262</v>
      </c>
      <c r="B22" s="59">
        <v>2332.73</v>
      </c>
      <c r="C22" s="59"/>
      <c r="D22" s="59">
        <v>5</v>
      </c>
      <c r="E22" s="59"/>
      <c r="F22" s="59">
        <v>6.8</v>
      </c>
      <c r="G22" s="59"/>
      <c r="H22" s="59">
        <v>0.4</v>
      </c>
      <c r="I22" s="59"/>
      <c r="J22" s="59">
        <v>2.7</v>
      </c>
      <c r="K22" s="59"/>
      <c r="L22" s="59">
        <v>1.6</v>
      </c>
      <c r="M22" s="59"/>
      <c r="N22" s="59">
        <v>1.8</v>
      </c>
    </row>
    <row r="23" spans="1:14">
      <c r="A23" t="s">
        <v>263</v>
      </c>
      <c r="B23" s="59">
        <v>941.74</v>
      </c>
      <c r="C23" s="59"/>
      <c r="D23" s="59">
        <v>26.19</v>
      </c>
      <c r="E23" s="59"/>
      <c r="F23" s="59">
        <v>9.67</v>
      </c>
      <c r="G23" s="59"/>
      <c r="H23" s="59">
        <v>0.76</v>
      </c>
      <c r="I23" s="59"/>
      <c r="J23" s="59">
        <v>1.31</v>
      </c>
      <c r="K23" s="59"/>
      <c r="L23" s="59">
        <v>0.51</v>
      </c>
      <c r="M23" s="59"/>
      <c r="N23" s="59">
        <v>7.99</v>
      </c>
    </row>
    <row r="24" spans="1:14">
      <c r="A24" t="s">
        <v>264</v>
      </c>
      <c r="B24" s="59">
        <v>308.39999999999998</v>
      </c>
      <c r="C24" s="59"/>
      <c r="D24" s="59">
        <v>5.4</v>
      </c>
      <c r="E24" s="59"/>
      <c r="F24" s="59">
        <v>1</v>
      </c>
      <c r="G24" s="59"/>
      <c r="H24" s="59">
        <v>0</v>
      </c>
      <c r="I24" s="59"/>
      <c r="J24" s="59">
        <v>0</v>
      </c>
      <c r="K24" s="59"/>
      <c r="L24" s="59">
        <v>0</v>
      </c>
      <c r="M24" s="59"/>
      <c r="N24" s="59">
        <v>6.2</v>
      </c>
    </row>
    <row r="25" spans="1:14">
      <c r="A25" t="s">
        <v>265</v>
      </c>
      <c r="B25" s="59">
        <v>396.34</v>
      </c>
      <c r="C25" s="59"/>
      <c r="D25" s="59">
        <v>6.79</v>
      </c>
      <c r="E25" s="59"/>
      <c r="F25" s="59">
        <v>0</v>
      </c>
      <c r="G25" s="59"/>
      <c r="H25" s="59">
        <v>0</v>
      </c>
      <c r="I25" s="59"/>
      <c r="J25" s="59">
        <v>0</v>
      </c>
      <c r="K25" s="59"/>
      <c r="L25" s="59">
        <v>0.22</v>
      </c>
      <c r="M25" s="59"/>
      <c r="N25" s="59">
        <v>1.69</v>
      </c>
    </row>
    <row r="26" spans="1:14">
      <c r="A26" t="s">
        <v>266</v>
      </c>
      <c r="B26" s="59">
        <v>345.59</v>
      </c>
      <c r="C26" s="59"/>
      <c r="D26" s="59">
        <v>23.44</v>
      </c>
      <c r="E26" s="59"/>
      <c r="F26" s="59">
        <v>5.0199999999999996</v>
      </c>
      <c r="G26" s="59"/>
      <c r="H26" s="59">
        <v>0</v>
      </c>
      <c r="I26" s="59"/>
      <c r="J26" s="59">
        <v>0</v>
      </c>
      <c r="K26" s="59"/>
      <c r="L26" s="59">
        <v>0</v>
      </c>
      <c r="M26" s="59"/>
      <c r="N26" s="59">
        <v>1.2</v>
      </c>
    </row>
    <row r="27" spans="1:14">
      <c r="B27" s="59"/>
      <c r="C27" s="59"/>
      <c r="D27" s="59"/>
      <c r="E27" s="59"/>
      <c r="F27" s="59"/>
      <c r="G27" s="59"/>
      <c r="H27" s="59"/>
      <c r="I27" s="59"/>
      <c r="J27" s="59"/>
      <c r="K27" s="59"/>
      <c r="L27" s="59"/>
      <c r="M27" s="59"/>
      <c r="N27" s="59"/>
    </row>
    <row r="28" spans="1:14">
      <c r="A28" t="s">
        <v>267</v>
      </c>
      <c r="B28" s="59">
        <v>617.5</v>
      </c>
      <c r="C28" s="59"/>
      <c r="D28" s="59">
        <v>15.8</v>
      </c>
      <c r="E28" s="59"/>
      <c r="F28" s="59">
        <v>2.2000000000000002</v>
      </c>
      <c r="G28" s="59"/>
      <c r="H28" s="59">
        <v>1</v>
      </c>
      <c r="I28" s="59"/>
      <c r="J28" s="59">
        <v>0.8</v>
      </c>
      <c r="K28" s="59"/>
      <c r="L28" s="59">
        <v>0.4</v>
      </c>
      <c r="M28" s="59"/>
      <c r="N28" s="59">
        <v>0.9</v>
      </c>
    </row>
    <row r="29" spans="1:14">
      <c r="A29" t="s">
        <v>268</v>
      </c>
      <c r="B29" s="59">
        <v>1521.17</v>
      </c>
      <c r="C29" s="59"/>
      <c r="D29" s="59">
        <v>1.6</v>
      </c>
      <c r="E29" s="59"/>
      <c r="F29" s="59">
        <v>7.4</v>
      </c>
      <c r="G29" s="59"/>
      <c r="H29" s="59">
        <v>0</v>
      </c>
      <c r="I29" s="59"/>
      <c r="J29" s="59">
        <v>0</v>
      </c>
      <c r="K29" s="59"/>
      <c r="L29" s="59">
        <v>0.4</v>
      </c>
      <c r="M29" s="59"/>
      <c r="N29" s="59">
        <v>3</v>
      </c>
    </row>
    <row r="30" spans="1:14">
      <c r="A30" t="s">
        <v>269</v>
      </c>
      <c r="B30" s="59">
        <v>86.06</v>
      </c>
      <c r="C30" s="59"/>
      <c r="D30" s="59">
        <v>4.37</v>
      </c>
      <c r="E30" s="59"/>
      <c r="F30" s="59">
        <v>3.4</v>
      </c>
      <c r="G30" s="59"/>
      <c r="H30" s="59">
        <v>3.48</v>
      </c>
      <c r="I30" s="59"/>
      <c r="J30" s="59">
        <v>3.91</v>
      </c>
      <c r="K30" s="59"/>
      <c r="L30" s="59">
        <v>3.73</v>
      </c>
      <c r="M30" s="59"/>
      <c r="N30" s="59">
        <v>0.1</v>
      </c>
    </row>
    <row r="31" spans="1:14">
      <c r="A31" t="s">
        <v>270</v>
      </c>
      <c r="B31" s="59">
        <v>553.38</v>
      </c>
      <c r="C31" s="59"/>
      <c r="D31" s="59">
        <v>31.83</v>
      </c>
      <c r="E31" s="59"/>
      <c r="F31" s="59">
        <v>1</v>
      </c>
      <c r="G31" s="59"/>
      <c r="H31" s="59">
        <v>2</v>
      </c>
      <c r="I31" s="59"/>
      <c r="J31" s="59">
        <v>14.17</v>
      </c>
      <c r="K31" s="59"/>
      <c r="L31" s="59">
        <v>3.11</v>
      </c>
      <c r="M31" s="59"/>
      <c r="N31" s="59">
        <v>7</v>
      </c>
    </row>
    <row r="32" spans="1:14">
      <c r="A32" t="s">
        <v>271</v>
      </c>
      <c r="B32" s="59">
        <v>734.8</v>
      </c>
      <c r="C32" s="59"/>
      <c r="D32" s="59">
        <v>0.6</v>
      </c>
      <c r="E32" s="59"/>
      <c r="F32" s="59">
        <v>0</v>
      </c>
      <c r="G32" s="59"/>
      <c r="H32" s="59">
        <v>0</v>
      </c>
      <c r="I32" s="59"/>
      <c r="J32" s="59">
        <v>0.4</v>
      </c>
      <c r="K32" s="59"/>
      <c r="L32" s="59">
        <v>0.8</v>
      </c>
      <c r="M32" s="59"/>
      <c r="N32" s="59">
        <v>0.2</v>
      </c>
    </row>
    <row r="33" spans="1:14">
      <c r="B33" s="59"/>
      <c r="C33" s="59"/>
      <c r="D33" s="59"/>
      <c r="E33" s="59"/>
      <c r="F33" s="59"/>
      <c r="G33" s="59"/>
      <c r="H33" s="59"/>
      <c r="I33" s="59"/>
      <c r="J33" s="59"/>
      <c r="K33" s="59"/>
      <c r="L33" s="59"/>
      <c r="M33" s="59"/>
      <c r="N33" s="59"/>
    </row>
    <row r="34" spans="1:14">
      <c r="A34" t="s">
        <v>272</v>
      </c>
      <c r="B34" s="59">
        <v>411.66</v>
      </c>
      <c r="C34" s="59"/>
      <c r="D34" s="59">
        <v>1.03</v>
      </c>
      <c r="E34" s="59"/>
      <c r="F34" s="59">
        <v>0</v>
      </c>
      <c r="G34" s="59"/>
      <c r="H34" s="59">
        <v>0.81</v>
      </c>
      <c r="I34" s="59"/>
      <c r="J34" s="59">
        <v>14.85</v>
      </c>
      <c r="K34" s="59"/>
      <c r="L34" s="59">
        <v>3.14</v>
      </c>
      <c r="M34" s="59"/>
      <c r="N34" s="59">
        <v>0.39</v>
      </c>
    </row>
    <row r="35" spans="1:14">
      <c r="A35" t="s">
        <v>273</v>
      </c>
      <c r="B35" s="59">
        <v>107.39</v>
      </c>
      <c r="C35" s="59"/>
      <c r="D35" s="59">
        <v>6.5</v>
      </c>
      <c r="E35" s="59"/>
      <c r="F35" s="59">
        <v>7.9</v>
      </c>
      <c r="G35" s="59"/>
      <c r="H35" s="59">
        <v>4.5199999999999996</v>
      </c>
      <c r="I35" s="59"/>
      <c r="J35" s="59">
        <v>6.31</v>
      </c>
      <c r="K35" s="59"/>
      <c r="L35" s="59">
        <v>3.3</v>
      </c>
      <c r="M35" s="59"/>
      <c r="N35" s="59">
        <v>2</v>
      </c>
    </row>
    <row r="36" spans="1:14">
      <c r="A36" t="s">
        <v>274</v>
      </c>
      <c r="B36" s="59">
        <v>448.44</v>
      </c>
      <c r="C36" s="59"/>
      <c r="D36" s="59">
        <v>14.2</v>
      </c>
      <c r="E36" s="59"/>
      <c r="F36" s="59">
        <v>1.3</v>
      </c>
      <c r="G36" s="59"/>
      <c r="H36" s="59">
        <v>0</v>
      </c>
      <c r="I36" s="59"/>
      <c r="J36" s="59">
        <v>4.4000000000000004</v>
      </c>
      <c r="K36" s="59"/>
      <c r="L36" s="59">
        <v>2.8</v>
      </c>
      <c r="M36" s="59"/>
      <c r="N36" s="59">
        <v>0.4</v>
      </c>
    </row>
    <row r="37" spans="1:14">
      <c r="A37" t="s">
        <v>275</v>
      </c>
      <c r="B37" s="59">
        <v>1473.17</v>
      </c>
      <c r="C37" s="59"/>
      <c r="D37" s="59">
        <v>4.8</v>
      </c>
      <c r="E37" s="59"/>
      <c r="F37" s="59">
        <v>12.2</v>
      </c>
      <c r="G37" s="59"/>
      <c r="H37" s="59">
        <v>0</v>
      </c>
      <c r="I37" s="59"/>
      <c r="J37" s="59">
        <v>0</v>
      </c>
      <c r="K37" s="59"/>
      <c r="L37" s="59">
        <v>0</v>
      </c>
      <c r="M37" s="59"/>
      <c r="N37" s="59">
        <v>4.4000000000000004</v>
      </c>
    </row>
    <row r="38" spans="1:14">
      <c r="A38" t="s">
        <v>276</v>
      </c>
      <c r="B38" s="59">
        <v>378.7</v>
      </c>
      <c r="C38" s="59"/>
      <c r="D38" s="59">
        <v>3.04</v>
      </c>
      <c r="E38" s="59"/>
      <c r="F38" s="59">
        <v>2</v>
      </c>
      <c r="G38" s="59"/>
      <c r="H38" s="59">
        <v>0</v>
      </c>
      <c r="I38" s="59"/>
      <c r="J38" s="59">
        <v>3.8</v>
      </c>
      <c r="K38" s="59"/>
      <c r="L38" s="59">
        <v>3.1</v>
      </c>
      <c r="M38" s="59"/>
      <c r="N38" s="59">
        <v>5.6</v>
      </c>
    </row>
    <row r="39" spans="1:14">
      <c r="B39" s="59"/>
      <c r="C39" s="59"/>
      <c r="D39" s="59"/>
      <c r="E39" s="59"/>
      <c r="F39" s="59"/>
      <c r="G39" s="59"/>
      <c r="H39" s="59"/>
      <c r="I39" s="59"/>
      <c r="J39" s="59"/>
      <c r="K39" s="59"/>
      <c r="L39" s="59"/>
      <c r="M39" s="59"/>
      <c r="N39" s="59"/>
    </row>
    <row r="40" spans="1:14">
      <c r="A40" t="s">
        <v>277</v>
      </c>
      <c r="B40" s="59">
        <v>424.16</v>
      </c>
      <c r="C40" s="59"/>
      <c r="D40" s="59">
        <v>0</v>
      </c>
      <c r="E40" s="59"/>
      <c r="F40" s="59">
        <v>0</v>
      </c>
      <c r="G40" s="59"/>
      <c r="H40" s="59">
        <v>0</v>
      </c>
      <c r="I40" s="59"/>
      <c r="J40" s="59">
        <v>0</v>
      </c>
      <c r="K40" s="59"/>
      <c r="L40" s="59">
        <v>0</v>
      </c>
      <c r="M40" s="59"/>
      <c r="N40" s="59">
        <v>0</v>
      </c>
    </row>
    <row r="41" spans="1:14">
      <c r="A41" t="s">
        <v>278</v>
      </c>
      <c r="B41" s="59">
        <v>872.78</v>
      </c>
      <c r="C41" s="59"/>
      <c r="D41" s="59">
        <v>17.47</v>
      </c>
      <c r="E41" s="59"/>
      <c r="F41" s="59">
        <v>4</v>
      </c>
      <c r="G41" s="59"/>
      <c r="H41" s="59">
        <v>1.99</v>
      </c>
      <c r="I41" s="59"/>
      <c r="J41" s="59">
        <v>10.11</v>
      </c>
      <c r="K41" s="59"/>
      <c r="L41" s="59">
        <v>3.67</v>
      </c>
      <c r="M41" s="59"/>
      <c r="N41" s="59">
        <v>1.67</v>
      </c>
    </row>
    <row r="42" spans="1:14">
      <c r="B42" s="59"/>
      <c r="C42" s="59"/>
      <c r="D42" s="59"/>
      <c r="E42" s="59"/>
      <c r="F42" s="59"/>
      <c r="G42" s="59"/>
      <c r="H42" s="59"/>
      <c r="I42" s="59"/>
      <c r="J42" s="59"/>
      <c r="K42" s="59"/>
      <c r="L42" s="59"/>
      <c r="M42" s="59"/>
      <c r="N42" s="59"/>
    </row>
    <row r="43" spans="1:14">
      <c r="A43" t="s">
        <v>279</v>
      </c>
      <c r="B43" s="59">
        <v>21875.629999999997</v>
      </c>
      <c r="C43" s="59"/>
      <c r="D43" s="59">
        <v>366.84000000000003</v>
      </c>
      <c r="E43" s="59"/>
      <c r="F43" s="59">
        <v>161.07</v>
      </c>
      <c r="G43" s="59"/>
      <c r="H43" s="59">
        <v>47.080000000000005</v>
      </c>
      <c r="I43" s="59"/>
      <c r="J43" s="59">
        <v>149.38</v>
      </c>
      <c r="K43" s="59"/>
      <c r="L43" s="59">
        <v>64.939999999999984</v>
      </c>
      <c r="M43" s="59"/>
      <c r="N43" s="59">
        <v>96.830000000000013</v>
      </c>
    </row>
    <row r="44" spans="1:14">
      <c r="B44" s="59"/>
      <c r="C44" s="59"/>
      <c r="D44" s="59"/>
      <c r="E44" s="59"/>
      <c r="F44" s="59"/>
      <c r="G44" s="59"/>
      <c r="H44" s="59"/>
      <c r="I44" s="59"/>
      <c r="J44" s="59"/>
      <c r="K44" s="59"/>
      <c r="L44" s="59"/>
      <c r="M44" s="59"/>
      <c r="N44" s="59"/>
    </row>
    <row r="45" spans="1:14">
      <c r="A45" s="49" t="s">
        <v>318</v>
      </c>
      <c r="B45" s="66">
        <v>17.2</v>
      </c>
      <c r="C45" s="66"/>
      <c r="D45" s="66">
        <v>0.6</v>
      </c>
      <c r="E45" s="66"/>
      <c r="F45" s="66">
        <v>0</v>
      </c>
      <c r="G45" s="66"/>
      <c r="H45" s="66">
        <v>0</v>
      </c>
      <c r="I45" s="66"/>
      <c r="J45" s="66">
        <v>0.95</v>
      </c>
      <c r="K45" s="66"/>
      <c r="L45" s="66">
        <v>0.1</v>
      </c>
      <c r="M45" s="66"/>
      <c r="N45" s="66">
        <v>1.51</v>
      </c>
    </row>
    <row r="46" spans="1:14">
      <c r="A46" s="30" t="s">
        <v>35</v>
      </c>
    </row>
    <row r="47" spans="1:14">
      <c r="A47" s="139"/>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D45"/>
  <sheetViews>
    <sheetView workbookViewId="0"/>
  </sheetViews>
  <sheetFormatPr defaultRowHeight="12.75"/>
  <cols>
    <col min="1" max="1" customWidth="true" width="19.42578125" collapsed="false"/>
    <col min="2" max="2" customWidth="true" width="13.85546875" collapsed="false"/>
    <col min="3" max="3" customWidth="true" width="2.42578125" collapsed="false"/>
    <col min="4" max="4" customWidth="true" width="16.0" collapsed="false"/>
  </cols>
  <sheetData>
    <row r="1" spans="1:4" s="7" customFormat="1">
      <c r="A1" s="163" t="s">
        <v>21</v>
      </c>
    </row>
    <row r="2" spans="1:4" ht="15.75">
      <c r="A2" s="192" t="s">
        <v>568</v>
      </c>
      <c r="B2" s="49"/>
      <c r="C2" s="49"/>
      <c r="D2" s="49"/>
    </row>
    <row r="3" spans="1:4" ht="30.75" customHeight="1">
      <c r="A3" t="s">
        <v>138</v>
      </c>
      <c r="B3" s="57" t="s">
        <v>239</v>
      </c>
      <c r="D3" s="57" t="s">
        <v>236</v>
      </c>
    </row>
    <row r="4" spans="1:4">
      <c r="A4" t="s">
        <v>248</v>
      </c>
      <c r="B4" s="59">
        <v>3.5</v>
      </c>
      <c r="C4" s="59"/>
      <c r="D4" s="59">
        <v>2.5</v>
      </c>
    </row>
    <row r="5" spans="1:4">
      <c r="A5" t="s">
        <v>249</v>
      </c>
      <c r="B5" s="59">
        <v>1.6</v>
      </c>
      <c r="C5" s="59"/>
      <c r="D5" s="59">
        <v>0</v>
      </c>
    </row>
    <row r="6" spans="1:4">
      <c r="A6" t="s">
        <v>250</v>
      </c>
      <c r="B6" s="59">
        <v>3</v>
      </c>
      <c r="C6" s="59"/>
      <c r="D6" s="59">
        <v>1</v>
      </c>
    </row>
    <row r="7" spans="1:4">
      <c r="A7" t="s">
        <v>251</v>
      </c>
      <c r="B7" s="59">
        <v>25.9</v>
      </c>
      <c r="C7" s="59"/>
      <c r="D7" s="59">
        <v>14.96</v>
      </c>
    </row>
    <row r="8" spans="1:4">
      <c r="A8" t="s">
        <v>252</v>
      </c>
      <c r="B8" s="59">
        <v>2.6</v>
      </c>
      <c r="C8" s="59"/>
      <c r="D8" s="59">
        <v>0</v>
      </c>
    </row>
    <row r="9" spans="1:4">
      <c r="B9" s="59"/>
      <c r="C9" s="59"/>
      <c r="D9" s="59"/>
    </row>
    <row r="10" spans="1:4">
      <c r="A10" t="s">
        <v>253</v>
      </c>
      <c r="B10" s="59">
        <v>2</v>
      </c>
      <c r="C10" s="59"/>
      <c r="D10" s="59">
        <v>0</v>
      </c>
    </row>
    <row r="11" spans="1:4">
      <c r="A11" t="s">
        <v>254</v>
      </c>
      <c r="B11" s="59">
        <v>2</v>
      </c>
      <c r="C11" s="59"/>
      <c r="D11" s="59">
        <v>0</v>
      </c>
    </row>
    <row r="12" spans="1:4">
      <c r="A12" t="s">
        <v>255</v>
      </c>
      <c r="B12" s="59">
        <v>4.68</v>
      </c>
      <c r="C12" s="59"/>
      <c r="D12" s="59">
        <v>3.7</v>
      </c>
    </row>
    <row r="13" spans="1:4">
      <c r="A13" t="s">
        <v>256</v>
      </c>
      <c r="B13" s="59">
        <v>9.35</v>
      </c>
      <c r="C13" s="59"/>
      <c r="D13" s="59">
        <v>4.3499999999999996</v>
      </c>
    </row>
    <row r="14" spans="1:4">
      <c r="A14" t="s">
        <v>257</v>
      </c>
      <c r="B14" s="59">
        <v>0</v>
      </c>
      <c r="C14" s="59"/>
      <c r="D14" s="59">
        <v>0</v>
      </c>
    </row>
    <row r="15" spans="1:4">
      <c r="B15" s="59"/>
      <c r="C15" s="59"/>
      <c r="D15" s="59"/>
    </row>
    <row r="16" spans="1:4">
      <c r="A16" t="s">
        <v>258</v>
      </c>
      <c r="B16" s="59">
        <v>0</v>
      </c>
      <c r="C16" s="59"/>
      <c r="D16" s="59">
        <v>0</v>
      </c>
    </row>
    <row r="17" spans="1:4">
      <c r="A17" t="s">
        <v>259</v>
      </c>
      <c r="B17" s="59">
        <v>14.39</v>
      </c>
      <c r="C17" s="59"/>
      <c r="D17" s="59">
        <v>12.13</v>
      </c>
    </row>
    <row r="18" spans="1:4">
      <c r="A18" s="62" t="s">
        <v>444</v>
      </c>
      <c r="B18" s="59">
        <v>77.06</v>
      </c>
      <c r="C18" s="59"/>
      <c r="D18" s="59">
        <v>55.28</v>
      </c>
    </row>
    <row r="19" spans="1:4">
      <c r="A19" t="s">
        <v>260</v>
      </c>
      <c r="B19" s="59">
        <v>12.5</v>
      </c>
      <c r="C19" s="59"/>
      <c r="D19" s="59">
        <v>6</v>
      </c>
    </row>
    <row r="20" spans="1:4">
      <c r="A20" t="s">
        <v>261</v>
      </c>
      <c r="B20" s="59">
        <v>0</v>
      </c>
      <c r="C20" s="59"/>
      <c r="D20" s="59">
        <v>0</v>
      </c>
    </row>
    <row r="21" spans="1:4">
      <c r="B21" s="59"/>
      <c r="C21" s="59"/>
      <c r="D21" s="59"/>
    </row>
    <row r="22" spans="1:4">
      <c r="A22" t="s">
        <v>262</v>
      </c>
      <c r="B22" s="59">
        <v>44</v>
      </c>
      <c r="C22" s="59"/>
      <c r="D22" s="59">
        <v>29.4</v>
      </c>
    </row>
    <row r="23" spans="1:4">
      <c r="A23" t="s">
        <v>263</v>
      </c>
      <c r="B23" s="59">
        <v>73.11</v>
      </c>
      <c r="C23" s="59"/>
      <c r="D23" s="59">
        <v>58.08</v>
      </c>
    </row>
    <row r="24" spans="1:4">
      <c r="A24" t="s">
        <v>264</v>
      </c>
      <c r="B24" s="59">
        <v>5</v>
      </c>
      <c r="C24" s="59"/>
      <c r="D24" s="59">
        <v>3.4</v>
      </c>
    </row>
    <row r="25" spans="1:4">
      <c r="A25" t="s">
        <v>265</v>
      </c>
      <c r="B25" s="59">
        <v>0</v>
      </c>
      <c r="C25" s="59"/>
      <c r="D25" s="59">
        <v>0</v>
      </c>
    </row>
    <row r="26" spans="1:4">
      <c r="A26" t="s">
        <v>266</v>
      </c>
      <c r="B26" s="59">
        <v>0</v>
      </c>
      <c r="C26" s="59"/>
      <c r="D26" s="59">
        <v>0</v>
      </c>
    </row>
    <row r="27" spans="1:4">
      <c r="B27" s="59"/>
      <c r="C27" s="59"/>
      <c r="D27" s="59"/>
    </row>
    <row r="28" spans="1:4">
      <c r="A28" t="s">
        <v>267</v>
      </c>
      <c r="B28" s="59">
        <v>1</v>
      </c>
      <c r="C28" s="59"/>
      <c r="D28" s="59">
        <v>0</v>
      </c>
    </row>
    <row r="29" spans="1:4">
      <c r="A29" t="s">
        <v>268</v>
      </c>
      <c r="B29" s="59">
        <v>11.9</v>
      </c>
      <c r="C29" s="59"/>
      <c r="D29" s="59">
        <v>8.6</v>
      </c>
    </row>
    <row r="30" spans="1:4">
      <c r="A30" t="s">
        <v>269</v>
      </c>
      <c r="B30" s="59">
        <v>0</v>
      </c>
      <c r="C30" s="59"/>
      <c r="D30" s="59">
        <v>0</v>
      </c>
    </row>
    <row r="31" spans="1:4">
      <c r="A31" t="s">
        <v>270</v>
      </c>
      <c r="B31" s="59">
        <v>3.8</v>
      </c>
      <c r="C31" s="59"/>
      <c r="D31" s="59">
        <v>3.4</v>
      </c>
    </row>
    <row r="32" spans="1:4">
      <c r="A32" t="s">
        <v>271</v>
      </c>
      <c r="B32" s="59">
        <v>1</v>
      </c>
      <c r="C32" s="59"/>
      <c r="D32" s="59">
        <v>0</v>
      </c>
    </row>
    <row r="33" spans="1:4">
      <c r="B33" s="59"/>
      <c r="C33" s="59"/>
      <c r="D33" s="59"/>
    </row>
    <row r="34" spans="1:4">
      <c r="A34" t="s">
        <v>272</v>
      </c>
      <c r="B34" s="59">
        <v>0</v>
      </c>
      <c r="C34" s="59"/>
      <c r="D34" s="59">
        <v>0</v>
      </c>
    </row>
    <row r="35" spans="1:4">
      <c r="A35" t="s">
        <v>273</v>
      </c>
      <c r="B35" s="59">
        <v>0</v>
      </c>
      <c r="C35" s="59"/>
      <c r="D35" s="59">
        <v>0</v>
      </c>
    </row>
    <row r="36" spans="1:4">
      <c r="A36" t="s">
        <v>274</v>
      </c>
      <c r="B36" s="59">
        <v>1</v>
      </c>
      <c r="C36" s="59"/>
      <c r="D36" s="59">
        <v>0</v>
      </c>
    </row>
    <row r="37" spans="1:4">
      <c r="A37" t="s">
        <v>275</v>
      </c>
      <c r="B37" s="59">
        <v>4</v>
      </c>
      <c r="C37" s="59"/>
      <c r="D37" s="59">
        <v>0</v>
      </c>
    </row>
    <row r="38" spans="1:4">
      <c r="A38" t="s">
        <v>276</v>
      </c>
      <c r="B38" s="59">
        <v>5.8</v>
      </c>
      <c r="C38" s="59"/>
      <c r="D38" s="59">
        <v>4.2</v>
      </c>
    </row>
    <row r="39" spans="1:4">
      <c r="B39" s="59"/>
      <c r="C39" s="59"/>
      <c r="D39" s="59"/>
    </row>
    <row r="40" spans="1:4">
      <c r="A40" t="s">
        <v>277</v>
      </c>
      <c r="B40" s="59">
        <v>0.8</v>
      </c>
      <c r="C40" s="59"/>
      <c r="D40" s="59">
        <v>0.8</v>
      </c>
    </row>
    <row r="41" spans="1:4">
      <c r="A41" t="s">
        <v>278</v>
      </c>
      <c r="B41" s="59">
        <v>3</v>
      </c>
      <c r="C41" s="59"/>
      <c r="D41" s="59">
        <v>0</v>
      </c>
    </row>
    <row r="42" spans="1:4">
      <c r="B42" s="59"/>
      <c r="C42" s="59"/>
      <c r="D42" s="59"/>
    </row>
    <row r="43" spans="1:4">
      <c r="A43" t="s">
        <v>279</v>
      </c>
      <c r="B43" s="59">
        <v>312.99</v>
      </c>
      <c r="C43" s="59"/>
      <c r="D43" s="59">
        <v>207.79999999999998</v>
      </c>
    </row>
    <row r="44" spans="1:4">
      <c r="B44" s="59"/>
      <c r="C44" s="59"/>
      <c r="D44" s="59"/>
    </row>
    <row r="45" spans="1:4">
      <c r="A45" s="49" t="s">
        <v>318</v>
      </c>
      <c r="B45" s="66">
        <v>0</v>
      </c>
      <c r="C45" s="66"/>
      <c r="D45" s="66">
        <v>0</v>
      </c>
    </row>
  </sheetData>
  <phoneticPr fontId="5" type="noConversion"/>
  <hyperlinks>
    <hyperlink ref="A1" location="Contents!A1" display="Return to contents"/>
  </hyperlinks>
  <pageMargins left="0.75" right="0.75" top="1" bottom="1" header="0.5" footer="0.5"/>
  <pageSetup paperSize="9" scale="99" orientation="portrait"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R49"/>
  <sheetViews>
    <sheetView workbookViewId="0"/>
  </sheetViews>
  <sheetFormatPr defaultRowHeight="12.75"/>
  <cols>
    <col min="1" max="1" customWidth="true" width="20.140625" collapsed="false"/>
    <col min="2" max="14" customWidth="true" width="7.7109375" collapsed="false"/>
    <col min="15" max="15" customWidth="true" width="2.85546875" collapsed="false"/>
    <col min="16" max="18" customWidth="true" width="9.0" collapsed="false"/>
  </cols>
  <sheetData>
    <row r="1" spans="1:18" s="7" customFormat="1">
      <c r="A1" s="163" t="s">
        <v>21</v>
      </c>
    </row>
    <row r="2" spans="1:18" ht="15.75">
      <c r="A2" s="192" t="s">
        <v>569</v>
      </c>
      <c r="B2" s="51"/>
      <c r="C2" s="51"/>
      <c r="D2" s="51"/>
      <c r="E2" s="51"/>
      <c r="F2" s="51"/>
      <c r="G2" s="49"/>
      <c r="H2" s="49"/>
      <c r="I2" s="49"/>
      <c r="J2" s="49"/>
      <c r="K2" s="49"/>
      <c r="L2" s="49"/>
      <c r="M2" s="49"/>
      <c r="N2" s="49"/>
      <c r="O2" s="49"/>
      <c r="P2" s="107"/>
      <c r="Q2" s="49"/>
      <c r="R2" s="49"/>
    </row>
    <row r="3" spans="1:18">
      <c r="A3" t="s">
        <v>138</v>
      </c>
      <c r="P3" s="407">
        <v>2017</v>
      </c>
      <c r="Q3" s="408"/>
      <c r="R3" s="408"/>
    </row>
    <row r="4" spans="1:18" ht="14.25">
      <c r="B4" s="28">
        <v>2004</v>
      </c>
      <c r="C4" s="28">
        <v>2005</v>
      </c>
      <c r="D4" s="28">
        <v>2006</v>
      </c>
      <c r="E4" s="28">
        <v>2007</v>
      </c>
      <c r="F4" s="28">
        <v>2008</v>
      </c>
      <c r="G4" s="28">
        <v>2009</v>
      </c>
      <c r="H4" s="158">
        <v>2010</v>
      </c>
      <c r="I4" s="158">
        <v>2011</v>
      </c>
      <c r="J4" s="158">
        <v>2012</v>
      </c>
      <c r="K4" s="158">
        <v>2013</v>
      </c>
      <c r="L4" s="190" t="s">
        <v>370</v>
      </c>
      <c r="M4" s="190">
        <v>2015</v>
      </c>
      <c r="N4" s="190">
        <v>2016</v>
      </c>
      <c r="O4" s="103"/>
      <c r="P4" s="52" t="s">
        <v>172</v>
      </c>
      <c r="Q4" s="52" t="s">
        <v>173</v>
      </c>
      <c r="R4" s="52" t="s">
        <v>152</v>
      </c>
    </row>
    <row r="5" spans="1:18">
      <c r="A5" t="s">
        <v>248</v>
      </c>
      <c r="B5">
        <v>879</v>
      </c>
      <c r="C5">
        <v>871</v>
      </c>
      <c r="D5">
        <v>906</v>
      </c>
      <c r="E5">
        <v>898</v>
      </c>
      <c r="F5">
        <v>807</v>
      </c>
      <c r="G5">
        <v>792</v>
      </c>
      <c r="H5">
        <v>737</v>
      </c>
      <c r="I5">
        <v>744</v>
      </c>
      <c r="J5">
        <v>741</v>
      </c>
      <c r="K5">
        <v>740</v>
      </c>
      <c r="L5" s="62">
        <v>745</v>
      </c>
      <c r="M5" s="62">
        <v>735</v>
      </c>
      <c r="N5" s="62">
        <v>712</v>
      </c>
      <c r="O5" s="62"/>
      <c r="P5" s="301">
        <v>490.41</v>
      </c>
      <c r="Q5" s="301">
        <v>223.52</v>
      </c>
      <c r="R5" s="301">
        <v>713.93</v>
      </c>
    </row>
    <row r="6" spans="1:18">
      <c r="A6" t="s">
        <v>249</v>
      </c>
      <c r="B6" s="11">
        <v>1243</v>
      </c>
      <c r="C6" s="11">
        <v>1286</v>
      </c>
      <c r="D6" s="11">
        <v>1294</v>
      </c>
      <c r="E6" s="11">
        <v>1316</v>
      </c>
      <c r="F6" s="11">
        <v>1326</v>
      </c>
      <c r="G6" s="11">
        <v>1313</v>
      </c>
      <c r="H6" s="11">
        <v>1300</v>
      </c>
      <c r="I6" s="11">
        <v>1258</v>
      </c>
      <c r="J6" s="11">
        <v>1222</v>
      </c>
      <c r="K6" s="11">
        <v>1209</v>
      </c>
      <c r="L6" s="11">
        <v>1205</v>
      </c>
      <c r="M6" s="11">
        <v>1217</v>
      </c>
      <c r="N6" s="11">
        <v>1192</v>
      </c>
      <c r="O6" s="11"/>
      <c r="P6" s="63">
        <v>787.87</v>
      </c>
      <c r="Q6" s="63">
        <v>411</v>
      </c>
      <c r="R6" s="63">
        <v>1198.8699999999999</v>
      </c>
    </row>
    <row r="7" spans="1:18">
      <c r="A7" t="s">
        <v>250</v>
      </c>
      <c r="B7">
        <v>559</v>
      </c>
      <c r="C7">
        <v>597</v>
      </c>
      <c r="D7">
        <v>596</v>
      </c>
      <c r="E7">
        <v>608</v>
      </c>
      <c r="F7">
        <v>606</v>
      </c>
      <c r="G7">
        <v>609</v>
      </c>
      <c r="H7">
        <v>604</v>
      </c>
      <c r="I7">
        <v>581</v>
      </c>
      <c r="J7" s="11">
        <v>570</v>
      </c>
      <c r="K7" s="11">
        <v>570</v>
      </c>
      <c r="L7" s="11">
        <v>555</v>
      </c>
      <c r="M7" s="11">
        <v>548</v>
      </c>
      <c r="N7" s="11">
        <v>545</v>
      </c>
      <c r="O7" s="11"/>
      <c r="P7" s="63">
        <v>335.83</v>
      </c>
      <c r="Q7" s="63">
        <v>210.93</v>
      </c>
      <c r="R7" s="63">
        <v>546.76</v>
      </c>
    </row>
    <row r="8" spans="1:18">
      <c r="A8" t="s">
        <v>251</v>
      </c>
      <c r="B8">
        <v>450</v>
      </c>
      <c r="C8">
        <v>478</v>
      </c>
      <c r="D8">
        <v>484</v>
      </c>
      <c r="E8">
        <v>483</v>
      </c>
      <c r="F8">
        <v>480</v>
      </c>
      <c r="G8">
        <v>478</v>
      </c>
      <c r="H8">
        <v>467</v>
      </c>
      <c r="I8">
        <v>432</v>
      </c>
      <c r="J8" s="11">
        <v>439</v>
      </c>
      <c r="K8" s="11">
        <v>434</v>
      </c>
      <c r="L8" s="11">
        <v>438</v>
      </c>
      <c r="M8" s="11">
        <v>425</v>
      </c>
      <c r="N8" s="11">
        <v>423</v>
      </c>
      <c r="O8" s="11"/>
      <c r="P8" s="63">
        <v>230.4</v>
      </c>
      <c r="Q8" s="63">
        <v>170.44</v>
      </c>
      <c r="R8" s="63">
        <v>400.84</v>
      </c>
    </row>
    <row r="9" spans="1:18">
      <c r="A9" t="s">
        <v>252</v>
      </c>
      <c r="B9">
        <v>224</v>
      </c>
      <c r="C9">
        <v>235</v>
      </c>
      <c r="D9">
        <v>249</v>
      </c>
      <c r="E9">
        <v>248</v>
      </c>
      <c r="F9">
        <v>251</v>
      </c>
      <c r="G9">
        <v>245</v>
      </c>
      <c r="H9">
        <v>224</v>
      </c>
      <c r="I9">
        <v>221</v>
      </c>
      <c r="J9" s="11">
        <v>221</v>
      </c>
      <c r="K9" s="11">
        <v>228</v>
      </c>
      <c r="L9" s="11">
        <v>229</v>
      </c>
      <c r="M9" s="11">
        <v>214</v>
      </c>
      <c r="N9" s="11">
        <v>226</v>
      </c>
      <c r="O9" s="11"/>
      <c r="P9" s="63">
        <v>145.13999999999999</v>
      </c>
      <c r="Q9" s="63">
        <v>73</v>
      </c>
      <c r="R9" s="63">
        <v>218.14</v>
      </c>
    </row>
    <row r="10" spans="1:18">
      <c r="J10" s="11"/>
      <c r="K10" s="11"/>
      <c r="L10" s="11"/>
      <c r="M10" s="11"/>
      <c r="N10" s="11"/>
      <c r="O10" s="11"/>
      <c r="P10" s="63"/>
      <c r="Q10" s="63"/>
      <c r="R10" s="63"/>
    </row>
    <row r="11" spans="1:18">
      <c r="A11" t="s">
        <v>253</v>
      </c>
      <c r="B11">
        <v>788</v>
      </c>
      <c r="C11">
        <v>808</v>
      </c>
      <c r="D11">
        <v>829</v>
      </c>
      <c r="E11">
        <v>845</v>
      </c>
      <c r="F11">
        <v>839</v>
      </c>
      <c r="G11">
        <v>794</v>
      </c>
      <c r="H11">
        <v>834</v>
      </c>
      <c r="I11">
        <v>786</v>
      </c>
      <c r="J11" s="11">
        <v>793</v>
      </c>
      <c r="K11" s="11">
        <v>754</v>
      </c>
      <c r="L11" s="11">
        <v>747</v>
      </c>
      <c r="M11" s="11">
        <v>704</v>
      </c>
      <c r="N11" s="11">
        <v>687</v>
      </c>
      <c r="O11" s="11"/>
      <c r="P11" s="63">
        <v>423.43</v>
      </c>
      <c r="Q11" s="63">
        <v>264.5</v>
      </c>
      <c r="R11" s="63">
        <v>687.93</v>
      </c>
    </row>
    <row r="12" spans="1:18">
      <c r="A12" t="s">
        <v>254</v>
      </c>
      <c r="B12">
        <v>751</v>
      </c>
      <c r="C12">
        <v>720</v>
      </c>
      <c r="D12">
        <v>768</v>
      </c>
      <c r="E12">
        <v>805</v>
      </c>
      <c r="F12">
        <v>811</v>
      </c>
      <c r="G12">
        <v>765</v>
      </c>
      <c r="H12">
        <v>732</v>
      </c>
      <c r="I12">
        <v>716</v>
      </c>
      <c r="J12" s="11">
        <v>691</v>
      </c>
      <c r="K12" s="11">
        <v>680</v>
      </c>
      <c r="L12" s="11">
        <v>657</v>
      </c>
      <c r="M12" s="11">
        <v>646</v>
      </c>
      <c r="N12" s="11">
        <v>629</v>
      </c>
      <c r="O12" s="11"/>
      <c r="P12" s="63">
        <v>383.41</v>
      </c>
      <c r="Q12" s="63">
        <v>224.84</v>
      </c>
      <c r="R12" s="63">
        <v>608.25</v>
      </c>
    </row>
    <row r="13" spans="1:18">
      <c r="A13" t="s">
        <v>255</v>
      </c>
      <c r="B13">
        <v>610</v>
      </c>
      <c r="C13">
        <v>624</v>
      </c>
      <c r="D13">
        <v>654</v>
      </c>
      <c r="E13">
        <v>683</v>
      </c>
      <c r="F13">
        <v>632</v>
      </c>
      <c r="G13">
        <v>613</v>
      </c>
      <c r="H13">
        <v>572</v>
      </c>
      <c r="I13">
        <v>567</v>
      </c>
      <c r="J13" s="11">
        <v>559</v>
      </c>
      <c r="K13" s="11">
        <v>552</v>
      </c>
      <c r="L13" s="11">
        <v>545</v>
      </c>
      <c r="M13" s="11">
        <v>540</v>
      </c>
      <c r="N13" s="11">
        <v>530</v>
      </c>
      <c r="O13" s="11"/>
      <c r="P13" s="63">
        <v>345.5</v>
      </c>
      <c r="Q13" s="63">
        <v>200.36</v>
      </c>
      <c r="R13" s="63">
        <v>545.86</v>
      </c>
    </row>
    <row r="14" spans="1:18">
      <c r="A14" t="s">
        <v>256</v>
      </c>
      <c r="B14">
        <v>659</v>
      </c>
      <c r="C14">
        <v>691</v>
      </c>
      <c r="D14">
        <v>677</v>
      </c>
      <c r="E14">
        <v>677</v>
      </c>
      <c r="F14">
        <v>664</v>
      </c>
      <c r="G14">
        <v>617</v>
      </c>
      <c r="H14">
        <v>619</v>
      </c>
      <c r="I14">
        <v>611</v>
      </c>
      <c r="J14" s="11">
        <v>597</v>
      </c>
      <c r="K14" s="11">
        <v>601</v>
      </c>
      <c r="L14" s="11">
        <v>611</v>
      </c>
      <c r="M14" s="11">
        <v>605</v>
      </c>
      <c r="N14" s="11">
        <v>615</v>
      </c>
      <c r="O14" s="11"/>
      <c r="P14" s="63">
        <v>413.7</v>
      </c>
      <c r="Q14" s="63">
        <v>211.4</v>
      </c>
      <c r="R14" s="63">
        <v>625.1</v>
      </c>
    </row>
    <row r="15" spans="1:18">
      <c r="A15" t="s">
        <v>257</v>
      </c>
      <c r="B15">
        <v>445</v>
      </c>
      <c r="C15">
        <v>473</v>
      </c>
      <c r="D15">
        <v>475</v>
      </c>
      <c r="E15">
        <v>503</v>
      </c>
      <c r="F15">
        <v>478</v>
      </c>
      <c r="G15">
        <v>486</v>
      </c>
      <c r="H15">
        <v>469</v>
      </c>
      <c r="I15">
        <v>469</v>
      </c>
      <c r="J15" s="11">
        <v>468</v>
      </c>
      <c r="K15" s="11">
        <v>461</v>
      </c>
      <c r="L15" s="11">
        <v>455</v>
      </c>
      <c r="M15" s="11">
        <v>457</v>
      </c>
      <c r="N15" s="11">
        <v>447</v>
      </c>
      <c r="O15" s="11"/>
      <c r="P15" s="63">
        <v>298.85000000000002</v>
      </c>
      <c r="Q15" s="63">
        <v>156.91</v>
      </c>
      <c r="R15" s="63">
        <v>455.76</v>
      </c>
    </row>
    <row r="16" spans="1:18">
      <c r="J16" s="11"/>
      <c r="K16" s="11"/>
      <c r="L16" s="11"/>
      <c r="M16" s="11"/>
      <c r="N16" s="11"/>
      <c r="O16" s="11"/>
      <c r="P16" s="63"/>
      <c r="Q16" s="63"/>
      <c r="R16" s="63"/>
    </row>
    <row r="17" spans="1:18">
      <c r="A17" t="s">
        <v>258</v>
      </c>
      <c r="B17">
        <v>580</v>
      </c>
      <c r="C17">
        <v>617</v>
      </c>
      <c r="D17">
        <v>656</v>
      </c>
      <c r="E17">
        <v>679</v>
      </c>
      <c r="F17">
        <v>649</v>
      </c>
      <c r="G17">
        <v>658</v>
      </c>
      <c r="H17">
        <v>658</v>
      </c>
      <c r="I17">
        <v>650</v>
      </c>
      <c r="J17" s="11">
        <v>654</v>
      </c>
      <c r="K17" s="11">
        <v>656</v>
      </c>
      <c r="L17" s="11">
        <v>643</v>
      </c>
      <c r="M17" s="11">
        <v>643</v>
      </c>
      <c r="N17" s="11">
        <v>648</v>
      </c>
      <c r="O17" s="11"/>
      <c r="P17" s="63">
        <v>411.54</v>
      </c>
      <c r="Q17" s="63">
        <v>241</v>
      </c>
      <c r="R17" s="63">
        <v>652.54</v>
      </c>
    </row>
    <row r="18" spans="1:18">
      <c r="A18" t="s">
        <v>88</v>
      </c>
      <c r="B18" s="11">
        <v>1559</v>
      </c>
      <c r="C18" s="11">
        <v>1602</v>
      </c>
      <c r="D18" s="11">
        <v>1602</v>
      </c>
      <c r="E18" s="11">
        <v>1572</v>
      </c>
      <c r="F18" s="11">
        <v>1577</v>
      </c>
      <c r="G18" s="11">
        <v>1528</v>
      </c>
      <c r="H18" s="11">
        <v>1504</v>
      </c>
      <c r="I18" s="11">
        <v>1487</v>
      </c>
      <c r="J18" s="11">
        <v>1488</v>
      </c>
      <c r="K18" s="11">
        <v>1483</v>
      </c>
      <c r="L18" s="11">
        <v>1429</v>
      </c>
      <c r="M18" s="11">
        <v>1418</v>
      </c>
      <c r="N18" s="11">
        <v>1408</v>
      </c>
      <c r="O18" s="11"/>
      <c r="P18" s="63">
        <v>885.72</v>
      </c>
      <c r="Q18" s="63">
        <v>551.09</v>
      </c>
      <c r="R18" s="63">
        <v>1436.81</v>
      </c>
    </row>
    <row r="19" spans="1:18">
      <c r="A19" s="62" t="s">
        <v>444</v>
      </c>
      <c r="B19">
        <v>203</v>
      </c>
      <c r="C19">
        <v>206</v>
      </c>
      <c r="D19">
        <v>213</v>
      </c>
      <c r="E19">
        <v>207</v>
      </c>
      <c r="F19">
        <v>208</v>
      </c>
      <c r="G19">
        <v>206</v>
      </c>
      <c r="H19">
        <v>182</v>
      </c>
      <c r="I19">
        <v>199</v>
      </c>
      <c r="J19" s="11">
        <v>179</v>
      </c>
      <c r="K19" s="11">
        <v>174</v>
      </c>
      <c r="L19" s="11">
        <v>159</v>
      </c>
      <c r="M19" s="11">
        <v>158</v>
      </c>
      <c r="N19" s="11">
        <v>158</v>
      </c>
      <c r="O19" s="11"/>
      <c r="P19" s="63">
        <v>96.39</v>
      </c>
      <c r="Q19" s="63">
        <v>59.2</v>
      </c>
      <c r="R19" s="63">
        <v>155.59</v>
      </c>
    </row>
    <row r="20" spans="1:18">
      <c r="A20" t="s">
        <v>260</v>
      </c>
      <c r="B20">
        <v>668</v>
      </c>
      <c r="C20">
        <v>730</v>
      </c>
      <c r="D20">
        <v>794</v>
      </c>
      <c r="E20">
        <v>794</v>
      </c>
      <c r="F20">
        <v>783</v>
      </c>
      <c r="G20">
        <v>750</v>
      </c>
      <c r="H20">
        <v>749</v>
      </c>
      <c r="I20">
        <v>754</v>
      </c>
      <c r="J20" s="11">
        <v>754</v>
      </c>
      <c r="K20" s="11">
        <v>738</v>
      </c>
      <c r="L20" s="11">
        <v>741</v>
      </c>
      <c r="M20" s="11">
        <v>742</v>
      </c>
      <c r="N20" s="11">
        <v>777</v>
      </c>
      <c r="O20" s="11"/>
      <c r="P20" s="63">
        <v>517.22</v>
      </c>
      <c r="Q20" s="63">
        <v>271</v>
      </c>
      <c r="R20" s="63">
        <v>788.22</v>
      </c>
    </row>
    <row r="21" spans="1:18">
      <c r="A21" t="s">
        <v>261</v>
      </c>
      <c r="B21" s="11">
        <v>1706</v>
      </c>
      <c r="C21" s="11">
        <v>1700</v>
      </c>
      <c r="D21" s="11">
        <v>1718</v>
      </c>
      <c r="E21" s="11">
        <v>1745</v>
      </c>
      <c r="F21" s="11">
        <v>1737</v>
      </c>
      <c r="G21" s="11">
        <v>1708</v>
      </c>
      <c r="H21" s="11">
        <v>1714</v>
      </c>
      <c r="I21" s="11">
        <v>1654</v>
      </c>
      <c r="J21" s="11">
        <v>1645</v>
      </c>
      <c r="K21" s="11">
        <v>1633</v>
      </c>
      <c r="L21" s="11">
        <v>1622</v>
      </c>
      <c r="M21" s="11">
        <v>1600</v>
      </c>
      <c r="N21" s="11">
        <v>1570</v>
      </c>
      <c r="O21" s="11"/>
      <c r="P21" s="63">
        <v>983.9</v>
      </c>
      <c r="Q21" s="63">
        <v>602.49</v>
      </c>
      <c r="R21" s="63">
        <v>1586.39</v>
      </c>
    </row>
    <row r="22" spans="1:18">
      <c r="J22" s="11"/>
      <c r="K22" s="11"/>
      <c r="L22" s="11"/>
      <c r="M22" s="11"/>
      <c r="N22" s="11"/>
      <c r="O22" s="11"/>
      <c r="P22" s="63"/>
      <c r="Q22" s="63"/>
      <c r="R22" s="63"/>
    </row>
    <row r="23" spans="1:18">
      <c r="A23" t="s">
        <v>262</v>
      </c>
      <c r="B23" s="11">
        <v>2298</v>
      </c>
      <c r="C23" s="11">
        <v>2357</v>
      </c>
      <c r="D23" s="11">
        <v>2385</v>
      </c>
      <c r="E23" s="11">
        <v>2422</v>
      </c>
      <c r="F23" s="11">
        <v>2353</v>
      </c>
      <c r="G23" s="11">
        <v>2215</v>
      </c>
      <c r="H23" s="11">
        <v>2129</v>
      </c>
      <c r="I23" s="11">
        <v>2161</v>
      </c>
      <c r="J23" s="11">
        <v>2054</v>
      </c>
      <c r="K23" s="11">
        <v>2031</v>
      </c>
      <c r="L23" s="11">
        <v>2013</v>
      </c>
      <c r="M23" s="11">
        <v>1978</v>
      </c>
      <c r="N23" s="11">
        <v>1974</v>
      </c>
      <c r="O23" s="11"/>
      <c r="P23" s="63">
        <v>1299.6300000000001</v>
      </c>
      <c r="Q23" s="63">
        <v>782.96</v>
      </c>
      <c r="R23" s="63">
        <v>2082.59</v>
      </c>
    </row>
    <row r="24" spans="1:18">
      <c r="A24" t="s">
        <v>263</v>
      </c>
      <c r="B24" s="11">
        <v>1267</v>
      </c>
      <c r="C24" s="11">
        <v>1281</v>
      </c>
      <c r="D24" s="11">
        <v>1288</v>
      </c>
      <c r="E24" s="11">
        <v>1314</v>
      </c>
      <c r="F24" s="11">
        <v>1331</v>
      </c>
      <c r="G24" s="11">
        <v>1342</v>
      </c>
      <c r="H24" s="11">
        <v>1273</v>
      </c>
      <c r="I24" s="11">
        <v>1222</v>
      </c>
      <c r="J24" s="11">
        <v>1230</v>
      </c>
      <c r="K24" s="11">
        <v>1208</v>
      </c>
      <c r="L24" s="11">
        <v>1215</v>
      </c>
      <c r="M24" s="11">
        <v>1172</v>
      </c>
      <c r="N24" s="11">
        <v>1144</v>
      </c>
      <c r="O24" s="11"/>
      <c r="P24" s="63">
        <v>701.74</v>
      </c>
      <c r="Q24" s="63">
        <v>453.22</v>
      </c>
      <c r="R24" s="63">
        <v>1154.96</v>
      </c>
    </row>
    <row r="25" spans="1:18">
      <c r="A25" t="s">
        <v>264</v>
      </c>
      <c r="B25">
        <v>430</v>
      </c>
      <c r="C25">
        <v>449</v>
      </c>
      <c r="D25">
        <v>453</v>
      </c>
      <c r="E25">
        <v>458</v>
      </c>
      <c r="F25">
        <v>436</v>
      </c>
      <c r="G25">
        <v>410</v>
      </c>
      <c r="H25">
        <v>392</v>
      </c>
      <c r="I25">
        <v>377</v>
      </c>
      <c r="J25" s="11">
        <v>374</v>
      </c>
      <c r="K25" s="11">
        <v>357</v>
      </c>
      <c r="L25" s="11">
        <v>358</v>
      </c>
      <c r="M25" s="11">
        <v>359</v>
      </c>
      <c r="N25" s="11">
        <v>355</v>
      </c>
      <c r="O25" s="11"/>
      <c r="P25" s="63">
        <v>212.04</v>
      </c>
      <c r="Q25" s="63">
        <v>142.69999999999999</v>
      </c>
      <c r="R25" s="63">
        <v>354.74</v>
      </c>
    </row>
    <row r="26" spans="1:18">
      <c r="A26" t="s">
        <v>265</v>
      </c>
      <c r="B26">
        <v>433</v>
      </c>
      <c r="C26">
        <v>446</v>
      </c>
      <c r="D26">
        <v>461</v>
      </c>
      <c r="E26">
        <v>469</v>
      </c>
      <c r="F26">
        <v>467</v>
      </c>
      <c r="G26">
        <v>445</v>
      </c>
      <c r="H26">
        <v>411</v>
      </c>
      <c r="I26">
        <v>413</v>
      </c>
      <c r="J26" s="11">
        <v>414</v>
      </c>
      <c r="K26" s="11">
        <v>411</v>
      </c>
      <c r="L26" s="11">
        <v>415</v>
      </c>
      <c r="M26" s="11">
        <v>406</v>
      </c>
      <c r="N26" s="11">
        <v>395</v>
      </c>
      <c r="O26" s="11"/>
      <c r="P26" s="63">
        <v>243.76</v>
      </c>
      <c r="Q26" s="63">
        <v>154.22999999999999</v>
      </c>
      <c r="R26" s="63">
        <v>397.99</v>
      </c>
    </row>
    <row r="27" spans="1:18">
      <c r="A27" t="s">
        <v>266</v>
      </c>
      <c r="B27">
        <v>493</v>
      </c>
      <c r="C27">
        <v>508</v>
      </c>
      <c r="D27">
        <v>510</v>
      </c>
      <c r="E27">
        <v>508</v>
      </c>
      <c r="F27">
        <v>507</v>
      </c>
      <c r="G27">
        <v>499</v>
      </c>
      <c r="H27">
        <v>475</v>
      </c>
      <c r="I27">
        <v>465</v>
      </c>
      <c r="J27" s="11">
        <v>466</v>
      </c>
      <c r="K27" s="11">
        <v>445</v>
      </c>
      <c r="L27" s="11">
        <v>440</v>
      </c>
      <c r="M27" s="11">
        <v>426</v>
      </c>
      <c r="N27" s="11">
        <v>401</v>
      </c>
      <c r="O27" s="11"/>
      <c r="P27" s="63">
        <v>269.63</v>
      </c>
      <c r="Q27" s="63">
        <v>128.88</v>
      </c>
      <c r="R27" s="63">
        <v>398.51</v>
      </c>
    </row>
    <row r="28" spans="1:18">
      <c r="J28" s="11"/>
      <c r="K28" s="11"/>
      <c r="L28" s="11"/>
      <c r="M28" s="11"/>
      <c r="N28" s="11"/>
      <c r="O28" s="11"/>
      <c r="P28" s="63"/>
      <c r="Q28" s="63"/>
      <c r="R28" s="63"/>
    </row>
    <row r="29" spans="1:18">
      <c r="A29" t="s">
        <v>267</v>
      </c>
      <c r="B29">
        <v>704</v>
      </c>
      <c r="C29">
        <v>751</v>
      </c>
      <c r="D29">
        <v>752</v>
      </c>
      <c r="E29">
        <v>750</v>
      </c>
      <c r="F29">
        <v>732</v>
      </c>
      <c r="G29">
        <v>678</v>
      </c>
      <c r="H29">
        <v>661</v>
      </c>
      <c r="I29">
        <v>653</v>
      </c>
      <c r="J29" s="11">
        <v>642</v>
      </c>
      <c r="K29" s="11">
        <v>639</v>
      </c>
      <c r="L29" s="11">
        <v>631</v>
      </c>
      <c r="M29" s="11">
        <v>627</v>
      </c>
      <c r="N29" s="11">
        <v>625</v>
      </c>
      <c r="O29" s="11"/>
      <c r="P29" s="63">
        <v>402.6</v>
      </c>
      <c r="Q29" s="63">
        <v>223.8</v>
      </c>
      <c r="R29" s="63">
        <v>626.4</v>
      </c>
    </row>
    <row r="30" spans="1:18" ht="14.25">
      <c r="A30" t="s">
        <v>28</v>
      </c>
      <c r="B30" s="11">
        <v>1721</v>
      </c>
      <c r="C30" s="11">
        <v>1799</v>
      </c>
      <c r="D30" s="11">
        <v>1827</v>
      </c>
      <c r="E30" s="11">
        <v>1848</v>
      </c>
      <c r="F30" s="11">
        <v>1810</v>
      </c>
      <c r="G30" s="11">
        <v>1762</v>
      </c>
      <c r="H30" s="11">
        <v>1738</v>
      </c>
      <c r="I30" s="11">
        <v>1693</v>
      </c>
      <c r="J30" s="11">
        <v>1674</v>
      </c>
      <c r="K30" s="11">
        <v>1651</v>
      </c>
      <c r="L30" s="11">
        <v>1614</v>
      </c>
      <c r="M30" s="11">
        <v>1575</v>
      </c>
      <c r="N30" s="11">
        <v>1577</v>
      </c>
      <c r="O30" s="11"/>
      <c r="P30" s="63">
        <v>1004.37</v>
      </c>
      <c r="Q30" s="63">
        <v>574.29999999999995</v>
      </c>
      <c r="R30" s="63">
        <v>1578.67</v>
      </c>
    </row>
    <row r="31" spans="1:18">
      <c r="A31" t="s">
        <v>269</v>
      </c>
      <c r="B31">
        <v>130</v>
      </c>
      <c r="C31">
        <v>135</v>
      </c>
      <c r="D31">
        <v>133</v>
      </c>
      <c r="E31">
        <v>137</v>
      </c>
      <c r="F31">
        <v>137</v>
      </c>
      <c r="G31">
        <v>136</v>
      </c>
      <c r="H31">
        <v>137</v>
      </c>
      <c r="I31">
        <v>127</v>
      </c>
      <c r="J31" s="11">
        <v>126</v>
      </c>
      <c r="K31" s="11">
        <v>128</v>
      </c>
      <c r="L31" s="11">
        <v>131</v>
      </c>
      <c r="M31" s="11">
        <v>129</v>
      </c>
      <c r="N31" s="11">
        <v>129</v>
      </c>
      <c r="O31" s="11"/>
      <c r="P31" s="63">
        <v>80.069999999999993</v>
      </c>
      <c r="Q31" s="63">
        <v>46.06</v>
      </c>
      <c r="R31" s="63">
        <v>126.13</v>
      </c>
    </row>
    <row r="32" spans="1:18">
      <c r="A32" t="s">
        <v>270</v>
      </c>
      <c r="B32">
        <v>616</v>
      </c>
      <c r="C32">
        <v>608</v>
      </c>
      <c r="D32">
        <v>640</v>
      </c>
      <c r="E32">
        <v>633</v>
      </c>
      <c r="F32">
        <v>645</v>
      </c>
      <c r="G32">
        <v>650</v>
      </c>
      <c r="H32">
        <v>642</v>
      </c>
      <c r="I32">
        <v>636</v>
      </c>
      <c r="J32" s="11">
        <v>635</v>
      </c>
      <c r="K32" s="11">
        <v>630</v>
      </c>
      <c r="L32" s="11">
        <v>630</v>
      </c>
      <c r="M32" s="11">
        <v>625</v>
      </c>
      <c r="N32" s="11">
        <v>618</v>
      </c>
      <c r="O32" s="11"/>
      <c r="P32" s="63">
        <v>407.63</v>
      </c>
      <c r="Q32" s="63">
        <v>214.14</v>
      </c>
      <c r="R32" s="63">
        <v>621.77</v>
      </c>
    </row>
    <row r="33" spans="1:18">
      <c r="A33" t="s">
        <v>271</v>
      </c>
      <c r="B33">
        <v>881</v>
      </c>
      <c r="C33">
        <v>885</v>
      </c>
      <c r="D33">
        <v>883</v>
      </c>
      <c r="E33">
        <v>941</v>
      </c>
      <c r="F33">
        <v>859</v>
      </c>
      <c r="G33">
        <v>807</v>
      </c>
      <c r="H33">
        <v>770</v>
      </c>
      <c r="I33">
        <v>766</v>
      </c>
      <c r="J33" s="11">
        <v>774</v>
      </c>
      <c r="K33" s="11">
        <v>759</v>
      </c>
      <c r="L33" s="11">
        <v>758</v>
      </c>
      <c r="M33" s="11">
        <v>760</v>
      </c>
      <c r="N33" s="11">
        <v>767</v>
      </c>
      <c r="O33" s="11"/>
      <c r="P33" s="63">
        <v>509.2</v>
      </c>
      <c r="Q33" s="63">
        <v>255.1</v>
      </c>
      <c r="R33" s="63">
        <v>764.3</v>
      </c>
    </row>
    <row r="34" spans="1:18">
      <c r="J34" s="11"/>
      <c r="K34" s="11"/>
      <c r="L34" s="11"/>
      <c r="M34" s="11"/>
      <c r="N34" s="11"/>
      <c r="O34" s="11"/>
      <c r="P34" s="63"/>
      <c r="Q34" s="63"/>
      <c r="R34" s="63"/>
    </row>
    <row r="35" spans="1:18">
      <c r="A35" t="s">
        <v>272</v>
      </c>
      <c r="B35">
        <v>572</v>
      </c>
      <c r="C35">
        <v>586</v>
      </c>
      <c r="D35">
        <v>572</v>
      </c>
      <c r="E35">
        <v>604</v>
      </c>
      <c r="F35">
        <v>579</v>
      </c>
      <c r="G35">
        <v>585</v>
      </c>
      <c r="H35">
        <v>583</v>
      </c>
      <c r="I35">
        <v>516</v>
      </c>
      <c r="J35" s="11">
        <v>513</v>
      </c>
      <c r="K35" s="11">
        <v>509</v>
      </c>
      <c r="L35" s="11">
        <v>478</v>
      </c>
      <c r="M35" s="11">
        <v>474</v>
      </c>
      <c r="N35" s="11">
        <v>472</v>
      </c>
      <c r="O35" s="11"/>
      <c r="P35" s="63">
        <v>292.41000000000003</v>
      </c>
      <c r="Q35" s="63">
        <v>182.03</v>
      </c>
      <c r="R35" s="63">
        <v>474.44</v>
      </c>
    </row>
    <row r="36" spans="1:18">
      <c r="A36" t="s">
        <v>273</v>
      </c>
      <c r="B36">
        <v>194</v>
      </c>
      <c r="C36">
        <v>198</v>
      </c>
      <c r="D36">
        <v>201</v>
      </c>
      <c r="E36">
        <v>196</v>
      </c>
      <c r="F36">
        <v>205</v>
      </c>
      <c r="G36">
        <v>209</v>
      </c>
      <c r="H36">
        <v>206</v>
      </c>
      <c r="I36">
        <v>187</v>
      </c>
      <c r="J36" s="11">
        <v>176</v>
      </c>
      <c r="K36" s="11">
        <v>169</v>
      </c>
      <c r="L36" s="11">
        <v>163</v>
      </c>
      <c r="M36" s="11">
        <v>157</v>
      </c>
      <c r="N36" s="11">
        <v>154</v>
      </c>
      <c r="O36" s="11"/>
      <c r="P36" s="63">
        <v>97.11</v>
      </c>
      <c r="Q36" s="63">
        <v>56.67</v>
      </c>
      <c r="R36" s="63">
        <v>153.78</v>
      </c>
    </row>
    <row r="37" spans="1:18">
      <c r="A37" t="s">
        <v>274</v>
      </c>
      <c r="B37">
        <v>579</v>
      </c>
      <c r="C37">
        <v>578</v>
      </c>
      <c r="D37">
        <v>589</v>
      </c>
      <c r="E37">
        <v>575</v>
      </c>
      <c r="F37">
        <v>558</v>
      </c>
      <c r="G37">
        <v>548</v>
      </c>
      <c r="H37">
        <v>568</v>
      </c>
      <c r="I37">
        <v>542</v>
      </c>
      <c r="J37" s="11">
        <v>540</v>
      </c>
      <c r="K37" s="11">
        <v>526</v>
      </c>
      <c r="L37" s="11">
        <v>509</v>
      </c>
      <c r="M37" s="11">
        <v>507</v>
      </c>
      <c r="N37" s="11">
        <v>494</v>
      </c>
      <c r="O37" s="11"/>
      <c r="P37" s="63">
        <v>313.5</v>
      </c>
      <c r="Q37" s="63">
        <v>181</v>
      </c>
      <c r="R37" s="63">
        <v>494.5</v>
      </c>
    </row>
    <row r="38" spans="1:18">
      <c r="A38" t="s">
        <v>275</v>
      </c>
      <c r="B38" s="11">
        <v>1515</v>
      </c>
      <c r="C38" s="11">
        <v>1599</v>
      </c>
      <c r="D38" s="11">
        <v>1622</v>
      </c>
      <c r="E38" s="11">
        <v>1620</v>
      </c>
      <c r="F38" s="11">
        <v>1596</v>
      </c>
      <c r="G38" s="11">
        <v>1586</v>
      </c>
      <c r="H38" s="11">
        <v>1549</v>
      </c>
      <c r="I38" s="11">
        <v>1535</v>
      </c>
      <c r="J38" s="11">
        <v>1529</v>
      </c>
      <c r="K38" s="11">
        <v>1501</v>
      </c>
      <c r="L38" s="11">
        <v>1471</v>
      </c>
      <c r="M38" s="11">
        <v>1469</v>
      </c>
      <c r="N38" s="11">
        <v>1514</v>
      </c>
      <c r="O38" s="11"/>
      <c r="P38" s="63">
        <v>955.13</v>
      </c>
      <c r="Q38" s="63">
        <v>557.20000000000005</v>
      </c>
      <c r="R38" s="63">
        <v>1512.33</v>
      </c>
    </row>
    <row r="39" spans="1:18">
      <c r="A39" t="s">
        <v>276</v>
      </c>
      <c r="B39">
        <v>469</v>
      </c>
      <c r="C39">
        <v>487</v>
      </c>
      <c r="D39">
        <v>491</v>
      </c>
      <c r="E39">
        <v>508</v>
      </c>
      <c r="F39">
        <v>490</v>
      </c>
      <c r="G39">
        <v>500</v>
      </c>
      <c r="H39">
        <v>499</v>
      </c>
      <c r="I39">
        <v>478</v>
      </c>
      <c r="J39" s="11">
        <v>479</v>
      </c>
      <c r="K39" s="11">
        <v>486</v>
      </c>
      <c r="L39" s="11">
        <v>485</v>
      </c>
      <c r="M39" s="11">
        <v>463</v>
      </c>
      <c r="N39" s="11">
        <v>470</v>
      </c>
      <c r="O39" s="11"/>
      <c r="P39" s="63">
        <v>294.58999999999997</v>
      </c>
      <c r="Q39" s="63">
        <v>164</v>
      </c>
      <c r="R39" s="63">
        <v>458.59</v>
      </c>
    </row>
    <row r="40" spans="1:18">
      <c r="J40" s="11"/>
      <c r="K40" s="11"/>
      <c r="L40" s="11"/>
      <c r="M40" s="11"/>
      <c r="N40" s="11"/>
      <c r="O40" s="11"/>
      <c r="P40" s="63"/>
      <c r="Q40" s="63"/>
      <c r="R40" s="63"/>
    </row>
    <row r="41" spans="1:18">
      <c r="A41" t="s">
        <v>277</v>
      </c>
      <c r="B41">
        <v>523</v>
      </c>
      <c r="C41">
        <v>536</v>
      </c>
      <c r="D41">
        <v>518</v>
      </c>
      <c r="E41">
        <v>540</v>
      </c>
      <c r="F41">
        <v>512</v>
      </c>
      <c r="G41">
        <v>477</v>
      </c>
      <c r="H41">
        <v>459</v>
      </c>
      <c r="I41">
        <v>444</v>
      </c>
      <c r="J41" s="11">
        <v>430</v>
      </c>
      <c r="K41" s="11">
        <v>429</v>
      </c>
      <c r="L41" s="11">
        <v>424</v>
      </c>
      <c r="M41" s="11">
        <v>415</v>
      </c>
      <c r="N41" s="11">
        <v>418</v>
      </c>
      <c r="O41" s="11"/>
      <c r="P41" s="63">
        <v>284.44</v>
      </c>
      <c r="Q41" s="63">
        <v>153.30000000000001</v>
      </c>
      <c r="R41" s="63">
        <v>437.74</v>
      </c>
    </row>
    <row r="42" spans="1:18">
      <c r="A42" t="s">
        <v>278</v>
      </c>
      <c r="B42">
        <v>876</v>
      </c>
      <c r="C42">
        <v>853</v>
      </c>
      <c r="D42">
        <v>886</v>
      </c>
      <c r="E42">
        <v>927</v>
      </c>
      <c r="F42">
        <v>946</v>
      </c>
      <c r="G42">
        <v>905</v>
      </c>
      <c r="H42">
        <v>869</v>
      </c>
      <c r="I42">
        <v>849</v>
      </c>
      <c r="J42" s="11">
        <v>855</v>
      </c>
      <c r="K42" s="11">
        <v>853</v>
      </c>
      <c r="L42" s="11">
        <v>832</v>
      </c>
      <c r="M42" s="11">
        <v>815</v>
      </c>
      <c r="N42" s="11">
        <v>833</v>
      </c>
      <c r="O42" s="11"/>
      <c r="P42" s="63">
        <v>531.66</v>
      </c>
      <c r="Q42" s="63">
        <v>309.2</v>
      </c>
      <c r="R42" s="63">
        <v>840.86</v>
      </c>
    </row>
    <row r="43" spans="1:18">
      <c r="J43" s="11"/>
      <c r="K43" s="11"/>
      <c r="L43" s="11"/>
      <c r="M43" s="11"/>
      <c r="N43" s="11"/>
      <c r="O43" s="11"/>
      <c r="P43" s="63"/>
      <c r="Q43" s="63"/>
      <c r="R43" s="63"/>
    </row>
    <row r="44" spans="1:18">
      <c r="A44" t="s">
        <v>279</v>
      </c>
      <c r="B44" s="11">
        <v>25023</v>
      </c>
      <c r="C44" s="11">
        <v>25691</v>
      </c>
      <c r="D44" s="11">
        <v>26126</v>
      </c>
      <c r="E44" s="11">
        <v>26515</v>
      </c>
      <c r="F44" s="11">
        <v>26012</v>
      </c>
      <c r="G44" s="11">
        <v>25315</v>
      </c>
      <c r="H44" s="11">
        <v>24727</v>
      </c>
      <c r="I44" s="11">
        <v>24190</v>
      </c>
      <c r="J44" s="11">
        <v>23929</v>
      </c>
      <c r="K44" s="11">
        <v>23644</v>
      </c>
      <c r="L44" s="11">
        <v>23349</v>
      </c>
      <c r="M44" s="11">
        <v>23008</v>
      </c>
      <c r="N44" s="11">
        <v>22906</v>
      </c>
      <c r="O44" s="11"/>
      <c r="P44" s="63">
        <v>14648.820000000002</v>
      </c>
      <c r="Q44" s="63">
        <v>8450.4700000000012</v>
      </c>
      <c r="R44" s="63">
        <v>23099.29</v>
      </c>
    </row>
    <row r="45" spans="1:18">
      <c r="J45" s="11"/>
      <c r="K45" s="11"/>
      <c r="L45" s="11"/>
      <c r="M45" s="11"/>
      <c r="N45" s="11"/>
      <c r="O45" s="11"/>
      <c r="P45" s="63"/>
      <c r="Q45" s="63"/>
      <c r="R45" s="63"/>
    </row>
    <row r="46" spans="1:18">
      <c r="A46" s="49" t="s">
        <v>318</v>
      </c>
      <c r="B46" s="49">
        <v>49</v>
      </c>
      <c r="C46" s="49">
        <v>44</v>
      </c>
      <c r="D46" s="49">
        <v>60</v>
      </c>
      <c r="E46" s="49">
        <v>57</v>
      </c>
      <c r="F46" s="49">
        <v>54</v>
      </c>
      <c r="G46" s="49">
        <v>56</v>
      </c>
      <c r="H46" s="49">
        <v>49</v>
      </c>
      <c r="I46" s="49">
        <v>51</v>
      </c>
      <c r="J46" s="115">
        <v>51</v>
      </c>
      <c r="K46" s="115">
        <v>51</v>
      </c>
      <c r="L46" s="115">
        <v>52</v>
      </c>
      <c r="M46" s="115">
        <v>52</v>
      </c>
      <c r="N46" s="115">
        <v>51</v>
      </c>
      <c r="O46" s="115"/>
      <c r="P46" s="115">
        <v>30.45</v>
      </c>
      <c r="Q46" s="115">
        <v>20.350000000000001</v>
      </c>
      <c r="R46" s="115">
        <v>50.8</v>
      </c>
    </row>
    <row r="47" spans="1:18">
      <c r="A47" s="50" t="s">
        <v>177</v>
      </c>
      <c r="B47" s="30"/>
      <c r="C47" s="30"/>
      <c r="D47" s="30"/>
      <c r="E47" s="30"/>
      <c r="F47" s="30"/>
    </row>
    <row r="48" spans="1:18">
      <c r="A48" s="184" t="s">
        <v>447</v>
      </c>
      <c r="B48" s="139"/>
      <c r="C48" s="139"/>
      <c r="D48" s="139"/>
      <c r="E48" s="139"/>
      <c r="F48" s="139"/>
    </row>
    <row r="49" spans="1:6">
      <c r="A49" s="30"/>
      <c r="B49" s="30"/>
      <c r="C49" s="30"/>
      <c r="D49" s="30"/>
      <c r="E49" s="30"/>
      <c r="F49" s="30"/>
    </row>
  </sheetData>
  <mergeCells count="1">
    <mergeCell ref="P3:R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P46"/>
  <sheetViews>
    <sheetView workbookViewId="0"/>
  </sheetViews>
  <sheetFormatPr defaultRowHeight="12.75"/>
  <cols>
    <col min="1" max="1" customWidth="true" width="20.140625" collapsed="false"/>
    <col min="2" max="15" customWidth="true" width="7.0" collapsed="false"/>
  </cols>
  <sheetData>
    <row r="1" spans="1:16" s="7" customFormat="1">
      <c r="A1" s="163" t="s">
        <v>21</v>
      </c>
    </row>
    <row r="2" spans="1:16" ht="19.5" customHeight="1">
      <c r="A2" s="192" t="s">
        <v>605</v>
      </c>
      <c r="B2" s="51"/>
      <c r="C2" s="51"/>
      <c r="D2" s="51"/>
      <c r="E2" s="51"/>
      <c r="F2" s="49"/>
      <c r="K2" s="107"/>
      <c r="L2" s="107"/>
    </row>
    <row r="3" spans="1:16" ht="14.25">
      <c r="A3" t="s">
        <v>138</v>
      </c>
      <c r="B3" s="156">
        <v>2004</v>
      </c>
      <c r="C3" s="156">
        <v>2005</v>
      </c>
      <c r="D3" s="28">
        <v>2006</v>
      </c>
      <c r="E3" s="28">
        <v>2007</v>
      </c>
      <c r="F3" s="156">
        <v>2008</v>
      </c>
      <c r="G3" s="156">
        <v>2009</v>
      </c>
      <c r="H3" s="56">
        <v>2010</v>
      </c>
      <c r="I3" s="156">
        <v>2011</v>
      </c>
      <c r="J3" s="156">
        <v>2012</v>
      </c>
      <c r="K3" s="156">
        <v>2013</v>
      </c>
      <c r="L3" s="234" t="s">
        <v>370</v>
      </c>
      <c r="M3" s="234">
        <v>2015</v>
      </c>
      <c r="N3" s="234">
        <v>2016</v>
      </c>
      <c r="O3" s="234">
        <v>2017</v>
      </c>
    </row>
    <row r="4" spans="1:16">
      <c r="A4" t="s">
        <v>248</v>
      </c>
      <c r="B4" s="9">
        <v>11.9</v>
      </c>
      <c r="C4" s="9">
        <v>11.9</v>
      </c>
      <c r="D4" s="9">
        <v>11.5</v>
      </c>
      <c r="E4" s="9">
        <v>11</v>
      </c>
      <c r="F4" s="9">
        <v>11.8</v>
      </c>
      <c r="G4" s="146">
        <v>11.9</v>
      </c>
      <c r="H4" s="9">
        <v>12.7</v>
      </c>
      <c r="I4" s="9">
        <v>12.4</v>
      </c>
      <c r="J4" s="9">
        <v>12.2</v>
      </c>
      <c r="K4" s="168">
        <v>12</v>
      </c>
      <c r="L4" s="65">
        <v>11.9</v>
      </c>
      <c r="M4" s="65">
        <v>11.9</v>
      </c>
      <c r="N4">
        <v>12.1</v>
      </c>
      <c r="O4" s="9">
        <v>12.139845643130279</v>
      </c>
      <c r="P4" s="9"/>
    </row>
    <row r="5" spans="1:16">
      <c r="A5" t="s">
        <v>249</v>
      </c>
      <c r="B5" s="9">
        <v>12.8</v>
      </c>
      <c r="C5" s="9">
        <v>12.3</v>
      </c>
      <c r="D5" s="9">
        <v>12.2</v>
      </c>
      <c r="E5" s="9">
        <v>11.8</v>
      </c>
      <c r="F5" s="9">
        <v>11.3</v>
      </c>
      <c r="G5" s="146">
        <v>11.4</v>
      </c>
      <c r="H5" s="9">
        <v>11.5</v>
      </c>
      <c r="I5" s="9">
        <v>11.7</v>
      </c>
      <c r="J5" s="9">
        <v>11.9</v>
      </c>
      <c r="K5" s="65">
        <v>11.8</v>
      </c>
      <c r="L5" s="65">
        <v>11.8</v>
      </c>
      <c r="M5" s="65">
        <v>11.7</v>
      </c>
      <c r="N5">
        <v>12.1</v>
      </c>
      <c r="O5" s="9">
        <v>11.969604711102956</v>
      </c>
      <c r="P5" s="9"/>
    </row>
    <row r="6" spans="1:16">
      <c r="A6" t="s">
        <v>250</v>
      </c>
      <c r="B6" s="9">
        <v>12.7</v>
      </c>
      <c r="C6" s="9">
        <v>11.8</v>
      </c>
      <c r="D6" s="9">
        <v>12</v>
      </c>
      <c r="E6" s="9">
        <v>11.6</v>
      </c>
      <c r="F6" s="9">
        <v>11.4</v>
      </c>
      <c r="G6" s="146">
        <v>11.5</v>
      </c>
      <c r="H6" s="9">
        <v>11.4</v>
      </c>
      <c r="I6" s="9">
        <v>11.7</v>
      </c>
      <c r="J6" s="9">
        <v>11.6</v>
      </c>
      <c r="K6" s="65">
        <v>11.5</v>
      </c>
      <c r="L6" s="65">
        <v>11.6</v>
      </c>
      <c r="M6" s="65">
        <v>11.7</v>
      </c>
      <c r="N6">
        <v>11.6</v>
      </c>
      <c r="O6" s="9">
        <v>11.655936791279538</v>
      </c>
      <c r="P6" s="9"/>
    </row>
    <row r="7" spans="1:16">
      <c r="A7" t="s">
        <v>251</v>
      </c>
      <c r="B7" s="9">
        <v>13</v>
      </c>
      <c r="C7" s="9">
        <v>12</v>
      </c>
      <c r="D7" s="9">
        <v>11.8</v>
      </c>
      <c r="E7" s="9">
        <v>11.8</v>
      </c>
      <c r="F7" s="9">
        <v>11.6</v>
      </c>
      <c r="G7" s="146">
        <v>11.5</v>
      </c>
      <c r="H7" s="9">
        <v>11.7</v>
      </c>
      <c r="I7" s="9">
        <v>12.2</v>
      </c>
      <c r="J7" s="9">
        <v>11.5</v>
      </c>
      <c r="K7" s="65">
        <v>11.5</v>
      </c>
      <c r="L7" s="65">
        <v>10.9</v>
      </c>
      <c r="M7" s="65">
        <v>10.9</v>
      </c>
      <c r="N7">
        <v>10.6</v>
      </c>
      <c r="O7" s="9">
        <v>10.954495559325418</v>
      </c>
      <c r="P7" s="9"/>
    </row>
    <row r="8" spans="1:16">
      <c r="A8" t="s">
        <v>252</v>
      </c>
      <c r="B8" s="9">
        <v>13.8</v>
      </c>
      <c r="C8" s="9">
        <v>12.9</v>
      </c>
      <c r="D8" s="9">
        <v>12.1</v>
      </c>
      <c r="E8" s="9">
        <v>12.1</v>
      </c>
      <c r="F8" s="9">
        <v>11.4</v>
      </c>
      <c r="G8" s="146">
        <v>11.9</v>
      </c>
      <c r="H8" s="9">
        <v>12.8</v>
      </c>
      <c r="I8" s="9">
        <v>12.6</v>
      </c>
      <c r="J8" s="9">
        <v>12.3</v>
      </c>
      <c r="K8" s="65">
        <v>11.8</v>
      </c>
      <c r="L8" s="65">
        <v>11.4</v>
      </c>
      <c r="M8" s="65">
        <v>11.9</v>
      </c>
      <c r="N8">
        <v>11.3</v>
      </c>
      <c r="O8" s="9">
        <v>11.497203630695884</v>
      </c>
      <c r="P8" s="9"/>
    </row>
    <row r="9" spans="1:16">
      <c r="B9" s="9"/>
      <c r="C9" s="9"/>
      <c r="D9" s="9"/>
      <c r="E9" s="9"/>
      <c r="F9" s="9"/>
      <c r="G9" s="146"/>
      <c r="H9" s="9"/>
      <c r="I9" s="9"/>
      <c r="J9" s="9"/>
      <c r="K9" s="65"/>
      <c r="L9" s="65"/>
      <c r="M9" s="65"/>
      <c r="O9" s="9"/>
      <c r="P9" s="9"/>
    </row>
    <row r="10" spans="1:16">
      <c r="A10" t="s">
        <v>253</v>
      </c>
      <c r="B10" s="9">
        <v>12.2</v>
      </c>
      <c r="C10" s="9">
        <v>11.9</v>
      </c>
      <c r="D10" s="9">
        <v>11.6</v>
      </c>
      <c r="E10" s="9">
        <v>11.4</v>
      </c>
      <c r="F10" s="9">
        <v>11.2</v>
      </c>
      <c r="G10" s="146">
        <v>11.8</v>
      </c>
      <c r="H10" s="9">
        <v>11.1</v>
      </c>
      <c r="I10" s="9">
        <v>11.4</v>
      </c>
      <c r="J10" s="9">
        <v>11</v>
      </c>
      <c r="K10" s="65">
        <v>11.1</v>
      </c>
      <c r="L10" s="65">
        <v>10.9</v>
      </c>
      <c r="M10" s="65">
        <v>11.4</v>
      </c>
      <c r="N10">
        <v>11.7</v>
      </c>
      <c r="O10" s="9">
        <v>11.690142892445452</v>
      </c>
      <c r="P10" s="9"/>
    </row>
    <row r="11" spans="1:16">
      <c r="A11" t="s">
        <v>254</v>
      </c>
      <c r="B11" s="9">
        <v>11.3</v>
      </c>
      <c r="C11" s="9">
        <v>11.7</v>
      </c>
      <c r="D11" s="9">
        <v>10.6</v>
      </c>
      <c r="E11" s="9">
        <v>10</v>
      </c>
      <c r="F11" s="9">
        <v>9.6999999999999993</v>
      </c>
      <c r="G11" s="146">
        <v>10.199999999999999</v>
      </c>
      <c r="H11" s="9">
        <v>10.6</v>
      </c>
      <c r="I11" s="9">
        <v>10.6</v>
      </c>
      <c r="J11" s="9">
        <v>10.9</v>
      </c>
      <c r="K11" s="65">
        <v>10.9</v>
      </c>
      <c r="L11" s="65">
        <v>11</v>
      </c>
      <c r="M11" s="65">
        <v>11.2</v>
      </c>
      <c r="N11">
        <v>11.3</v>
      </c>
      <c r="O11" s="9">
        <v>11.853678586107685</v>
      </c>
      <c r="P11" s="9"/>
    </row>
    <row r="12" spans="1:16">
      <c r="A12" t="s">
        <v>255</v>
      </c>
      <c r="B12" s="9">
        <v>13.5</v>
      </c>
      <c r="C12" s="9">
        <v>13</v>
      </c>
      <c r="D12" s="9">
        <v>12.1</v>
      </c>
      <c r="E12" s="9">
        <v>11.3</v>
      </c>
      <c r="F12" s="9">
        <v>11.8</v>
      </c>
      <c r="G12" s="146">
        <v>12</v>
      </c>
      <c r="H12" s="9">
        <v>12.7</v>
      </c>
      <c r="I12" s="9">
        <v>12.6</v>
      </c>
      <c r="J12" s="9">
        <v>12.7</v>
      </c>
      <c r="K12" s="65">
        <v>12.5</v>
      </c>
      <c r="L12" s="65">
        <v>12.4</v>
      </c>
      <c r="M12" s="65">
        <v>12.4</v>
      </c>
      <c r="N12">
        <v>12.5</v>
      </c>
      <c r="O12" s="9">
        <v>11.794232953504562</v>
      </c>
      <c r="P12" s="9"/>
    </row>
    <row r="13" spans="1:16">
      <c r="A13" t="s">
        <v>256</v>
      </c>
      <c r="B13" s="9">
        <v>13.2</v>
      </c>
      <c r="C13" s="9">
        <v>12.1</v>
      </c>
      <c r="D13" s="9">
        <v>11.9</v>
      </c>
      <c r="E13" s="9">
        <v>11.6</v>
      </c>
      <c r="F13" s="9">
        <v>11.5</v>
      </c>
      <c r="G13" s="146">
        <v>12.4</v>
      </c>
      <c r="H13" s="9">
        <v>12.4</v>
      </c>
      <c r="I13" s="9">
        <v>12.3</v>
      </c>
      <c r="J13" s="9">
        <v>12.6</v>
      </c>
      <c r="K13" s="65">
        <v>12.4</v>
      </c>
      <c r="L13" s="65">
        <v>12.1</v>
      </c>
      <c r="M13" s="65">
        <v>12.3</v>
      </c>
      <c r="N13">
        <v>12</v>
      </c>
      <c r="O13" s="9">
        <v>12.058870580707087</v>
      </c>
      <c r="P13" s="9"/>
    </row>
    <row r="14" spans="1:16">
      <c r="A14" t="s">
        <v>257</v>
      </c>
      <c r="B14" s="9">
        <v>13</v>
      </c>
      <c r="C14" s="9">
        <v>12.3</v>
      </c>
      <c r="D14" s="9">
        <v>12.4</v>
      </c>
      <c r="E14" s="9">
        <v>11.7</v>
      </c>
      <c r="F14" s="9">
        <v>12.1</v>
      </c>
      <c r="G14" s="146">
        <v>12</v>
      </c>
      <c r="H14" s="9">
        <v>12.3</v>
      </c>
      <c r="I14" s="9">
        <v>12.2</v>
      </c>
      <c r="J14" s="9">
        <v>12.2</v>
      </c>
      <c r="K14" s="65">
        <v>12.5</v>
      </c>
      <c r="L14" s="65">
        <v>12.3</v>
      </c>
      <c r="M14" s="65">
        <v>12.3</v>
      </c>
      <c r="N14">
        <v>12.6</v>
      </c>
      <c r="O14" s="9">
        <v>12.460505529225909</v>
      </c>
      <c r="P14" s="9"/>
    </row>
    <row r="15" spans="1:16">
      <c r="B15" s="9"/>
      <c r="C15" s="9"/>
      <c r="D15" s="9"/>
      <c r="E15" s="9"/>
      <c r="F15" s="9"/>
      <c r="G15" s="146"/>
      <c r="H15" s="9"/>
      <c r="I15" s="9"/>
      <c r="J15" s="9"/>
      <c r="K15" s="65"/>
      <c r="L15" s="65"/>
      <c r="M15" s="65"/>
      <c r="O15" s="9"/>
      <c r="P15" s="9"/>
    </row>
    <row r="16" spans="1:16">
      <c r="A16" t="s">
        <v>258</v>
      </c>
      <c r="B16" s="9">
        <v>13.1</v>
      </c>
      <c r="C16" s="9">
        <v>12.5</v>
      </c>
      <c r="D16" s="9">
        <v>11.8</v>
      </c>
      <c r="E16" s="9">
        <v>11.5</v>
      </c>
      <c r="F16" s="9">
        <v>12.1</v>
      </c>
      <c r="G16" s="146">
        <v>12</v>
      </c>
      <c r="H16" s="9">
        <v>12.1</v>
      </c>
      <c r="I16" s="9">
        <v>12.3</v>
      </c>
      <c r="J16" s="9">
        <v>12.1</v>
      </c>
      <c r="K16" s="65">
        <v>11.9</v>
      </c>
      <c r="L16" s="65">
        <v>12.2</v>
      </c>
      <c r="M16" s="65">
        <v>12.1</v>
      </c>
      <c r="N16">
        <v>12</v>
      </c>
      <c r="O16" s="9">
        <v>11.954822692861741</v>
      </c>
      <c r="P16" s="9"/>
    </row>
    <row r="17" spans="1:16">
      <c r="A17" t="s">
        <v>88</v>
      </c>
      <c r="B17" s="9">
        <v>12.9</v>
      </c>
      <c r="C17" s="9">
        <v>12.5</v>
      </c>
      <c r="D17" s="9">
        <v>12.3</v>
      </c>
      <c r="E17" s="9">
        <v>12.4</v>
      </c>
      <c r="F17" s="9">
        <v>12.2</v>
      </c>
      <c r="G17" s="146">
        <v>12.5</v>
      </c>
      <c r="H17" s="9">
        <v>12.6</v>
      </c>
      <c r="I17" s="9">
        <v>12.6</v>
      </c>
      <c r="J17" s="9">
        <v>12.4</v>
      </c>
      <c r="K17" s="65">
        <v>12.4</v>
      </c>
      <c r="L17" s="65">
        <v>12.8</v>
      </c>
      <c r="M17" s="65">
        <v>12.8</v>
      </c>
      <c r="N17">
        <v>12.9</v>
      </c>
      <c r="O17" s="9">
        <v>12.877833534009369</v>
      </c>
      <c r="P17" s="9"/>
    </row>
    <row r="18" spans="1:16">
      <c r="A18" s="62" t="s">
        <v>444</v>
      </c>
      <c r="B18" s="9">
        <v>9.4</v>
      </c>
      <c r="C18" s="9">
        <v>9.1999999999999993</v>
      </c>
      <c r="D18" s="9">
        <v>8.6999999999999993</v>
      </c>
      <c r="E18" s="9">
        <v>9</v>
      </c>
      <c r="F18" s="9">
        <v>8.6999999999999993</v>
      </c>
      <c r="G18" s="146">
        <v>8.5</v>
      </c>
      <c r="H18" s="9">
        <v>9.6</v>
      </c>
      <c r="I18" s="9">
        <v>8.4</v>
      </c>
      <c r="J18" s="9">
        <v>9.1999999999999993</v>
      </c>
      <c r="K18" s="65">
        <v>8.8000000000000007</v>
      </c>
      <c r="L18" s="65">
        <v>9.4</v>
      </c>
      <c r="M18" s="65">
        <v>9.3000000000000007</v>
      </c>
      <c r="N18">
        <v>9.1999999999999993</v>
      </c>
      <c r="O18" s="9">
        <v>9.3450735908477398</v>
      </c>
      <c r="P18" s="9"/>
    </row>
    <row r="19" spans="1:16">
      <c r="A19" t="s">
        <v>260</v>
      </c>
      <c r="B19" s="9">
        <v>13.7</v>
      </c>
      <c r="C19" s="9">
        <v>12.5</v>
      </c>
      <c r="D19" s="9">
        <v>11.6</v>
      </c>
      <c r="E19" s="9">
        <v>11.4</v>
      </c>
      <c r="F19" s="9">
        <v>11.5</v>
      </c>
      <c r="G19" s="146">
        <v>11.9</v>
      </c>
      <c r="H19" s="9">
        <v>12</v>
      </c>
      <c r="I19" s="9">
        <v>12</v>
      </c>
      <c r="J19" s="9">
        <v>11.8</v>
      </c>
      <c r="K19" s="65">
        <v>11.8</v>
      </c>
      <c r="L19" s="65">
        <v>11.6</v>
      </c>
      <c r="M19" s="65">
        <v>11.6</v>
      </c>
      <c r="N19">
        <v>11.2</v>
      </c>
      <c r="O19" s="9">
        <v>11.10223034178275</v>
      </c>
      <c r="P19" s="9"/>
    </row>
    <row r="20" spans="1:16">
      <c r="A20" t="s">
        <v>261</v>
      </c>
      <c r="B20" s="9">
        <v>13.1</v>
      </c>
      <c r="C20" s="9">
        <v>13.1</v>
      </c>
      <c r="D20" s="9">
        <v>12.8</v>
      </c>
      <c r="E20" s="9">
        <v>12.5</v>
      </c>
      <c r="F20" s="9">
        <v>12.4</v>
      </c>
      <c r="G20" s="146">
        <v>12.4</v>
      </c>
      <c r="H20" s="9">
        <v>12.3</v>
      </c>
      <c r="I20" s="9">
        <v>12.6</v>
      </c>
      <c r="J20" s="9">
        <v>12.5</v>
      </c>
      <c r="K20" s="65">
        <v>12.5</v>
      </c>
      <c r="L20" s="65">
        <v>12.4</v>
      </c>
      <c r="M20" s="65">
        <v>12.4</v>
      </c>
      <c r="N20">
        <v>12.7</v>
      </c>
      <c r="O20" s="9">
        <v>12.626781560650281</v>
      </c>
      <c r="P20" s="9"/>
    </row>
    <row r="21" spans="1:16">
      <c r="B21" s="9"/>
      <c r="C21" s="9"/>
      <c r="D21" s="9"/>
      <c r="E21" s="9"/>
      <c r="F21" s="9"/>
      <c r="G21" s="146"/>
      <c r="H21" s="9"/>
      <c r="I21" s="9"/>
      <c r="J21" s="9"/>
      <c r="K21" s="65"/>
      <c r="L21" s="65"/>
      <c r="M21" s="65"/>
      <c r="O21" s="9"/>
      <c r="P21" s="9"/>
    </row>
    <row r="22" spans="1:16">
      <c r="A22" t="s">
        <v>262</v>
      </c>
      <c r="B22" s="9">
        <v>12.6</v>
      </c>
      <c r="C22" s="9">
        <v>12.1</v>
      </c>
      <c r="D22" s="9">
        <v>11.8</v>
      </c>
      <c r="E22" s="9">
        <v>11.5</v>
      </c>
      <c r="F22" s="9">
        <v>11.7</v>
      </c>
      <c r="G22" s="146">
        <v>12.2</v>
      </c>
      <c r="H22" s="9">
        <v>12.6</v>
      </c>
      <c r="I22" s="9">
        <v>12.2</v>
      </c>
      <c r="J22" s="9">
        <v>12.8</v>
      </c>
      <c r="K22" s="65">
        <v>12.8</v>
      </c>
      <c r="L22" s="65">
        <v>12.6</v>
      </c>
      <c r="M22" s="65">
        <v>12.6</v>
      </c>
      <c r="N22">
        <v>12.7</v>
      </c>
      <c r="O22" s="9">
        <v>12.176184462616261</v>
      </c>
      <c r="P22" s="9"/>
    </row>
    <row r="23" spans="1:16">
      <c r="A23" t="s">
        <v>263</v>
      </c>
      <c r="B23" s="9">
        <v>11.8</v>
      </c>
      <c r="C23" s="9">
        <v>11.6</v>
      </c>
      <c r="D23" s="9">
        <v>11.6</v>
      </c>
      <c r="E23" s="9">
        <v>11.4</v>
      </c>
      <c r="F23" s="9">
        <v>11.1</v>
      </c>
      <c r="G23" s="146">
        <v>11</v>
      </c>
      <c r="H23" s="9">
        <v>11.5</v>
      </c>
      <c r="I23" s="9">
        <v>11.8</v>
      </c>
      <c r="J23" s="9">
        <v>11.6</v>
      </c>
      <c r="K23" s="65">
        <v>11.6</v>
      </c>
      <c r="L23" s="65">
        <v>11.2</v>
      </c>
      <c r="M23" s="65">
        <v>11.4</v>
      </c>
      <c r="N23">
        <v>11.7</v>
      </c>
      <c r="O23" s="9">
        <v>11.493904550806954</v>
      </c>
      <c r="P23" s="9"/>
    </row>
    <row r="24" spans="1:16">
      <c r="A24" t="s">
        <v>264</v>
      </c>
      <c r="B24" s="9">
        <v>12.9</v>
      </c>
      <c r="C24" s="9">
        <v>12.1</v>
      </c>
      <c r="D24" s="9">
        <v>11.8</v>
      </c>
      <c r="E24" s="9">
        <v>11.2</v>
      </c>
      <c r="F24" s="9">
        <v>11.4</v>
      </c>
      <c r="G24" s="146">
        <v>12.1</v>
      </c>
      <c r="H24" s="9">
        <v>12.2</v>
      </c>
      <c r="I24" s="9">
        <v>12.5</v>
      </c>
      <c r="J24" s="9">
        <v>12.3</v>
      </c>
      <c r="K24" s="65">
        <v>12.4</v>
      </c>
      <c r="L24" s="65">
        <v>12.2</v>
      </c>
      <c r="M24" s="65">
        <v>12</v>
      </c>
      <c r="N24">
        <v>12.1</v>
      </c>
      <c r="O24" s="9">
        <v>12.113096916051193</v>
      </c>
      <c r="P24" s="9"/>
    </row>
    <row r="25" spans="1:16">
      <c r="A25" t="s">
        <v>265</v>
      </c>
      <c r="B25" s="9">
        <v>12.8</v>
      </c>
      <c r="C25" s="9">
        <v>12.3</v>
      </c>
      <c r="D25" s="9">
        <v>11.9</v>
      </c>
      <c r="E25" s="9">
        <v>11.6</v>
      </c>
      <c r="F25" s="9">
        <v>11.4</v>
      </c>
      <c r="G25" s="146">
        <v>11.9</v>
      </c>
      <c r="H25" s="9">
        <v>12.9</v>
      </c>
      <c r="I25" s="9">
        <v>12.8</v>
      </c>
      <c r="J25" s="9">
        <v>12.7</v>
      </c>
      <c r="K25" s="65">
        <v>12.5</v>
      </c>
      <c r="L25" s="65">
        <v>12.3</v>
      </c>
      <c r="M25" s="65">
        <v>12.6</v>
      </c>
      <c r="N25">
        <v>12.6</v>
      </c>
      <c r="O25" s="9">
        <v>12.548053971205306</v>
      </c>
      <c r="P25" s="9"/>
    </row>
    <row r="26" spans="1:16">
      <c r="A26" t="s">
        <v>266</v>
      </c>
      <c r="B26" s="9">
        <v>12.2</v>
      </c>
      <c r="C26" s="9">
        <v>11.8</v>
      </c>
      <c r="D26" s="9">
        <v>11.6</v>
      </c>
      <c r="E26" s="9">
        <v>11.7</v>
      </c>
      <c r="F26" s="9">
        <v>11.3</v>
      </c>
      <c r="G26" s="146">
        <v>11.6</v>
      </c>
      <c r="H26" s="9">
        <v>12.2</v>
      </c>
      <c r="I26" s="9">
        <v>12.2</v>
      </c>
      <c r="J26" s="9">
        <v>12</v>
      </c>
      <c r="K26" s="65">
        <v>12.1</v>
      </c>
      <c r="L26" s="65">
        <v>12</v>
      </c>
      <c r="M26" s="65">
        <v>11.8</v>
      </c>
      <c r="N26">
        <v>12.3</v>
      </c>
      <c r="O26" s="9">
        <v>12.185390579910166</v>
      </c>
      <c r="P26" s="9"/>
    </row>
    <row r="27" spans="1:16">
      <c r="B27" s="9"/>
      <c r="C27" s="9"/>
      <c r="D27" s="9"/>
      <c r="E27" s="9"/>
      <c r="F27" s="9"/>
      <c r="G27" s="146"/>
      <c r="H27" s="9"/>
      <c r="I27" s="9"/>
      <c r="J27" s="9"/>
      <c r="K27" s="65"/>
      <c r="L27" s="65"/>
      <c r="M27" s="65"/>
      <c r="O27" s="9"/>
      <c r="P27" s="9"/>
    </row>
    <row r="28" spans="1:16">
      <c r="A28" t="s">
        <v>267</v>
      </c>
      <c r="B28" s="9">
        <v>13.1</v>
      </c>
      <c r="C28" s="9">
        <v>12.3</v>
      </c>
      <c r="D28" s="9">
        <v>11.9</v>
      </c>
      <c r="E28" s="9">
        <v>11.7</v>
      </c>
      <c r="F28" s="9">
        <v>11.7</v>
      </c>
      <c r="G28" s="146">
        <v>12.5</v>
      </c>
      <c r="H28" s="9">
        <v>12.7</v>
      </c>
      <c r="I28" s="9">
        <v>12.6</v>
      </c>
      <c r="J28" s="9">
        <v>12.6</v>
      </c>
      <c r="K28" s="65">
        <v>12.5</v>
      </c>
      <c r="L28" s="65">
        <v>12.3</v>
      </c>
      <c r="M28" s="65">
        <v>12.1</v>
      </c>
      <c r="N28">
        <v>12.3</v>
      </c>
      <c r="O28" s="9">
        <v>12.244572158365262</v>
      </c>
      <c r="P28" s="9"/>
    </row>
    <row r="29" spans="1:16">
      <c r="A29" t="s">
        <v>268</v>
      </c>
      <c r="B29" s="9">
        <v>13</v>
      </c>
      <c r="C29" s="9">
        <v>12.3</v>
      </c>
      <c r="D29" s="9">
        <v>11.9</v>
      </c>
      <c r="E29" s="9">
        <v>11.7</v>
      </c>
      <c r="F29" s="9">
        <v>11.8</v>
      </c>
      <c r="G29" s="146">
        <v>12.2</v>
      </c>
      <c r="H29" s="9">
        <v>12.5</v>
      </c>
      <c r="I29" s="9">
        <v>12.7</v>
      </c>
      <c r="J29" s="9">
        <v>12.8</v>
      </c>
      <c r="K29" s="65">
        <v>12.8</v>
      </c>
      <c r="L29" s="65">
        <v>12.9</v>
      </c>
      <c r="M29" s="65">
        <v>13.1</v>
      </c>
      <c r="N29">
        <v>12.9</v>
      </c>
      <c r="O29" s="9">
        <v>12.907067341496322</v>
      </c>
      <c r="P29" s="9"/>
    </row>
    <row r="30" spans="1:16">
      <c r="A30" t="s">
        <v>269</v>
      </c>
      <c r="B30" s="9">
        <v>11</v>
      </c>
      <c r="C30" s="9">
        <v>10.6</v>
      </c>
      <c r="D30" s="9">
        <v>10.9</v>
      </c>
      <c r="E30" s="9">
        <v>10.7</v>
      </c>
      <c r="F30" s="9">
        <v>10.1</v>
      </c>
      <c r="G30" s="146">
        <v>10.199999999999999</v>
      </c>
      <c r="H30" s="9">
        <v>10</v>
      </c>
      <c r="I30" s="9">
        <v>10.199999999999999</v>
      </c>
      <c r="J30" s="9">
        <v>9.8000000000000007</v>
      </c>
      <c r="K30" s="65">
        <v>9.3000000000000007</v>
      </c>
      <c r="L30" s="65">
        <v>8.6999999999999993</v>
      </c>
      <c r="M30" s="65">
        <v>8.6999999999999993</v>
      </c>
      <c r="N30">
        <v>8.6999999999999993</v>
      </c>
      <c r="O30" s="9">
        <v>9.062078807579482</v>
      </c>
      <c r="P30" s="9"/>
    </row>
    <row r="31" spans="1:16">
      <c r="A31" t="s">
        <v>270</v>
      </c>
      <c r="B31" s="9">
        <v>12.9</v>
      </c>
      <c r="C31" s="9">
        <v>13.2</v>
      </c>
      <c r="D31" s="9">
        <v>12.4</v>
      </c>
      <c r="E31" s="9">
        <v>12.4</v>
      </c>
      <c r="F31" s="9">
        <v>12.1</v>
      </c>
      <c r="G31" s="146">
        <v>11.8</v>
      </c>
      <c r="H31" s="9">
        <v>11.8</v>
      </c>
      <c r="I31" s="9">
        <v>11.9</v>
      </c>
      <c r="J31" s="9">
        <v>12</v>
      </c>
      <c r="K31" s="65">
        <v>12</v>
      </c>
      <c r="L31" s="65">
        <v>12</v>
      </c>
      <c r="M31" s="65">
        <v>12</v>
      </c>
      <c r="N31">
        <v>12.1</v>
      </c>
      <c r="O31" s="9">
        <v>11.924023352686685</v>
      </c>
      <c r="P31" s="9"/>
    </row>
    <row r="32" spans="1:16">
      <c r="A32" t="s">
        <v>271</v>
      </c>
      <c r="B32" s="9">
        <v>13.2</v>
      </c>
      <c r="C32" s="9">
        <v>13</v>
      </c>
      <c r="D32" s="9">
        <v>12.9</v>
      </c>
      <c r="E32" s="9">
        <v>11.9</v>
      </c>
      <c r="F32" s="9">
        <v>12.8</v>
      </c>
      <c r="G32" s="146">
        <v>13.5</v>
      </c>
      <c r="H32" s="9">
        <v>14</v>
      </c>
      <c r="I32" s="9">
        <v>14</v>
      </c>
      <c r="J32" s="9">
        <v>13.6</v>
      </c>
      <c r="K32" s="65">
        <v>13.7</v>
      </c>
      <c r="L32" s="65">
        <v>13.3</v>
      </c>
      <c r="M32" s="65">
        <v>13.1</v>
      </c>
      <c r="N32">
        <v>12.9</v>
      </c>
      <c r="O32" s="9">
        <v>12.979196650529897</v>
      </c>
      <c r="P32" s="9"/>
    </row>
    <row r="33" spans="1:16">
      <c r="B33" s="9"/>
      <c r="C33" s="9"/>
      <c r="D33" s="9"/>
      <c r="E33" s="9"/>
      <c r="F33" s="9"/>
      <c r="G33" s="146"/>
      <c r="H33" s="9"/>
      <c r="I33" s="9"/>
      <c r="J33" s="9"/>
      <c r="K33" s="65"/>
      <c r="L33" s="65"/>
      <c r="M33" s="65"/>
      <c r="O33" s="9"/>
      <c r="P33" s="9"/>
    </row>
    <row r="34" spans="1:16">
      <c r="A34" t="s">
        <v>272</v>
      </c>
      <c r="B34" s="9">
        <v>12.2</v>
      </c>
      <c r="C34" s="9">
        <v>11.9</v>
      </c>
      <c r="D34" s="9">
        <v>12.2</v>
      </c>
      <c r="E34" s="9">
        <v>11.6</v>
      </c>
      <c r="F34" s="9">
        <v>11.8</v>
      </c>
      <c r="G34" s="146">
        <v>11.9</v>
      </c>
      <c r="H34" s="9">
        <v>11.6</v>
      </c>
      <c r="I34" s="9">
        <v>13</v>
      </c>
      <c r="J34" s="9">
        <v>12.9</v>
      </c>
      <c r="K34" s="65">
        <v>12.8</v>
      </c>
      <c r="L34" s="65">
        <v>13.4</v>
      </c>
      <c r="M34" s="65">
        <v>13.5</v>
      </c>
      <c r="N34">
        <v>13.6</v>
      </c>
      <c r="O34" s="9">
        <v>13.510665205294663</v>
      </c>
      <c r="P34" s="9"/>
    </row>
    <row r="35" spans="1:16">
      <c r="A35" t="s">
        <v>273</v>
      </c>
      <c r="B35" s="9">
        <v>8.6</v>
      </c>
      <c r="C35" s="9">
        <v>8.5</v>
      </c>
      <c r="D35" s="9">
        <v>8.1999999999999993</v>
      </c>
      <c r="E35" s="9">
        <v>8.1</v>
      </c>
      <c r="F35" s="9">
        <v>7.6</v>
      </c>
      <c r="G35" s="146">
        <v>7.3</v>
      </c>
      <c r="H35" s="9">
        <v>7.3</v>
      </c>
      <c r="I35" s="9">
        <v>8.1</v>
      </c>
      <c r="J35" s="9">
        <v>8.3000000000000007</v>
      </c>
      <c r="K35" s="65">
        <v>8.5</v>
      </c>
      <c r="L35" s="65">
        <v>8.6</v>
      </c>
      <c r="M35" s="65">
        <v>8.8000000000000007</v>
      </c>
      <c r="N35">
        <v>8.9</v>
      </c>
      <c r="O35" s="9">
        <v>8.707244114969436</v>
      </c>
      <c r="P35" s="9"/>
    </row>
    <row r="36" spans="1:16">
      <c r="A36" t="s">
        <v>274</v>
      </c>
      <c r="B36" s="9">
        <v>12.8</v>
      </c>
      <c r="C36" s="9">
        <v>12.7</v>
      </c>
      <c r="D36" s="9">
        <v>12.1</v>
      </c>
      <c r="E36" s="9">
        <v>12.1</v>
      </c>
      <c r="F36" s="9">
        <v>12.3</v>
      </c>
      <c r="G36" s="146">
        <v>12.5</v>
      </c>
      <c r="H36" s="9">
        <v>12.1</v>
      </c>
      <c r="I36" s="9">
        <v>12.4</v>
      </c>
      <c r="J36" s="9">
        <v>12.3</v>
      </c>
      <c r="K36" s="65">
        <v>12.5</v>
      </c>
      <c r="L36" s="65">
        <v>12.3</v>
      </c>
      <c r="M36" s="65">
        <v>12.2</v>
      </c>
      <c r="N36">
        <v>12.3</v>
      </c>
      <c r="O36" s="9">
        <v>12.303336703741152</v>
      </c>
      <c r="P36" s="9"/>
    </row>
    <row r="37" spans="1:16">
      <c r="A37" t="s">
        <v>275</v>
      </c>
      <c r="B37" s="9">
        <v>13.2</v>
      </c>
      <c r="C37" s="9">
        <v>12.6</v>
      </c>
      <c r="D37" s="9">
        <v>12.4</v>
      </c>
      <c r="E37" s="9">
        <v>12.2</v>
      </c>
      <c r="F37" s="9">
        <v>12.1</v>
      </c>
      <c r="G37" s="146">
        <v>12.3</v>
      </c>
      <c r="H37" s="9">
        <v>12.6</v>
      </c>
      <c r="I37" s="9">
        <v>12.6</v>
      </c>
      <c r="J37" s="9">
        <v>12.5</v>
      </c>
      <c r="K37" s="65">
        <v>12.6</v>
      </c>
      <c r="L37" s="65">
        <v>12.7</v>
      </c>
      <c r="M37" s="65">
        <v>12.7</v>
      </c>
      <c r="N37">
        <v>12.3</v>
      </c>
      <c r="O37" s="9">
        <v>12.319401188893959</v>
      </c>
      <c r="P37" s="9"/>
    </row>
    <row r="38" spans="1:16">
      <c r="A38" t="s">
        <v>276</v>
      </c>
      <c r="B38" s="9">
        <v>12.9</v>
      </c>
      <c r="C38" s="9">
        <v>12.4</v>
      </c>
      <c r="D38" s="9">
        <v>12.3</v>
      </c>
      <c r="E38" s="9">
        <v>11.8</v>
      </c>
      <c r="F38" s="9">
        <v>12.2</v>
      </c>
      <c r="G38" s="146">
        <v>12.1</v>
      </c>
      <c r="H38" s="9">
        <v>12</v>
      </c>
      <c r="I38" s="9">
        <v>12.4</v>
      </c>
      <c r="J38" s="9">
        <v>12.3</v>
      </c>
      <c r="K38" s="65">
        <v>11.9</v>
      </c>
      <c r="L38" s="65">
        <v>11.8</v>
      </c>
      <c r="M38" s="65">
        <v>12.5</v>
      </c>
      <c r="N38">
        <v>12.3</v>
      </c>
      <c r="O38" s="9">
        <v>12.723783771996773</v>
      </c>
      <c r="P38" s="9"/>
    </row>
    <row r="39" spans="1:16">
      <c r="B39" s="9"/>
      <c r="C39" s="9"/>
      <c r="D39" s="9"/>
      <c r="E39" s="9"/>
      <c r="F39" s="9"/>
      <c r="G39" s="146"/>
      <c r="H39" s="9"/>
      <c r="I39" s="9"/>
      <c r="J39" s="9"/>
      <c r="K39" s="65"/>
      <c r="L39" s="65"/>
      <c r="M39" s="65"/>
      <c r="O39" s="9"/>
      <c r="P39" s="9"/>
    </row>
    <row r="40" spans="1:16">
      <c r="A40" t="s">
        <v>277</v>
      </c>
      <c r="B40" s="9">
        <v>12.2</v>
      </c>
      <c r="C40" s="9">
        <v>11.7</v>
      </c>
      <c r="D40" s="9">
        <v>11.9</v>
      </c>
      <c r="E40" s="9">
        <v>11.1</v>
      </c>
      <c r="F40" s="9">
        <v>11.4</v>
      </c>
      <c r="G40" s="146">
        <v>12.1</v>
      </c>
      <c r="H40" s="9">
        <v>12.4</v>
      </c>
      <c r="I40" s="9">
        <v>12.5</v>
      </c>
      <c r="J40" s="9">
        <v>12.4</v>
      </c>
      <c r="K40" s="65">
        <v>12.3</v>
      </c>
      <c r="L40" s="65">
        <v>12.2</v>
      </c>
      <c r="M40" s="65">
        <v>12.4</v>
      </c>
      <c r="N40">
        <v>12.2</v>
      </c>
      <c r="O40" s="9">
        <v>11.746698953716818</v>
      </c>
      <c r="P40" s="9"/>
    </row>
    <row r="41" spans="1:16">
      <c r="A41" t="s">
        <v>278</v>
      </c>
      <c r="B41" s="9">
        <v>12.4</v>
      </c>
      <c r="C41" s="9">
        <v>12.9</v>
      </c>
      <c r="D41" s="9">
        <v>12.4</v>
      </c>
      <c r="E41" s="9">
        <v>12</v>
      </c>
      <c r="F41" s="9">
        <v>11.7</v>
      </c>
      <c r="G41" s="146">
        <v>12.3</v>
      </c>
      <c r="H41" s="9">
        <v>12.8</v>
      </c>
      <c r="I41" s="9">
        <v>13</v>
      </c>
      <c r="J41" s="9">
        <v>13</v>
      </c>
      <c r="K41" s="65">
        <v>12.8</v>
      </c>
      <c r="L41" s="65">
        <v>12.9</v>
      </c>
      <c r="M41" s="65">
        <v>13.3</v>
      </c>
      <c r="N41">
        <v>13.1</v>
      </c>
      <c r="O41" s="9">
        <v>12.992650381752016</v>
      </c>
      <c r="P41" s="9"/>
    </row>
    <row r="42" spans="1:16">
      <c r="B42" s="9"/>
      <c r="C42" s="9"/>
      <c r="D42" s="9"/>
      <c r="E42" s="9"/>
      <c r="F42" s="9"/>
      <c r="G42" s="146"/>
      <c r="H42" s="9"/>
      <c r="I42" s="9"/>
      <c r="J42" s="9"/>
      <c r="K42" s="65"/>
      <c r="L42" s="65"/>
      <c r="M42" s="65"/>
      <c r="O42" s="9"/>
      <c r="P42" s="9"/>
    </row>
    <row r="43" spans="1:16">
      <c r="A43" t="s">
        <v>279</v>
      </c>
      <c r="B43" s="9">
        <v>12.7</v>
      </c>
      <c r="C43" s="9">
        <v>12.3</v>
      </c>
      <c r="D43" s="9">
        <v>12</v>
      </c>
      <c r="E43" s="9">
        <v>11.7</v>
      </c>
      <c r="F43" s="9">
        <v>11.7</v>
      </c>
      <c r="G43" s="146">
        <v>11.9</v>
      </c>
      <c r="H43" s="9">
        <v>12.1</v>
      </c>
      <c r="I43" s="9">
        <v>12.3</v>
      </c>
      <c r="J43" s="9">
        <v>12.2</v>
      </c>
      <c r="K43" s="65">
        <v>12.2</v>
      </c>
      <c r="L43" s="65">
        <v>12.2</v>
      </c>
      <c r="M43" s="65">
        <v>12.2</v>
      </c>
      <c r="N43">
        <v>12.2</v>
      </c>
      <c r="O43" s="9">
        <v>12.182409069715995</v>
      </c>
      <c r="P43" s="9"/>
    </row>
    <row r="44" spans="1:16">
      <c r="B44" s="9"/>
      <c r="C44" s="9"/>
      <c r="D44" s="9"/>
      <c r="E44" s="9"/>
      <c r="F44" s="9"/>
      <c r="G44" s="146"/>
      <c r="H44" s="9"/>
      <c r="I44" s="9"/>
      <c r="J44" s="9"/>
      <c r="K44" s="65"/>
      <c r="L44" s="65"/>
      <c r="M44" s="65"/>
      <c r="O44" s="9"/>
      <c r="P44" s="9"/>
    </row>
    <row r="45" spans="1:16">
      <c r="A45" s="49" t="s">
        <v>318</v>
      </c>
      <c r="B45" s="145">
        <v>12.1</v>
      </c>
      <c r="C45" s="145">
        <v>13.2</v>
      </c>
      <c r="D45" s="145">
        <v>9.8000000000000007</v>
      </c>
      <c r="E45" s="145">
        <v>10.199999999999999</v>
      </c>
      <c r="F45" s="145">
        <v>10.6</v>
      </c>
      <c r="G45" s="136">
        <v>10.7</v>
      </c>
      <c r="H45" s="145">
        <v>11.9</v>
      </c>
      <c r="I45" s="145">
        <v>11.7</v>
      </c>
      <c r="J45" s="145">
        <v>11.6</v>
      </c>
      <c r="K45" s="145">
        <v>11.5</v>
      </c>
      <c r="L45" s="145">
        <v>11.4</v>
      </c>
      <c r="M45" s="145">
        <v>11.3</v>
      </c>
      <c r="N45" s="145">
        <v>11.2</v>
      </c>
      <c r="O45" s="145">
        <v>11.5748031496063</v>
      </c>
      <c r="P45" s="9"/>
    </row>
    <row r="46" spans="1:16">
      <c r="A46" s="184" t="s">
        <v>447</v>
      </c>
      <c r="B46" s="139"/>
      <c r="C46" s="139"/>
      <c r="D46" s="139"/>
      <c r="E46" s="139"/>
    </row>
  </sheetData>
  <phoneticPr fontId="5" type="noConversion"/>
  <hyperlinks>
    <hyperlink ref="A1" location="Contents!A1" display="Return to contents"/>
  </hyperlinks>
  <pageMargins left="0.75" right="0.75" top="1" bottom="1" header="0.5" footer="0.5"/>
  <pageSetup paperSize="9" scale="78"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sheetViews>
  <sheetFormatPr defaultRowHeight="12.75"/>
  <cols>
    <col min="2" max="2" customWidth="true" width="10.28515625" collapsed="false"/>
    <col min="3" max="3" customWidth="true" width="2.0" collapsed="false"/>
    <col min="4" max="4" customWidth="true" width="10.28515625" collapsed="false"/>
    <col min="5" max="5" customWidth="true" width="2.0" collapsed="false"/>
    <col min="6" max="6" customWidth="true" width="10.28515625" collapsed="false"/>
    <col min="7" max="7" customWidth="true" width="2.0" collapsed="false"/>
    <col min="8" max="8" customWidth="true" width="10.28515625" collapsed="false"/>
  </cols>
  <sheetData>
    <row r="1" spans="1:8" s="7" customFormat="1">
      <c r="A1" s="163" t="s">
        <v>21</v>
      </c>
    </row>
    <row r="2" spans="1:8" ht="15.75">
      <c r="A2" s="194" t="s">
        <v>482</v>
      </c>
    </row>
    <row r="3" spans="1:8">
      <c r="A3" s="45" t="s">
        <v>138</v>
      </c>
      <c r="B3" s="46" t="s">
        <v>142</v>
      </c>
      <c r="C3" s="47"/>
      <c r="D3" s="46" t="s">
        <v>143</v>
      </c>
      <c r="E3" s="47"/>
      <c r="F3" s="46" t="s">
        <v>144</v>
      </c>
      <c r="G3" s="47"/>
      <c r="H3" s="46" t="s">
        <v>152</v>
      </c>
    </row>
    <row r="4" spans="1:8">
      <c r="A4" s="48">
        <v>2007</v>
      </c>
      <c r="B4">
        <v>42.8</v>
      </c>
      <c r="D4">
        <v>43.4</v>
      </c>
      <c r="F4">
        <v>47.5</v>
      </c>
      <c r="H4">
        <v>43.3</v>
      </c>
    </row>
    <row r="5" spans="1:8">
      <c r="A5" s="48">
        <v>2008</v>
      </c>
      <c r="B5">
        <v>42.6</v>
      </c>
      <c r="D5">
        <v>43.3</v>
      </c>
      <c r="F5">
        <v>47.4</v>
      </c>
      <c r="H5">
        <v>43.1</v>
      </c>
    </row>
    <row r="6" spans="1:8">
      <c r="A6" s="48">
        <v>2009</v>
      </c>
      <c r="B6">
        <v>42.4</v>
      </c>
      <c r="D6">
        <v>43.3</v>
      </c>
      <c r="F6">
        <v>46.9</v>
      </c>
      <c r="H6" s="9">
        <v>43</v>
      </c>
    </row>
    <row r="7" spans="1:8" ht="14.25">
      <c r="A7" s="48" t="s">
        <v>230</v>
      </c>
      <c r="B7">
        <v>42.1</v>
      </c>
      <c r="D7">
        <v>43.2</v>
      </c>
      <c r="F7">
        <v>46.7</v>
      </c>
      <c r="H7">
        <v>42.8</v>
      </c>
    </row>
    <row r="8" spans="1:8" ht="14.25">
      <c r="A8" s="187" t="s">
        <v>338</v>
      </c>
      <c r="B8">
        <v>41.8</v>
      </c>
      <c r="D8">
        <v>42.9</v>
      </c>
      <c r="F8">
        <v>46.2</v>
      </c>
      <c r="H8">
        <v>42.5</v>
      </c>
    </row>
    <row r="9" spans="1:8" ht="14.25">
      <c r="A9" s="187" t="s">
        <v>339</v>
      </c>
      <c r="B9">
        <v>41.5</v>
      </c>
      <c r="D9" s="62">
        <v>42.7</v>
      </c>
      <c r="E9" s="62"/>
      <c r="F9" s="62">
        <v>45.6</v>
      </c>
      <c r="G9" s="62"/>
      <c r="H9">
        <v>42.2</v>
      </c>
    </row>
    <row r="10" spans="1:8">
      <c r="A10" s="224" t="s">
        <v>337</v>
      </c>
      <c r="B10" s="62">
        <v>41.1</v>
      </c>
      <c r="C10" s="62"/>
      <c r="D10" s="62">
        <v>42.5</v>
      </c>
      <c r="E10" s="62"/>
      <c r="F10" s="62">
        <v>45.3</v>
      </c>
      <c r="G10" s="62"/>
      <c r="H10" s="62">
        <v>41.9</v>
      </c>
    </row>
    <row r="11" spans="1:8" ht="14.25">
      <c r="A11" s="224" t="s">
        <v>366</v>
      </c>
      <c r="B11" s="65">
        <v>40.6</v>
      </c>
      <c r="C11" s="62"/>
      <c r="D11" s="65">
        <v>42.2</v>
      </c>
      <c r="E11" s="62"/>
      <c r="F11" s="65">
        <v>45.1</v>
      </c>
      <c r="G11" s="62"/>
      <c r="H11" s="65">
        <v>41.6</v>
      </c>
    </row>
    <row r="12" spans="1:8">
      <c r="A12" s="224" t="s">
        <v>384</v>
      </c>
      <c r="B12" s="65">
        <v>40.299999999999997</v>
      </c>
      <c r="C12" s="65"/>
      <c r="D12" s="65">
        <v>42</v>
      </c>
      <c r="E12" s="65"/>
      <c r="F12" s="65">
        <v>45.2</v>
      </c>
      <c r="G12" s="65"/>
      <c r="H12" s="65">
        <v>41.3</v>
      </c>
    </row>
    <row r="13" spans="1:8">
      <c r="A13" s="224" t="s">
        <v>443</v>
      </c>
      <c r="B13" s="65">
        <v>39.799999999999997</v>
      </c>
      <c r="C13" s="65"/>
      <c r="D13" s="65">
        <v>41.6</v>
      </c>
      <c r="E13" s="65"/>
      <c r="F13" s="65">
        <v>44.4</v>
      </c>
      <c r="G13" s="65"/>
      <c r="H13" s="65">
        <v>41</v>
      </c>
    </row>
    <row r="14" spans="1:8">
      <c r="A14" s="188" t="s">
        <v>483</v>
      </c>
      <c r="B14" s="145">
        <v>39.63256295474352</v>
      </c>
      <c r="C14" s="145"/>
      <c r="D14" s="145">
        <v>41.567426735705993</v>
      </c>
      <c r="E14" s="145"/>
      <c r="F14" s="145">
        <v>45.114493464052288</v>
      </c>
      <c r="G14" s="145"/>
      <c r="H14" s="145">
        <v>40.741620571419332</v>
      </c>
    </row>
    <row r="15" spans="1:8">
      <c r="A15" s="50" t="s">
        <v>154</v>
      </c>
    </row>
    <row r="16" spans="1:8">
      <c r="A16" s="186" t="s">
        <v>349</v>
      </c>
    </row>
    <row r="17" spans="1:21">
      <c r="A17" s="184" t="s">
        <v>446</v>
      </c>
    </row>
    <row r="18" spans="1:21">
      <c r="A18" s="50"/>
    </row>
    <row r="20" spans="1:21">
      <c r="B20" s="267"/>
      <c r="C20" s="267"/>
      <c r="D20" s="267"/>
      <c r="E20" s="267"/>
      <c r="F20" s="267"/>
      <c r="G20" s="267"/>
      <c r="H20" s="267"/>
      <c r="I20" s="267"/>
    </row>
    <row r="22" spans="1:21">
      <c r="L22" s="267"/>
      <c r="M22" s="269"/>
      <c r="N22" s="269"/>
      <c r="O22" s="269"/>
      <c r="P22" s="269"/>
      <c r="Q22" s="269"/>
      <c r="R22" s="269"/>
      <c r="S22" s="269"/>
    </row>
    <row r="23" spans="1:21">
      <c r="L23" s="267"/>
      <c r="M23" s="269"/>
      <c r="N23" s="269"/>
      <c r="O23" s="269"/>
      <c r="P23" s="269"/>
      <c r="Q23" s="269"/>
      <c r="R23" s="269"/>
      <c r="S23" s="269"/>
    </row>
    <row r="24" spans="1:21">
      <c r="L24" s="267"/>
      <c r="M24" s="269"/>
      <c r="N24" s="269"/>
      <c r="O24" s="269"/>
      <c r="P24" s="269"/>
      <c r="Q24" s="269"/>
      <c r="R24" s="269"/>
      <c r="S24" s="269"/>
    </row>
    <row r="25" spans="1:21">
      <c r="L25" s="267"/>
      <c r="M25" s="269"/>
      <c r="N25" s="272"/>
      <c r="O25" s="269"/>
      <c r="P25" s="269"/>
      <c r="Q25" s="269"/>
      <c r="R25" s="269"/>
      <c r="S25" s="65"/>
    </row>
    <row r="26" spans="1:21">
      <c r="L26" s="267"/>
      <c r="M26" s="269"/>
      <c r="N26" s="272"/>
      <c r="O26" s="269"/>
      <c r="P26" s="269"/>
      <c r="Q26" s="269"/>
      <c r="R26" s="269"/>
      <c r="S26" s="65"/>
    </row>
    <row r="27" spans="1:21">
      <c r="L27" s="267"/>
      <c r="M27" s="269"/>
      <c r="N27" s="272"/>
      <c r="O27" s="269"/>
      <c r="P27" s="269"/>
      <c r="Q27" s="269"/>
      <c r="R27" s="269"/>
      <c r="S27" s="65"/>
    </row>
    <row r="28" spans="1:21">
      <c r="L28" s="267"/>
      <c r="M28" s="269"/>
      <c r="N28" s="272"/>
      <c r="O28" s="269"/>
      <c r="P28" s="269"/>
      <c r="Q28" s="269"/>
      <c r="R28" s="269"/>
      <c r="S28" s="65"/>
    </row>
    <row r="29" spans="1:21">
      <c r="L29" s="276"/>
      <c r="M29" s="65"/>
      <c r="N29" s="273"/>
      <c r="O29" s="65"/>
      <c r="P29" s="274"/>
      <c r="Q29" s="275"/>
      <c r="R29" s="273"/>
      <c r="S29" s="275"/>
      <c r="T29" s="62"/>
      <c r="U29" s="62"/>
    </row>
    <row r="30" spans="1:21">
      <c r="L30" s="277"/>
      <c r="M30" s="65"/>
      <c r="N30" s="62"/>
      <c r="O30" s="65"/>
      <c r="P30" s="65"/>
      <c r="Q30" s="65"/>
      <c r="R30" s="62"/>
      <c r="S30" s="65"/>
      <c r="T30" s="62"/>
      <c r="U30" s="62"/>
    </row>
    <row r="31" spans="1:21">
      <c r="L31" s="62"/>
      <c r="M31" s="62"/>
      <c r="N31" s="62"/>
      <c r="O31" s="62"/>
      <c r="P31" s="62"/>
      <c r="Q31" s="62"/>
      <c r="R31" s="62"/>
      <c r="S31" s="62"/>
      <c r="T31" s="62"/>
      <c r="U31" s="62"/>
    </row>
    <row r="32" spans="1:21">
      <c r="L32" s="62"/>
      <c r="M32" s="62"/>
      <c r="N32" s="62"/>
      <c r="O32" s="62"/>
      <c r="P32" s="62"/>
      <c r="Q32" s="62"/>
      <c r="R32" s="62"/>
      <c r="S32" s="62"/>
      <c r="T32" s="62"/>
      <c r="U32" s="62"/>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X45"/>
  <sheetViews>
    <sheetView workbookViewId="0"/>
  </sheetViews>
  <sheetFormatPr defaultRowHeight="12.75"/>
  <cols>
    <col min="1" max="1" customWidth="true" width="20.140625" collapsed="false"/>
    <col min="2" max="9" customWidth="true" width="8.85546875" collapsed="false"/>
    <col min="10" max="10" customWidth="true" width="2.7109375" collapsed="false"/>
    <col min="11" max="11" customWidth="true" width="8.0" collapsed="false"/>
    <col min="12" max="12" customWidth="true" width="2.42578125" collapsed="false"/>
  </cols>
  <sheetData>
    <row r="1" spans="1:24" s="7" customFormat="1">
      <c r="A1" s="163" t="s">
        <v>21</v>
      </c>
    </row>
    <row r="2" spans="1:24" ht="15.75">
      <c r="A2" s="192" t="s">
        <v>571</v>
      </c>
      <c r="B2" s="49"/>
      <c r="C2" s="49"/>
      <c r="D2" s="49"/>
      <c r="E2" s="49"/>
      <c r="F2" s="107"/>
      <c r="G2" s="49"/>
      <c r="H2" s="49"/>
      <c r="I2" s="49"/>
      <c r="J2" s="49"/>
      <c r="K2" s="49" t="s">
        <v>138</v>
      </c>
    </row>
    <row r="3" spans="1:24">
      <c r="A3" s="58" t="s">
        <v>138</v>
      </c>
      <c r="B3" s="56" t="s">
        <v>178</v>
      </c>
      <c r="C3" s="56" t="s">
        <v>179</v>
      </c>
      <c r="D3" s="56" t="s">
        <v>180</v>
      </c>
      <c r="E3" s="56" t="s">
        <v>181</v>
      </c>
      <c r="F3" s="56" t="s">
        <v>182</v>
      </c>
      <c r="G3" s="56" t="s">
        <v>183</v>
      </c>
      <c r="H3" s="56" t="s">
        <v>184</v>
      </c>
      <c r="I3" s="56" t="s">
        <v>237</v>
      </c>
      <c r="J3" s="56"/>
      <c r="K3" s="56" t="s">
        <v>170</v>
      </c>
    </row>
    <row r="4" spans="1:24">
      <c r="A4" t="s">
        <v>248</v>
      </c>
      <c r="B4" s="298">
        <v>34.799999999999997</v>
      </c>
      <c r="C4" s="298">
        <v>122.6</v>
      </c>
      <c r="D4" s="298">
        <v>102.80999999999999</v>
      </c>
      <c r="E4" s="298">
        <v>88.010000000000019</v>
      </c>
      <c r="F4" s="298">
        <v>91.92</v>
      </c>
      <c r="G4" s="298">
        <v>93.05</v>
      </c>
      <c r="H4" s="298">
        <v>68.22</v>
      </c>
      <c r="I4" s="298">
        <v>112.52000000000001</v>
      </c>
      <c r="J4" s="298"/>
      <c r="K4" s="298">
        <v>40.797178995139568</v>
      </c>
      <c r="M4" s="11"/>
      <c r="N4" s="11"/>
      <c r="O4" s="11"/>
      <c r="P4" s="11"/>
      <c r="Q4" s="11"/>
      <c r="R4" s="11"/>
      <c r="S4" s="11"/>
      <c r="T4" s="11"/>
      <c r="V4" s="11"/>
      <c r="W4" s="11"/>
      <c r="X4" s="11"/>
    </row>
    <row r="5" spans="1:24">
      <c r="A5" t="s">
        <v>249</v>
      </c>
      <c r="B5" s="59">
        <v>48.2</v>
      </c>
      <c r="C5" s="59">
        <v>141.9</v>
      </c>
      <c r="D5" s="59">
        <v>141.70000000000002</v>
      </c>
      <c r="E5" s="59">
        <v>161.51000000000002</v>
      </c>
      <c r="F5" s="59">
        <v>141.5</v>
      </c>
      <c r="G5" s="59">
        <v>167.76</v>
      </c>
      <c r="H5" s="59">
        <v>149</v>
      </c>
      <c r="I5" s="59">
        <v>247.3</v>
      </c>
      <c r="J5" s="59"/>
      <c r="K5" s="59">
        <v>43.069090059806335</v>
      </c>
      <c r="M5" s="11"/>
      <c r="N5" s="11"/>
      <c r="O5" s="11"/>
      <c r="P5" s="11"/>
      <c r="Q5" s="11"/>
      <c r="R5" s="11"/>
      <c r="S5" s="11"/>
      <c r="T5" s="11"/>
      <c r="V5" s="11"/>
    </row>
    <row r="6" spans="1:24">
      <c r="A6" t="s">
        <v>250</v>
      </c>
      <c r="B6" s="59">
        <v>27</v>
      </c>
      <c r="C6" s="59">
        <v>73.599999999999994</v>
      </c>
      <c r="D6" s="59">
        <v>77</v>
      </c>
      <c r="E6" s="59">
        <v>70.37</v>
      </c>
      <c r="F6" s="59">
        <v>62.78</v>
      </c>
      <c r="G6" s="59">
        <v>54.6</v>
      </c>
      <c r="H6" s="59">
        <v>75.47999999999999</v>
      </c>
      <c r="I6" s="59">
        <v>105.93</v>
      </c>
      <c r="J6" s="59"/>
      <c r="K6" s="59">
        <v>42.218212744165648</v>
      </c>
      <c r="M6" s="11"/>
      <c r="N6" s="11"/>
      <c r="O6" s="11"/>
      <c r="P6" s="11"/>
      <c r="Q6" s="11"/>
      <c r="R6" s="11"/>
      <c r="S6" s="11"/>
      <c r="T6" s="11"/>
      <c r="V6" s="11"/>
    </row>
    <row r="7" spans="1:24">
      <c r="A7" t="s">
        <v>251</v>
      </c>
      <c r="B7" s="59">
        <v>10</v>
      </c>
      <c r="C7" s="59">
        <v>39.4</v>
      </c>
      <c r="D7" s="59">
        <v>58.28</v>
      </c>
      <c r="E7" s="59">
        <v>51.7</v>
      </c>
      <c r="F7" s="59">
        <v>42.760000000000005</v>
      </c>
      <c r="G7" s="59">
        <v>52.3</v>
      </c>
      <c r="H7" s="59">
        <v>67.06</v>
      </c>
      <c r="I7" s="59">
        <v>79.34</v>
      </c>
      <c r="J7" s="59"/>
      <c r="K7" s="59">
        <v>43.466470412134534</v>
      </c>
      <c r="M7" s="11"/>
      <c r="N7" s="11"/>
      <c r="O7" s="11"/>
      <c r="P7" s="11"/>
      <c r="Q7" s="11"/>
      <c r="R7" s="11"/>
      <c r="S7" s="11"/>
      <c r="T7" s="11"/>
      <c r="V7" s="11"/>
    </row>
    <row r="8" spans="1:24">
      <c r="A8" t="s">
        <v>252</v>
      </c>
      <c r="B8" s="59">
        <v>16</v>
      </c>
      <c r="C8" s="59">
        <v>37</v>
      </c>
      <c r="D8" s="59">
        <v>33.199999999999996</v>
      </c>
      <c r="E8" s="59">
        <v>35.200000000000003</v>
      </c>
      <c r="F8" s="59">
        <v>26.54</v>
      </c>
      <c r="G8" s="59">
        <v>22.6</v>
      </c>
      <c r="H8" s="59">
        <v>24</v>
      </c>
      <c r="I8" s="59">
        <v>23.6</v>
      </c>
      <c r="J8" s="59"/>
      <c r="K8" s="59">
        <v>39.030072430549204</v>
      </c>
      <c r="M8" s="11"/>
      <c r="N8" s="11"/>
      <c r="O8" s="11"/>
      <c r="P8" s="11"/>
      <c r="Q8" s="11"/>
      <c r="R8" s="11"/>
      <c r="S8" s="11"/>
      <c r="T8" s="11"/>
      <c r="V8" s="11"/>
    </row>
    <row r="9" spans="1:24">
      <c r="B9" s="59"/>
      <c r="C9" s="59"/>
      <c r="D9" s="59"/>
      <c r="E9" s="59"/>
      <c r="F9" s="59"/>
      <c r="G9" s="59"/>
      <c r="H9" s="59"/>
      <c r="I9" s="59"/>
      <c r="J9" s="59"/>
      <c r="K9" s="59"/>
      <c r="M9" s="11"/>
      <c r="N9" s="11"/>
      <c r="O9" s="11"/>
      <c r="P9" s="11"/>
      <c r="Q9" s="11"/>
      <c r="R9" s="11"/>
      <c r="S9" s="11"/>
      <c r="T9" s="11"/>
      <c r="V9" s="11"/>
    </row>
    <row r="10" spans="1:24">
      <c r="A10" t="s">
        <v>253</v>
      </c>
      <c r="B10" s="59">
        <v>30.85</v>
      </c>
      <c r="C10" s="59">
        <v>84</v>
      </c>
      <c r="D10" s="59">
        <v>92</v>
      </c>
      <c r="E10" s="59">
        <v>98.989999999999981</v>
      </c>
      <c r="F10" s="59">
        <v>72.3</v>
      </c>
      <c r="G10" s="59">
        <v>85.54</v>
      </c>
      <c r="H10" s="59">
        <v>81</v>
      </c>
      <c r="I10" s="59">
        <v>143.25</v>
      </c>
      <c r="J10" s="59"/>
      <c r="K10" s="59">
        <v>42.47685084238222</v>
      </c>
      <c r="M10" s="11"/>
      <c r="N10" s="11"/>
      <c r="O10" s="11"/>
      <c r="P10" s="11"/>
      <c r="Q10" s="11"/>
      <c r="R10" s="11"/>
      <c r="S10" s="11"/>
      <c r="T10" s="11"/>
      <c r="V10" s="11"/>
    </row>
    <row r="11" spans="1:24">
      <c r="A11" t="s">
        <v>254</v>
      </c>
      <c r="B11" s="59">
        <v>22</v>
      </c>
      <c r="C11" s="59">
        <v>67.2</v>
      </c>
      <c r="D11" s="59">
        <v>79.800000000000011</v>
      </c>
      <c r="E11" s="59">
        <v>78.63</v>
      </c>
      <c r="F11" s="59">
        <v>75.06</v>
      </c>
      <c r="G11" s="59">
        <v>80.16</v>
      </c>
      <c r="H11" s="59">
        <v>89.98</v>
      </c>
      <c r="I11" s="59">
        <v>115.42</v>
      </c>
      <c r="J11" s="59"/>
      <c r="K11" s="59">
        <v>43.096374845869313</v>
      </c>
      <c r="M11" s="11"/>
      <c r="N11" s="11"/>
      <c r="O11" s="11"/>
      <c r="P11" s="11"/>
      <c r="Q11" s="11"/>
      <c r="R11" s="11"/>
      <c r="S11" s="11"/>
      <c r="T11" s="11"/>
      <c r="V11" s="11"/>
    </row>
    <row r="12" spans="1:24">
      <c r="A12" t="s">
        <v>255</v>
      </c>
      <c r="B12" s="59">
        <v>30.8</v>
      </c>
      <c r="C12" s="59">
        <v>91.8</v>
      </c>
      <c r="D12" s="59">
        <v>76.059999999999988</v>
      </c>
      <c r="E12" s="59">
        <v>82.100000000000009</v>
      </c>
      <c r="F12" s="59">
        <v>66.099999999999994</v>
      </c>
      <c r="G12" s="59">
        <v>57</v>
      </c>
      <c r="H12" s="59">
        <v>56.599999999999994</v>
      </c>
      <c r="I12" s="59">
        <v>85.4</v>
      </c>
      <c r="J12" s="59"/>
      <c r="K12" s="59">
        <v>40.531198475799663</v>
      </c>
      <c r="M12" s="11"/>
      <c r="N12" s="11"/>
      <c r="O12" s="11"/>
      <c r="P12" s="11"/>
      <c r="Q12" s="11"/>
      <c r="R12" s="11"/>
      <c r="S12" s="11"/>
      <c r="T12" s="11"/>
      <c r="V12" s="11"/>
    </row>
    <row r="13" spans="1:24">
      <c r="A13" t="s">
        <v>256</v>
      </c>
      <c r="B13" s="59">
        <v>30</v>
      </c>
      <c r="C13" s="59">
        <v>86.6</v>
      </c>
      <c r="D13" s="59">
        <v>105.20000000000002</v>
      </c>
      <c r="E13" s="59">
        <v>83.299999999999983</v>
      </c>
      <c r="F13" s="59">
        <v>67.5</v>
      </c>
      <c r="G13" s="59">
        <v>66.599999999999994</v>
      </c>
      <c r="H13" s="59">
        <v>69.199999999999989</v>
      </c>
      <c r="I13" s="59">
        <v>116.69999999999997</v>
      </c>
      <c r="J13" s="59"/>
      <c r="K13" s="59">
        <v>41.439609662454011</v>
      </c>
      <c r="M13" s="11"/>
      <c r="N13" s="11"/>
      <c r="O13" s="11"/>
      <c r="P13" s="11"/>
      <c r="Q13" s="11"/>
      <c r="R13" s="11"/>
      <c r="S13" s="11"/>
      <c r="T13" s="11"/>
      <c r="V13" s="11"/>
    </row>
    <row r="14" spans="1:24">
      <c r="A14" t="s">
        <v>257</v>
      </c>
      <c r="B14" s="59">
        <v>30.22</v>
      </c>
      <c r="C14" s="59">
        <v>72.31</v>
      </c>
      <c r="D14" s="59">
        <v>60.17</v>
      </c>
      <c r="E14" s="59">
        <v>76.19</v>
      </c>
      <c r="F14" s="59">
        <v>58.150000000000006</v>
      </c>
      <c r="G14" s="59">
        <v>66.959999999999994</v>
      </c>
      <c r="H14" s="59">
        <v>43.37</v>
      </c>
      <c r="I14" s="59">
        <v>48.390000000000008</v>
      </c>
      <c r="J14" s="59"/>
      <c r="K14" s="59">
        <v>39.519637528523809</v>
      </c>
      <c r="M14" s="11"/>
      <c r="N14" s="11"/>
      <c r="O14" s="11"/>
      <c r="P14" s="11"/>
      <c r="Q14" s="11"/>
      <c r="R14" s="11"/>
      <c r="S14" s="11"/>
      <c r="T14" s="11"/>
      <c r="V14" s="11"/>
    </row>
    <row r="15" spans="1:24">
      <c r="B15" s="59"/>
      <c r="C15" s="59"/>
      <c r="D15" s="59"/>
      <c r="E15" s="59"/>
      <c r="F15" s="59"/>
      <c r="G15" s="59"/>
      <c r="H15" s="59"/>
      <c r="I15" s="59"/>
      <c r="J15" s="59"/>
      <c r="K15" s="59"/>
      <c r="M15" s="11"/>
      <c r="N15" s="11"/>
      <c r="O15" s="11"/>
      <c r="P15" s="11"/>
      <c r="Q15" s="11"/>
      <c r="R15" s="11"/>
      <c r="S15" s="11"/>
      <c r="T15" s="11"/>
      <c r="V15" s="11"/>
    </row>
    <row r="16" spans="1:24">
      <c r="A16" t="s">
        <v>258</v>
      </c>
      <c r="B16" s="59">
        <v>37</v>
      </c>
      <c r="C16" s="59">
        <v>110.3</v>
      </c>
      <c r="D16" s="59">
        <v>91</v>
      </c>
      <c r="E16" s="59">
        <v>80.800000000000011</v>
      </c>
      <c r="F16" s="59">
        <v>85.8</v>
      </c>
      <c r="G16" s="59">
        <v>67.5</v>
      </c>
      <c r="H16" s="59">
        <v>54.8</v>
      </c>
      <c r="I16" s="59">
        <v>125.34</v>
      </c>
      <c r="J16" s="59"/>
      <c r="K16" s="59">
        <v>41.193152910166404</v>
      </c>
      <c r="M16" s="11"/>
      <c r="N16" s="11"/>
      <c r="O16" s="11"/>
      <c r="P16" s="11"/>
      <c r="Q16" s="11"/>
      <c r="R16" s="11"/>
      <c r="S16" s="11"/>
      <c r="T16" s="11"/>
      <c r="V16" s="11"/>
    </row>
    <row r="17" spans="1:22">
      <c r="A17" t="s">
        <v>259</v>
      </c>
      <c r="B17" s="59">
        <v>61.92</v>
      </c>
      <c r="C17" s="59">
        <v>219.75</v>
      </c>
      <c r="D17" s="59">
        <v>226.20000000000002</v>
      </c>
      <c r="E17" s="59">
        <v>233.25</v>
      </c>
      <c r="F17" s="59">
        <v>188.81</v>
      </c>
      <c r="G17" s="59">
        <v>162.41000000000003</v>
      </c>
      <c r="H17" s="59">
        <v>138.67000000000002</v>
      </c>
      <c r="I17" s="59">
        <v>205.8</v>
      </c>
      <c r="J17" s="59"/>
      <c r="K17" s="59">
        <v>40.390608361578764</v>
      </c>
      <c r="M17" s="11"/>
      <c r="N17" s="11"/>
      <c r="O17" s="11"/>
      <c r="P17" s="11"/>
      <c r="Q17" s="11"/>
      <c r="R17" s="11"/>
      <c r="S17" s="11"/>
      <c r="T17" s="11"/>
      <c r="V17" s="11"/>
    </row>
    <row r="18" spans="1:22">
      <c r="A18" s="62" t="s">
        <v>444</v>
      </c>
      <c r="B18" s="59">
        <v>3</v>
      </c>
      <c r="C18" s="59">
        <v>7</v>
      </c>
      <c r="D18" s="59">
        <v>15.6</v>
      </c>
      <c r="E18" s="59">
        <v>21</v>
      </c>
      <c r="F18" s="59">
        <v>21.99</v>
      </c>
      <c r="G18" s="59">
        <v>18.3</v>
      </c>
      <c r="H18" s="59">
        <v>26.5</v>
      </c>
      <c r="I18" s="59">
        <v>42.199999999999996</v>
      </c>
      <c r="J18" s="59"/>
      <c r="K18" s="59">
        <v>46.237868757632249</v>
      </c>
      <c r="M18" s="11"/>
      <c r="N18" s="11"/>
      <c r="O18" s="11"/>
      <c r="P18" s="11"/>
      <c r="Q18" s="11"/>
      <c r="R18" s="11"/>
      <c r="S18" s="11"/>
      <c r="T18" s="11"/>
      <c r="V18" s="11"/>
    </row>
    <row r="19" spans="1:22">
      <c r="A19" t="s">
        <v>260</v>
      </c>
      <c r="B19" s="59">
        <v>58</v>
      </c>
      <c r="C19" s="59">
        <v>154</v>
      </c>
      <c r="D19" s="59">
        <v>125</v>
      </c>
      <c r="E19" s="59">
        <v>125.39999999999999</v>
      </c>
      <c r="F19" s="59">
        <v>82.109999999999985</v>
      </c>
      <c r="G19" s="59">
        <v>86.19</v>
      </c>
      <c r="H19" s="59">
        <v>75.209999999999994</v>
      </c>
      <c r="I19" s="59">
        <v>82.31</v>
      </c>
      <c r="J19" s="59"/>
      <c r="K19" s="59">
        <v>38.506381467103076</v>
      </c>
      <c r="M19" s="11"/>
      <c r="N19" s="11"/>
      <c r="O19" s="11"/>
      <c r="P19" s="11"/>
      <c r="Q19" s="11"/>
      <c r="R19" s="11"/>
      <c r="S19" s="11"/>
      <c r="T19" s="11"/>
      <c r="V19" s="11"/>
    </row>
    <row r="20" spans="1:22">
      <c r="A20" t="s">
        <v>261</v>
      </c>
      <c r="B20" s="59">
        <v>74</v>
      </c>
      <c r="C20" s="59">
        <v>176.89</v>
      </c>
      <c r="D20" s="59">
        <v>239.3</v>
      </c>
      <c r="E20" s="59">
        <v>204</v>
      </c>
      <c r="F20" s="59">
        <v>200.93</v>
      </c>
      <c r="G20" s="59">
        <v>218.8</v>
      </c>
      <c r="H20" s="59">
        <v>206.2</v>
      </c>
      <c r="I20" s="59">
        <v>266.27000000000004</v>
      </c>
      <c r="J20" s="59"/>
      <c r="K20" s="59">
        <v>42.179010205561049</v>
      </c>
      <c r="M20" s="11"/>
      <c r="N20" s="11"/>
      <c r="O20" s="11"/>
      <c r="P20" s="11"/>
      <c r="Q20" s="11"/>
      <c r="R20" s="11"/>
      <c r="S20" s="11"/>
      <c r="T20" s="11"/>
      <c r="V20" s="11"/>
    </row>
    <row r="21" spans="1:22">
      <c r="B21" s="59"/>
      <c r="C21" s="59"/>
      <c r="D21" s="59"/>
      <c r="E21" s="59"/>
      <c r="F21" s="59"/>
      <c r="G21" s="59"/>
      <c r="H21" s="59"/>
      <c r="I21" s="59"/>
      <c r="J21" s="59"/>
      <c r="K21" s="59"/>
      <c r="M21" s="11"/>
      <c r="N21" s="11"/>
      <c r="O21" s="11"/>
      <c r="P21" s="11"/>
      <c r="Q21" s="11"/>
      <c r="R21" s="11"/>
      <c r="S21" s="11"/>
      <c r="T21" s="11"/>
      <c r="V21" s="11"/>
    </row>
    <row r="22" spans="1:22">
      <c r="A22" t="s">
        <v>262</v>
      </c>
      <c r="B22" s="59">
        <v>91.6</v>
      </c>
      <c r="C22" s="59">
        <v>313.45999999999998</v>
      </c>
      <c r="D22" s="59">
        <v>294.2</v>
      </c>
      <c r="E22" s="59">
        <v>277.5</v>
      </c>
      <c r="F22" s="59">
        <v>257.59999999999997</v>
      </c>
      <c r="G22" s="59">
        <v>243.5</v>
      </c>
      <c r="H22" s="59">
        <v>234.2</v>
      </c>
      <c r="I22" s="59">
        <v>370.53000000000003</v>
      </c>
      <c r="J22" s="59"/>
      <c r="K22" s="59">
        <v>41.550391579715644</v>
      </c>
      <c r="M22" s="11"/>
      <c r="N22" s="11"/>
      <c r="O22" s="11"/>
      <c r="P22" s="11"/>
      <c r="Q22" s="11"/>
      <c r="R22" s="11"/>
      <c r="S22" s="11"/>
      <c r="T22" s="11"/>
      <c r="V22" s="11"/>
    </row>
    <row r="23" spans="1:22">
      <c r="A23" t="s">
        <v>263</v>
      </c>
      <c r="B23" s="59">
        <v>49.959999999999994</v>
      </c>
      <c r="C23" s="59">
        <v>117.49</v>
      </c>
      <c r="D23" s="59">
        <v>139.33000000000001</v>
      </c>
      <c r="E23" s="59">
        <v>125.91</v>
      </c>
      <c r="F23" s="59">
        <v>132.72999999999999</v>
      </c>
      <c r="G23" s="59">
        <v>167.97</v>
      </c>
      <c r="H23" s="59">
        <v>175.29000000000002</v>
      </c>
      <c r="I23" s="59">
        <v>246.28</v>
      </c>
      <c r="J23" s="59"/>
      <c r="K23" s="59">
        <v>43.844479462492174</v>
      </c>
      <c r="M23" s="11"/>
      <c r="N23" s="11"/>
      <c r="O23" s="11"/>
      <c r="P23" s="11"/>
      <c r="Q23" s="11"/>
      <c r="R23" s="11"/>
      <c r="S23" s="11"/>
      <c r="T23" s="11"/>
      <c r="V23" s="11"/>
    </row>
    <row r="24" spans="1:22">
      <c r="A24" t="s">
        <v>264</v>
      </c>
      <c r="B24" s="59">
        <v>13.6</v>
      </c>
      <c r="C24" s="59">
        <v>33.1</v>
      </c>
      <c r="D24" s="59">
        <v>38.700000000000003</v>
      </c>
      <c r="E24" s="59">
        <v>53.6</v>
      </c>
      <c r="F24" s="59">
        <v>60.24</v>
      </c>
      <c r="G24" s="59">
        <v>37.799999999999997</v>
      </c>
      <c r="H24" s="59">
        <v>56.5</v>
      </c>
      <c r="I24" s="59">
        <v>61.20000000000001</v>
      </c>
      <c r="J24" s="59"/>
      <c r="K24" s="59">
        <v>43.040649489767148</v>
      </c>
      <c r="M24" s="11"/>
      <c r="N24" s="11"/>
      <c r="O24" s="11"/>
      <c r="P24" s="11"/>
      <c r="Q24" s="11"/>
      <c r="R24" s="11"/>
      <c r="S24" s="11"/>
      <c r="T24" s="11"/>
      <c r="V24" s="11"/>
    </row>
    <row r="25" spans="1:22">
      <c r="A25" t="s">
        <v>265</v>
      </c>
      <c r="B25" s="59">
        <v>18</v>
      </c>
      <c r="C25" s="59">
        <v>68.03</v>
      </c>
      <c r="D25" s="59">
        <v>68.569999999999993</v>
      </c>
      <c r="E25" s="59">
        <v>58.680000000000007</v>
      </c>
      <c r="F25" s="59">
        <v>52.37</v>
      </c>
      <c r="G25" s="59">
        <v>43.9</v>
      </c>
      <c r="H25" s="59">
        <v>46.94</v>
      </c>
      <c r="I25" s="59">
        <v>41.5</v>
      </c>
      <c r="J25" s="59"/>
      <c r="K25" s="59">
        <v>39.579914068192672</v>
      </c>
      <c r="M25" s="11"/>
      <c r="N25" s="11"/>
      <c r="O25" s="11"/>
      <c r="P25" s="11"/>
      <c r="Q25" s="11"/>
      <c r="R25" s="11"/>
      <c r="S25" s="11"/>
      <c r="T25" s="11"/>
      <c r="V25" s="11"/>
    </row>
    <row r="26" spans="1:22">
      <c r="A26" t="s">
        <v>266</v>
      </c>
      <c r="B26" s="59">
        <v>6.8</v>
      </c>
      <c r="C26" s="59">
        <v>46.8</v>
      </c>
      <c r="D26" s="59">
        <v>47.699999999999996</v>
      </c>
      <c r="E26" s="59">
        <v>44.1</v>
      </c>
      <c r="F26" s="59">
        <v>57.3</v>
      </c>
      <c r="G26" s="59">
        <v>51.03</v>
      </c>
      <c r="H26" s="59">
        <v>60.400000000000006</v>
      </c>
      <c r="I26" s="59">
        <v>84.38</v>
      </c>
      <c r="J26" s="59"/>
      <c r="K26" s="59">
        <v>43.851923414719835</v>
      </c>
      <c r="M26" s="11"/>
      <c r="N26" s="11"/>
      <c r="O26" s="11"/>
      <c r="P26" s="11"/>
      <c r="Q26" s="11"/>
      <c r="R26" s="11"/>
      <c r="S26" s="11"/>
      <c r="T26" s="11"/>
      <c r="V26" s="11"/>
    </row>
    <row r="27" spans="1:22">
      <c r="B27" s="59"/>
      <c r="C27" s="59"/>
      <c r="D27" s="59"/>
      <c r="E27" s="59"/>
      <c r="F27" s="59"/>
      <c r="G27" s="59"/>
      <c r="H27" s="59"/>
      <c r="I27" s="59"/>
      <c r="J27" s="59"/>
      <c r="K27" s="59"/>
      <c r="M27" s="11"/>
      <c r="N27" s="11"/>
      <c r="O27" s="11"/>
      <c r="P27" s="11"/>
      <c r="Q27" s="11"/>
      <c r="R27" s="11"/>
      <c r="S27" s="11"/>
      <c r="T27" s="11"/>
      <c r="V27" s="11"/>
    </row>
    <row r="28" spans="1:22">
      <c r="A28" t="s">
        <v>267</v>
      </c>
      <c r="B28" s="59">
        <v>20</v>
      </c>
      <c r="C28" s="59">
        <v>71.599999999999994</v>
      </c>
      <c r="D28" s="59">
        <v>97.300000000000011</v>
      </c>
      <c r="E28" s="59">
        <v>99.9</v>
      </c>
      <c r="F28" s="59">
        <v>83.800000000000011</v>
      </c>
      <c r="G28" s="59">
        <v>63.099999999999994</v>
      </c>
      <c r="H28" s="59">
        <v>78.800000000000011</v>
      </c>
      <c r="I28" s="59">
        <v>111.9</v>
      </c>
      <c r="J28" s="59"/>
      <c r="K28" s="59">
        <v>42.098339719029376</v>
      </c>
      <c r="M28" s="11"/>
      <c r="N28" s="11"/>
      <c r="O28" s="11"/>
      <c r="P28" s="11"/>
      <c r="Q28" s="11"/>
      <c r="R28" s="11"/>
      <c r="S28" s="11"/>
      <c r="T28" s="11"/>
      <c r="V28" s="11"/>
    </row>
    <row r="29" spans="1:22">
      <c r="A29" t="s">
        <v>268</v>
      </c>
      <c r="B29" s="59">
        <v>84</v>
      </c>
      <c r="C29" s="59">
        <v>212.39999999999998</v>
      </c>
      <c r="D29" s="59">
        <v>215.77</v>
      </c>
      <c r="E29" s="59">
        <v>227.5</v>
      </c>
      <c r="F29" s="59">
        <v>166.9</v>
      </c>
      <c r="G29" s="59">
        <v>214.10000000000002</v>
      </c>
      <c r="H29" s="59">
        <v>174.2</v>
      </c>
      <c r="I29" s="59">
        <v>283.80000000000007</v>
      </c>
      <c r="J29" s="59"/>
      <c r="K29" s="59">
        <v>41.74940931290265</v>
      </c>
      <c r="M29" s="11"/>
      <c r="N29" s="11"/>
      <c r="O29" s="11"/>
      <c r="P29" s="11"/>
      <c r="Q29" s="11"/>
      <c r="R29" s="11"/>
      <c r="S29" s="11"/>
      <c r="T29" s="11"/>
      <c r="V29" s="11"/>
    </row>
    <row r="30" spans="1:22">
      <c r="A30" t="s">
        <v>269</v>
      </c>
      <c r="B30" s="59">
        <v>3</v>
      </c>
      <c r="C30" s="59">
        <v>7.32</v>
      </c>
      <c r="D30" s="59">
        <v>13.5</v>
      </c>
      <c r="E30" s="59">
        <v>18.740000000000002</v>
      </c>
      <c r="F30" s="59">
        <v>16.309999999999999</v>
      </c>
      <c r="G30" s="59">
        <v>23.67</v>
      </c>
      <c r="H30" s="59">
        <v>17.59</v>
      </c>
      <c r="I30" s="59">
        <v>26.000000000000004</v>
      </c>
      <c r="J30" s="59"/>
      <c r="K30" s="59">
        <v>44.846031871878218</v>
      </c>
      <c r="M30" s="11"/>
      <c r="N30" s="11"/>
      <c r="O30" s="11"/>
      <c r="P30" s="11"/>
      <c r="Q30" s="11"/>
      <c r="R30" s="11"/>
      <c r="S30" s="11"/>
      <c r="T30" s="11"/>
      <c r="V30" s="11"/>
    </row>
    <row r="31" spans="1:22">
      <c r="A31" t="s">
        <v>270</v>
      </c>
      <c r="B31" s="59">
        <v>29</v>
      </c>
      <c r="C31" s="59">
        <v>75.599999999999994</v>
      </c>
      <c r="D31" s="59">
        <v>75.349999999999994</v>
      </c>
      <c r="E31" s="59">
        <v>72.75</v>
      </c>
      <c r="F31" s="59">
        <v>72.5</v>
      </c>
      <c r="G31" s="59">
        <v>96.989999999999981</v>
      </c>
      <c r="H31" s="59">
        <v>92.89</v>
      </c>
      <c r="I31" s="59">
        <v>106.69000000000001</v>
      </c>
      <c r="J31" s="59"/>
      <c r="K31" s="59">
        <v>42.611898290364607</v>
      </c>
      <c r="M31" s="11"/>
      <c r="N31" s="11"/>
      <c r="O31" s="11"/>
      <c r="P31" s="11"/>
      <c r="Q31" s="11"/>
      <c r="R31" s="11"/>
      <c r="S31" s="11"/>
      <c r="T31" s="11"/>
      <c r="V31" s="11"/>
    </row>
    <row r="32" spans="1:22">
      <c r="A32" t="s">
        <v>271</v>
      </c>
      <c r="B32" s="59">
        <v>38.799999999999997</v>
      </c>
      <c r="C32" s="59">
        <v>119.2</v>
      </c>
      <c r="D32" s="59">
        <v>106.4</v>
      </c>
      <c r="E32" s="59">
        <v>114.3</v>
      </c>
      <c r="F32" s="59">
        <v>91.5</v>
      </c>
      <c r="G32" s="59">
        <v>87.199999999999989</v>
      </c>
      <c r="H32" s="59">
        <v>68.599999999999994</v>
      </c>
      <c r="I32" s="59">
        <v>138.30000000000001</v>
      </c>
      <c r="J32" s="59"/>
      <c r="K32" s="59">
        <v>41.063325919141704</v>
      </c>
      <c r="M32" s="11"/>
      <c r="N32" s="11"/>
      <c r="O32" s="11"/>
      <c r="P32" s="11"/>
      <c r="Q32" s="11"/>
      <c r="R32" s="11"/>
      <c r="S32" s="11"/>
      <c r="T32" s="11"/>
      <c r="V32" s="11"/>
    </row>
    <row r="33" spans="1:22">
      <c r="B33" s="59"/>
      <c r="C33" s="59"/>
      <c r="D33" s="59"/>
      <c r="E33" s="59"/>
      <c r="F33" s="59"/>
      <c r="G33" s="59"/>
      <c r="H33" s="59"/>
      <c r="I33" s="59"/>
      <c r="J33" s="59"/>
      <c r="K33" s="59"/>
      <c r="M33" s="11"/>
      <c r="N33" s="11"/>
      <c r="O33" s="11"/>
      <c r="P33" s="11"/>
      <c r="Q33" s="11"/>
      <c r="R33" s="11"/>
      <c r="S33" s="11"/>
      <c r="T33" s="11"/>
      <c r="V33" s="11"/>
    </row>
    <row r="34" spans="1:22">
      <c r="A34" t="s">
        <v>272</v>
      </c>
      <c r="B34" s="59">
        <v>15</v>
      </c>
      <c r="C34" s="59">
        <v>55</v>
      </c>
      <c r="D34" s="59">
        <v>67.67</v>
      </c>
      <c r="E34" s="59">
        <v>59.14</v>
      </c>
      <c r="F34" s="59">
        <v>61.080000000000005</v>
      </c>
      <c r="G34" s="59">
        <v>82.14</v>
      </c>
      <c r="H34" s="59">
        <v>59.52</v>
      </c>
      <c r="I34" s="59">
        <v>74.889999999999986</v>
      </c>
      <c r="J34" s="59"/>
      <c r="K34" s="59">
        <v>42.446442121237666</v>
      </c>
      <c r="M34" s="11"/>
      <c r="N34" s="11"/>
      <c r="O34" s="11"/>
      <c r="P34" s="11"/>
      <c r="Q34" s="11"/>
      <c r="R34" s="11"/>
      <c r="S34" s="11"/>
      <c r="T34" s="11"/>
      <c r="V34" s="11"/>
    </row>
    <row r="35" spans="1:22">
      <c r="A35" t="s">
        <v>273</v>
      </c>
      <c r="B35" s="59">
        <v>2.5</v>
      </c>
      <c r="C35" s="59">
        <v>4.07</v>
      </c>
      <c r="D35" s="59">
        <v>15.700000000000001</v>
      </c>
      <c r="E35" s="59">
        <v>18.75</v>
      </c>
      <c r="F35" s="59">
        <v>20</v>
      </c>
      <c r="G35" s="59">
        <v>24.68</v>
      </c>
      <c r="H35" s="59">
        <v>32.5</v>
      </c>
      <c r="I35" s="59">
        <v>35.58</v>
      </c>
      <c r="J35" s="59"/>
      <c r="K35" s="59">
        <v>46.272857328651334</v>
      </c>
      <c r="M35" s="11"/>
      <c r="N35" s="11"/>
      <c r="O35" s="11"/>
      <c r="P35" s="11"/>
      <c r="Q35" s="11"/>
      <c r="R35" s="11"/>
      <c r="S35" s="11"/>
      <c r="T35" s="11"/>
      <c r="V35" s="11"/>
    </row>
    <row r="36" spans="1:22">
      <c r="A36" t="s">
        <v>274</v>
      </c>
      <c r="B36" s="59">
        <v>21.8</v>
      </c>
      <c r="C36" s="59">
        <v>61.5</v>
      </c>
      <c r="D36" s="59">
        <v>70.900000000000006</v>
      </c>
      <c r="E36" s="59">
        <v>95.6</v>
      </c>
      <c r="F36" s="59">
        <v>60</v>
      </c>
      <c r="G36" s="59">
        <v>60.1</v>
      </c>
      <c r="H36" s="59">
        <v>60.800000000000004</v>
      </c>
      <c r="I36" s="59">
        <v>63.800000000000004</v>
      </c>
      <c r="J36" s="59"/>
      <c r="K36" s="59">
        <v>40.824671385237622</v>
      </c>
      <c r="M36" s="11"/>
      <c r="N36" s="11"/>
      <c r="O36" s="11"/>
      <c r="P36" s="11"/>
      <c r="Q36" s="11"/>
      <c r="R36" s="11"/>
      <c r="S36" s="11"/>
      <c r="T36" s="11"/>
      <c r="V36" s="11"/>
    </row>
    <row r="37" spans="1:22">
      <c r="A37" t="s">
        <v>275</v>
      </c>
      <c r="B37" s="59">
        <v>84.3</v>
      </c>
      <c r="C37" s="59">
        <v>238</v>
      </c>
      <c r="D37" s="59">
        <v>188.2</v>
      </c>
      <c r="E37" s="59">
        <v>226.8</v>
      </c>
      <c r="F37" s="59">
        <v>179.02</v>
      </c>
      <c r="G37" s="59">
        <v>148.61000000000001</v>
      </c>
      <c r="H37" s="59">
        <v>161.80000000000001</v>
      </c>
      <c r="I37" s="59">
        <v>285.59999999999997</v>
      </c>
      <c r="J37" s="59"/>
      <c r="K37" s="59">
        <v>41.277902309681068</v>
      </c>
      <c r="M37" s="11"/>
      <c r="N37" s="11"/>
      <c r="O37" s="11"/>
      <c r="P37" s="11"/>
      <c r="Q37" s="11"/>
      <c r="R37" s="11"/>
      <c r="S37" s="11"/>
      <c r="T37" s="11"/>
      <c r="V37" s="11"/>
    </row>
    <row r="38" spans="1:22">
      <c r="A38" t="s">
        <v>276</v>
      </c>
      <c r="B38" s="59">
        <v>29</v>
      </c>
      <c r="C38" s="59">
        <v>71.600000000000009</v>
      </c>
      <c r="D38" s="59">
        <v>72.400000000000006</v>
      </c>
      <c r="E38" s="59">
        <v>80.19</v>
      </c>
      <c r="F38" s="59">
        <v>46.6</v>
      </c>
      <c r="G38" s="59">
        <v>58</v>
      </c>
      <c r="H38" s="59">
        <v>38.999999999999993</v>
      </c>
      <c r="I38" s="59">
        <v>61.8</v>
      </c>
      <c r="J38" s="59"/>
      <c r="K38" s="59">
        <v>39.530757321354578</v>
      </c>
      <c r="M38" s="11"/>
      <c r="N38" s="11"/>
      <c r="O38" s="11"/>
      <c r="P38" s="11"/>
      <c r="Q38" s="11"/>
      <c r="R38" s="11"/>
      <c r="S38" s="11"/>
      <c r="T38" s="11"/>
      <c r="V38" s="11"/>
    </row>
    <row r="39" spans="1:22">
      <c r="B39" s="59"/>
      <c r="C39" s="59"/>
      <c r="D39" s="59"/>
      <c r="E39" s="59"/>
      <c r="F39" s="59"/>
      <c r="G39" s="59"/>
      <c r="H39" s="59"/>
      <c r="I39" s="59"/>
      <c r="J39" s="59"/>
      <c r="K39" s="59"/>
      <c r="M39" s="11"/>
      <c r="N39" s="11"/>
      <c r="O39" s="11"/>
      <c r="P39" s="11"/>
      <c r="Q39" s="11"/>
      <c r="R39" s="11"/>
      <c r="S39" s="11"/>
      <c r="T39" s="11"/>
      <c r="V39" s="11"/>
    </row>
    <row r="40" spans="1:22">
      <c r="A40" t="s">
        <v>277</v>
      </c>
      <c r="B40" s="59">
        <v>25.6</v>
      </c>
      <c r="C40" s="59">
        <v>78.09</v>
      </c>
      <c r="D40" s="59">
        <v>60.02000000000001</v>
      </c>
      <c r="E40" s="59">
        <v>61.2</v>
      </c>
      <c r="F40" s="59">
        <v>42.300000000000004</v>
      </c>
      <c r="G40" s="59">
        <v>54.899999999999991</v>
      </c>
      <c r="H40" s="59">
        <v>44.51</v>
      </c>
      <c r="I40" s="59">
        <v>71.12</v>
      </c>
      <c r="J40" s="59"/>
      <c r="K40" s="59">
        <v>40.520902819024997</v>
      </c>
      <c r="M40" s="11"/>
      <c r="N40" s="11"/>
      <c r="O40" s="11"/>
      <c r="P40" s="11"/>
      <c r="Q40" s="11"/>
      <c r="R40" s="11"/>
      <c r="S40" s="11"/>
      <c r="T40" s="11"/>
      <c r="V40" s="11"/>
    </row>
    <row r="41" spans="1:22">
      <c r="A41" t="s">
        <v>278</v>
      </c>
      <c r="B41" s="59">
        <v>60</v>
      </c>
      <c r="C41" s="59">
        <v>160.84</v>
      </c>
      <c r="D41" s="59">
        <v>144.11000000000001</v>
      </c>
      <c r="E41" s="59">
        <v>122.25999999999999</v>
      </c>
      <c r="F41" s="59">
        <v>106.21999999999998</v>
      </c>
      <c r="G41" s="59">
        <v>90.149999999999991</v>
      </c>
      <c r="H41" s="59">
        <v>64.2</v>
      </c>
      <c r="I41" s="59">
        <v>93.079999999999984</v>
      </c>
      <c r="J41" s="59"/>
      <c r="K41" s="59">
        <v>38.422163023571116</v>
      </c>
      <c r="M41" s="11"/>
      <c r="N41" s="11"/>
      <c r="O41" s="11"/>
      <c r="P41" s="11"/>
      <c r="Q41" s="11"/>
      <c r="R41" s="11"/>
      <c r="S41" s="11"/>
      <c r="T41" s="11"/>
      <c r="V41" s="11"/>
    </row>
    <row r="42" spans="1:22">
      <c r="B42" s="59"/>
      <c r="C42" s="59"/>
      <c r="D42" s="59"/>
      <c r="E42" s="59"/>
      <c r="F42" s="59"/>
      <c r="G42" s="59"/>
      <c r="H42" s="59"/>
      <c r="I42" s="59"/>
      <c r="J42" s="59"/>
      <c r="K42" s="59"/>
      <c r="M42" s="11"/>
      <c r="N42" s="11"/>
      <c r="O42" s="11"/>
      <c r="P42" s="11"/>
      <c r="Q42" s="11"/>
      <c r="R42" s="11"/>
      <c r="S42" s="11"/>
      <c r="T42" s="11"/>
      <c r="V42" s="11"/>
    </row>
    <row r="43" spans="1:22">
      <c r="A43" s="49" t="s">
        <v>279</v>
      </c>
      <c r="B43" s="66">
        <v>1106.7499999999998</v>
      </c>
      <c r="C43" s="66">
        <v>3218.4500000000003</v>
      </c>
      <c r="D43" s="66">
        <v>3239.14</v>
      </c>
      <c r="E43" s="66">
        <v>3247.37</v>
      </c>
      <c r="F43" s="66">
        <v>2790.7199999999993</v>
      </c>
      <c r="G43" s="66">
        <v>2847.6099999999997</v>
      </c>
      <c r="H43" s="66">
        <v>2693.03</v>
      </c>
      <c r="I43" s="66">
        <v>3956.2200000000007</v>
      </c>
      <c r="J43" s="66"/>
      <c r="K43" s="66">
        <v>41.56622865897608</v>
      </c>
      <c r="M43" s="11"/>
      <c r="N43" s="11"/>
      <c r="O43" s="11"/>
      <c r="P43" s="11"/>
      <c r="Q43" s="11"/>
      <c r="R43" s="11"/>
      <c r="S43" s="11"/>
      <c r="T43" s="11"/>
      <c r="V43" s="11"/>
    </row>
    <row r="44" spans="1:22">
      <c r="A44" s="50" t="s">
        <v>177</v>
      </c>
    </row>
    <row r="45" spans="1:22">
      <c r="A45" s="139"/>
    </row>
  </sheetData>
  <phoneticPr fontId="5"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7"/>
  <sheetViews>
    <sheetView workbookViewId="0"/>
  </sheetViews>
  <sheetFormatPr defaultRowHeight="12.75"/>
  <cols>
    <col min="1" max="1" customWidth="true" width="19.85546875" collapsed="false"/>
    <col min="2" max="10" customWidth="true" width="6.7109375" collapsed="false"/>
    <col min="11" max="11" customWidth="true" width="2.0" collapsed="false"/>
    <col min="12" max="20" customWidth="true" style="7" width="6.7109375" collapsed="false"/>
    <col min="22" max="22" bestFit="true" customWidth="true" width="9.5703125" collapsed="false"/>
    <col min="24" max="32" bestFit="true" customWidth="true" width="9.5703125" collapsed="false"/>
  </cols>
  <sheetData>
    <row r="1" spans="1:30" s="7" customFormat="1">
      <c r="A1" s="163" t="s">
        <v>21</v>
      </c>
    </row>
    <row r="2" spans="1:30" ht="15.75">
      <c r="A2" s="194" t="s">
        <v>572</v>
      </c>
      <c r="L2" s="178"/>
      <c r="M2" s="178"/>
      <c r="N2" s="178"/>
      <c r="O2" s="178"/>
      <c r="P2" s="178"/>
      <c r="Q2" s="178"/>
      <c r="R2" s="178"/>
    </row>
    <row r="3" spans="1:30" ht="12.75" customHeight="1">
      <c r="A3" s="131" t="s">
        <v>138</v>
      </c>
      <c r="B3" s="289" t="s">
        <v>118</v>
      </c>
      <c r="C3" s="289"/>
      <c r="D3" s="289"/>
      <c r="E3" s="289"/>
      <c r="F3" s="289"/>
      <c r="G3" s="289"/>
      <c r="H3" s="289"/>
      <c r="I3" s="289"/>
      <c r="J3" s="289"/>
      <c r="K3" s="97"/>
      <c r="L3" s="289" t="s">
        <v>119</v>
      </c>
      <c r="M3" s="289"/>
      <c r="N3" s="289"/>
      <c r="O3" s="289"/>
      <c r="P3" s="289"/>
      <c r="Q3" s="289"/>
      <c r="R3" s="289"/>
      <c r="S3" s="290"/>
      <c r="T3" s="290"/>
    </row>
    <row r="4" spans="1:30" ht="14.25">
      <c r="A4" s="132"/>
      <c r="B4" s="71">
        <v>2009</v>
      </c>
      <c r="C4" s="71">
        <v>2010</v>
      </c>
      <c r="D4" s="71">
        <v>2011</v>
      </c>
      <c r="E4" s="71">
        <v>2012</v>
      </c>
      <c r="F4" s="71">
        <v>2013</v>
      </c>
      <c r="G4" s="71" t="s">
        <v>366</v>
      </c>
      <c r="H4" s="71">
        <v>2015</v>
      </c>
      <c r="I4" s="71">
        <v>2016</v>
      </c>
      <c r="J4" s="71">
        <v>2017</v>
      </c>
      <c r="K4" s="60"/>
      <c r="L4" s="71">
        <v>2009</v>
      </c>
      <c r="M4" s="71" t="s">
        <v>230</v>
      </c>
      <c r="N4" s="71">
        <v>2011</v>
      </c>
      <c r="O4" s="71">
        <v>2012</v>
      </c>
      <c r="P4" s="71">
        <v>2013</v>
      </c>
      <c r="Q4" s="71" t="s">
        <v>366</v>
      </c>
      <c r="R4" s="71">
        <v>2015</v>
      </c>
      <c r="S4" s="71">
        <v>2016</v>
      </c>
      <c r="T4" s="71">
        <v>2017</v>
      </c>
    </row>
    <row r="5" spans="1:30">
      <c r="A5" s="75" t="s">
        <v>248</v>
      </c>
      <c r="B5" s="24">
        <v>43</v>
      </c>
      <c r="C5" s="24">
        <v>44</v>
      </c>
      <c r="D5" s="24">
        <v>43</v>
      </c>
      <c r="E5" s="24">
        <v>43</v>
      </c>
      <c r="F5" s="179">
        <v>42</v>
      </c>
      <c r="G5" s="179">
        <v>41</v>
      </c>
      <c r="H5" s="179">
        <v>41</v>
      </c>
      <c r="I5" s="179">
        <v>41</v>
      </c>
      <c r="J5" s="179">
        <v>40.797178995139568</v>
      </c>
      <c r="K5" s="179"/>
      <c r="L5" s="24">
        <v>22</v>
      </c>
      <c r="M5" s="24">
        <v>22</v>
      </c>
      <c r="N5" s="24">
        <v>22</v>
      </c>
      <c r="O5" s="179">
        <v>22</v>
      </c>
      <c r="P5" s="160">
        <v>22</v>
      </c>
      <c r="Q5" s="160">
        <v>19</v>
      </c>
      <c r="R5" s="160">
        <v>19</v>
      </c>
      <c r="S5" s="7">
        <v>17</v>
      </c>
      <c r="T5" s="160">
        <v>15.760648803103948</v>
      </c>
      <c r="U5" s="80"/>
      <c r="V5" s="80"/>
      <c r="W5" s="80"/>
      <c r="X5" s="80"/>
      <c r="Y5" s="80"/>
      <c r="Z5" s="80"/>
      <c r="AA5" s="80"/>
      <c r="AB5" s="80"/>
      <c r="AC5" s="80"/>
      <c r="AD5" s="80"/>
    </row>
    <row r="6" spans="1:30">
      <c r="A6" s="75" t="s">
        <v>249</v>
      </c>
      <c r="B6" s="24">
        <v>44</v>
      </c>
      <c r="C6" s="24">
        <v>44</v>
      </c>
      <c r="D6" s="24">
        <v>44</v>
      </c>
      <c r="E6" s="24">
        <v>44</v>
      </c>
      <c r="F6" s="179">
        <v>44</v>
      </c>
      <c r="G6" s="179">
        <v>44</v>
      </c>
      <c r="H6" s="179">
        <v>43</v>
      </c>
      <c r="I6" s="179">
        <v>43</v>
      </c>
      <c r="J6" s="179">
        <v>43.069090059806335</v>
      </c>
      <c r="K6" s="179"/>
      <c r="L6" s="24">
        <v>22</v>
      </c>
      <c r="M6" s="24">
        <v>22</v>
      </c>
      <c r="N6" s="24">
        <v>23</v>
      </c>
      <c r="O6" s="179">
        <v>23</v>
      </c>
      <c r="P6" s="160">
        <v>24</v>
      </c>
      <c r="Q6" s="160">
        <v>24</v>
      </c>
      <c r="R6" s="160">
        <v>23</v>
      </c>
      <c r="S6" s="7">
        <v>23</v>
      </c>
      <c r="T6" s="160">
        <v>20.627757805266626</v>
      </c>
      <c r="U6" s="80"/>
      <c r="V6" s="80"/>
      <c r="W6" s="80"/>
      <c r="X6" s="80"/>
      <c r="Y6" s="80"/>
      <c r="Z6" s="80"/>
      <c r="AA6" s="80"/>
      <c r="AB6" s="80"/>
      <c r="AC6" s="80"/>
      <c r="AD6" s="80"/>
    </row>
    <row r="7" spans="1:30">
      <c r="A7" s="75" t="s">
        <v>250</v>
      </c>
      <c r="B7" s="24">
        <v>44</v>
      </c>
      <c r="C7" s="24">
        <v>44</v>
      </c>
      <c r="D7" s="24">
        <v>43</v>
      </c>
      <c r="E7" s="24">
        <v>43</v>
      </c>
      <c r="F7" s="179">
        <v>43</v>
      </c>
      <c r="G7" s="179">
        <v>43</v>
      </c>
      <c r="H7" s="179">
        <v>43</v>
      </c>
      <c r="I7" s="179">
        <v>43</v>
      </c>
      <c r="J7" s="179">
        <v>42.218212744165648</v>
      </c>
      <c r="K7" s="179"/>
      <c r="L7" s="24">
        <v>22</v>
      </c>
      <c r="M7" s="24">
        <v>22</v>
      </c>
      <c r="N7" s="24">
        <v>22</v>
      </c>
      <c r="O7" s="179">
        <v>22</v>
      </c>
      <c r="P7" s="160">
        <v>22</v>
      </c>
      <c r="Q7" s="160">
        <v>22</v>
      </c>
      <c r="R7" s="160">
        <v>22</v>
      </c>
      <c r="S7" s="7">
        <v>20</v>
      </c>
      <c r="T7" s="160">
        <v>19.37413124588485</v>
      </c>
      <c r="U7" s="80"/>
      <c r="V7" s="80"/>
      <c r="W7" s="80"/>
      <c r="X7" s="80"/>
      <c r="Y7" s="80"/>
      <c r="Z7" s="80"/>
      <c r="AA7" s="80"/>
      <c r="AB7" s="80"/>
      <c r="AC7" s="80"/>
      <c r="AD7" s="80"/>
    </row>
    <row r="8" spans="1:30">
      <c r="A8" s="75" t="s">
        <v>251</v>
      </c>
      <c r="B8" s="24">
        <v>44</v>
      </c>
      <c r="C8" s="24">
        <v>44</v>
      </c>
      <c r="D8" s="24">
        <v>44</v>
      </c>
      <c r="E8" s="24">
        <v>44</v>
      </c>
      <c r="F8" s="179">
        <v>44</v>
      </c>
      <c r="G8" s="179">
        <v>43</v>
      </c>
      <c r="H8" s="179">
        <v>43</v>
      </c>
      <c r="I8" s="179">
        <v>44</v>
      </c>
      <c r="J8" s="179">
        <v>43.466470412134534</v>
      </c>
      <c r="K8" s="179"/>
      <c r="L8" s="24">
        <v>23</v>
      </c>
      <c r="M8" s="24">
        <v>22</v>
      </c>
      <c r="N8" s="24">
        <v>19</v>
      </c>
      <c r="O8" s="179">
        <v>21</v>
      </c>
      <c r="P8" s="160">
        <v>19</v>
      </c>
      <c r="Q8" s="160">
        <v>19</v>
      </c>
      <c r="R8" s="160">
        <v>19</v>
      </c>
      <c r="S8" s="7">
        <v>20</v>
      </c>
      <c r="T8" s="160">
        <v>19.793433789043007</v>
      </c>
      <c r="U8" s="80"/>
      <c r="V8" s="80"/>
      <c r="W8" s="80"/>
      <c r="X8" s="80"/>
      <c r="Y8" s="80"/>
      <c r="Z8" s="80"/>
      <c r="AA8" s="80"/>
      <c r="AB8" s="80"/>
      <c r="AC8" s="80"/>
      <c r="AD8" s="80"/>
    </row>
    <row r="9" spans="1:30">
      <c r="A9" s="75" t="s">
        <v>252</v>
      </c>
      <c r="B9" s="24">
        <v>41</v>
      </c>
      <c r="C9" s="24">
        <v>42</v>
      </c>
      <c r="D9" s="24">
        <v>43</v>
      </c>
      <c r="E9" s="24">
        <v>42</v>
      </c>
      <c r="F9" s="179">
        <v>41</v>
      </c>
      <c r="G9" s="179">
        <v>41</v>
      </c>
      <c r="H9" s="179">
        <v>40</v>
      </c>
      <c r="I9" s="179">
        <v>40</v>
      </c>
      <c r="J9" s="179">
        <v>39.030072430549204</v>
      </c>
      <c r="K9" s="179"/>
      <c r="L9" s="24">
        <v>18</v>
      </c>
      <c r="M9" s="24">
        <v>19</v>
      </c>
      <c r="N9" s="24">
        <v>19</v>
      </c>
      <c r="O9" s="179">
        <v>20</v>
      </c>
      <c r="P9" s="160">
        <v>16</v>
      </c>
      <c r="Q9" s="160">
        <v>17</v>
      </c>
      <c r="R9" s="160">
        <v>16</v>
      </c>
      <c r="S9" s="7">
        <v>13</v>
      </c>
      <c r="T9" s="160">
        <v>10.818740258549555</v>
      </c>
      <c r="U9" s="80"/>
      <c r="V9" s="80"/>
      <c r="W9" s="80"/>
      <c r="X9" s="80"/>
      <c r="Y9" s="80"/>
      <c r="Z9" s="80"/>
      <c r="AA9" s="80"/>
      <c r="AB9" s="80"/>
      <c r="AC9" s="80"/>
      <c r="AD9" s="80"/>
    </row>
    <row r="10" spans="1:30">
      <c r="A10" s="75"/>
      <c r="B10" s="24"/>
      <c r="C10" s="24"/>
      <c r="D10" s="24"/>
      <c r="E10" s="24"/>
      <c r="F10" s="179"/>
      <c r="G10" s="179"/>
      <c r="H10" s="179"/>
      <c r="I10" s="179"/>
      <c r="J10" s="179"/>
      <c r="K10" s="179"/>
      <c r="L10" s="24"/>
      <c r="M10" s="24"/>
      <c r="N10" s="24"/>
      <c r="O10" s="179"/>
      <c r="P10" s="160"/>
      <c r="Q10" s="160"/>
      <c r="R10" s="160"/>
      <c r="T10" s="160"/>
      <c r="U10" s="80"/>
      <c r="V10" s="80"/>
      <c r="W10" s="80"/>
      <c r="X10" s="80"/>
      <c r="Y10" s="80"/>
      <c r="Z10" s="80"/>
      <c r="AA10" s="80"/>
      <c r="AB10" s="80"/>
      <c r="AC10" s="80"/>
      <c r="AD10" s="80"/>
    </row>
    <row r="11" spans="1:30">
      <c r="A11" s="75" t="s">
        <v>253</v>
      </c>
      <c r="B11" s="24">
        <v>44</v>
      </c>
      <c r="C11" s="24">
        <v>44</v>
      </c>
      <c r="D11" s="24">
        <v>43</v>
      </c>
      <c r="E11" s="24">
        <v>43</v>
      </c>
      <c r="F11" s="179">
        <v>43</v>
      </c>
      <c r="G11" s="179">
        <v>42</v>
      </c>
      <c r="H11" s="179">
        <v>42</v>
      </c>
      <c r="I11" s="179">
        <v>43</v>
      </c>
      <c r="J11" s="179">
        <v>42.47685084238222</v>
      </c>
      <c r="K11" s="179"/>
      <c r="L11" s="24">
        <v>20</v>
      </c>
      <c r="M11" s="24">
        <v>24</v>
      </c>
      <c r="N11" s="24">
        <v>19</v>
      </c>
      <c r="O11" s="179">
        <v>19</v>
      </c>
      <c r="P11" s="160">
        <v>18</v>
      </c>
      <c r="Q11" s="160">
        <v>16</v>
      </c>
      <c r="R11" s="160">
        <v>17</v>
      </c>
      <c r="S11" s="7">
        <v>20</v>
      </c>
      <c r="T11" s="160">
        <v>20.823339583969297</v>
      </c>
      <c r="U11" s="80"/>
      <c r="V11" s="80"/>
      <c r="W11" s="80"/>
      <c r="X11" s="80"/>
      <c r="Y11" s="80"/>
      <c r="Z11" s="80"/>
      <c r="AA11" s="80"/>
      <c r="AB11" s="80"/>
      <c r="AC11" s="80"/>
      <c r="AD11" s="80"/>
    </row>
    <row r="12" spans="1:30">
      <c r="A12" s="75" t="s">
        <v>254</v>
      </c>
      <c r="B12" s="24">
        <v>45</v>
      </c>
      <c r="C12" s="24">
        <v>43</v>
      </c>
      <c r="D12" s="24">
        <v>43</v>
      </c>
      <c r="E12" s="24">
        <v>43</v>
      </c>
      <c r="F12" s="179">
        <v>43</v>
      </c>
      <c r="G12" s="179">
        <v>43</v>
      </c>
      <c r="H12" s="179">
        <v>43</v>
      </c>
      <c r="I12" s="179">
        <v>43</v>
      </c>
      <c r="J12" s="179">
        <v>43.096374845869313</v>
      </c>
      <c r="K12" s="179"/>
      <c r="L12" s="24">
        <v>23</v>
      </c>
      <c r="M12" s="24">
        <v>20</v>
      </c>
      <c r="N12" s="24">
        <v>18</v>
      </c>
      <c r="O12" s="179">
        <v>19</v>
      </c>
      <c r="P12" s="160">
        <v>20</v>
      </c>
      <c r="Q12" s="160">
        <v>20</v>
      </c>
      <c r="R12" s="160">
        <v>20</v>
      </c>
      <c r="S12" s="7">
        <v>19</v>
      </c>
      <c r="T12" s="160">
        <v>18.975750102753803</v>
      </c>
      <c r="U12" s="80"/>
      <c r="V12" s="80"/>
      <c r="W12" s="80"/>
      <c r="X12" s="80"/>
      <c r="Y12" s="80"/>
      <c r="Z12" s="80"/>
      <c r="AA12" s="80"/>
      <c r="AB12" s="80"/>
      <c r="AC12" s="80"/>
      <c r="AD12" s="80"/>
    </row>
    <row r="13" spans="1:30">
      <c r="A13" s="75" t="s">
        <v>255</v>
      </c>
      <c r="B13" s="24">
        <v>42</v>
      </c>
      <c r="C13" s="24">
        <v>42</v>
      </c>
      <c r="D13" s="24">
        <v>43</v>
      </c>
      <c r="E13" s="24">
        <v>42</v>
      </c>
      <c r="F13" s="179">
        <v>41</v>
      </c>
      <c r="G13" s="179">
        <v>42</v>
      </c>
      <c r="H13" s="179">
        <v>41</v>
      </c>
      <c r="I13" s="179">
        <v>42</v>
      </c>
      <c r="J13" s="179">
        <v>40.531198475799663</v>
      </c>
      <c r="K13" s="179"/>
      <c r="L13" s="24">
        <v>18</v>
      </c>
      <c r="M13" s="24">
        <v>18</v>
      </c>
      <c r="N13" s="24">
        <v>19</v>
      </c>
      <c r="O13" s="179">
        <v>17</v>
      </c>
      <c r="P13" s="160">
        <v>18</v>
      </c>
      <c r="Q13" s="160">
        <v>20</v>
      </c>
      <c r="R13" s="160">
        <v>17</v>
      </c>
      <c r="S13" s="7">
        <v>18</v>
      </c>
      <c r="T13" s="160">
        <v>15.645037189022826</v>
      </c>
      <c r="U13" s="80"/>
      <c r="V13" s="80"/>
      <c r="W13" s="80"/>
      <c r="X13" s="80"/>
      <c r="Y13" s="80"/>
      <c r="Z13" s="80"/>
      <c r="AA13" s="80"/>
      <c r="AB13" s="80"/>
      <c r="AC13" s="80"/>
      <c r="AD13" s="80"/>
    </row>
    <row r="14" spans="1:30">
      <c r="A14" s="75" t="s">
        <v>256</v>
      </c>
      <c r="B14" s="24">
        <v>44</v>
      </c>
      <c r="C14" s="24">
        <v>44</v>
      </c>
      <c r="D14" s="24">
        <v>43</v>
      </c>
      <c r="E14" s="24">
        <v>43</v>
      </c>
      <c r="F14" s="179">
        <v>43</v>
      </c>
      <c r="G14" s="179">
        <v>43</v>
      </c>
      <c r="H14" s="179">
        <v>43</v>
      </c>
      <c r="I14" s="179">
        <v>42</v>
      </c>
      <c r="J14" s="179">
        <v>41.439609662454011</v>
      </c>
      <c r="K14" s="179"/>
      <c r="L14" s="24">
        <v>18</v>
      </c>
      <c r="M14" s="24">
        <v>22</v>
      </c>
      <c r="N14" s="24">
        <v>19</v>
      </c>
      <c r="O14" s="179">
        <v>19</v>
      </c>
      <c r="P14" s="160">
        <v>17</v>
      </c>
      <c r="Q14" s="160">
        <v>19</v>
      </c>
      <c r="R14" s="160">
        <v>22</v>
      </c>
      <c r="S14" s="7">
        <v>20</v>
      </c>
      <c r="T14" s="160">
        <v>18.669012957926729</v>
      </c>
      <c r="U14" s="80"/>
      <c r="V14" s="80"/>
      <c r="W14" s="80"/>
      <c r="X14" s="80"/>
      <c r="Y14" s="80"/>
      <c r="Z14" s="80"/>
      <c r="AA14" s="80"/>
      <c r="AB14" s="80"/>
      <c r="AC14" s="80"/>
      <c r="AD14" s="80"/>
    </row>
    <row r="15" spans="1:30">
      <c r="A15" s="75" t="s">
        <v>257</v>
      </c>
      <c r="B15" s="24">
        <v>42</v>
      </c>
      <c r="C15" s="24">
        <v>41</v>
      </c>
      <c r="D15" s="24">
        <v>41</v>
      </c>
      <c r="E15" s="24">
        <v>42</v>
      </c>
      <c r="F15" s="179">
        <v>41</v>
      </c>
      <c r="G15" s="179">
        <v>41</v>
      </c>
      <c r="H15" s="179">
        <v>41</v>
      </c>
      <c r="I15" s="179">
        <v>40</v>
      </c>
      <c r="J15" s="179">
        <v>39.519637528523809</v>
      </c>
      <c r="K15" s="179"/>
      <c r="L15" s="24">
        <v>18</v>
      </c>
      <c r="M15" s="24">
        <v>18</v>
      </c>
      <c r="N15" s="24">
        <v>20</v>
      </c>
      <c r="O15" s="179">
        <v>18</v>
      </c>
      <c r="P15" s="160">
        <v>16</v>
      </c>
      <c r="Q15" s="160">
        <v>16</v>
      </c>
      <c r="R15" s="160">
        <v>15</v>
      </c>
      <c r="S15" s="7">
        <v>13</v>
      </c>
      <c r="T15" s="160">
        <v>10.617430226434969</v>
      </c>
      <c r="U15" s="80"/>
      <c r="V15" s="80"/>
      <c r="W15" s="80"/>
      <c r="X15" s="80"/>
      <c r="Y15" s="80"/>
      <c r="Z15" s="80"/>
      <c r="AA15" s="80"/>
      <c r="AB15" s="80"/>
      <c r="AC15" s="80"/>
      <c r="AD15" s="80"/>
    </row>
    <row r="16" spans="1:30">
      <c r="A16" s="75"/>
      <c r="B16" s="24"/>
      <c r="C16" s="24"/>
      <c r="D16" s="24"/>
      <c r="E16" s="24"/>
      <c r="F16" s="179"/>
      <c r="G16" s="179"/>
      <c r="H16" s="179"/>
      <c r="I16" s="179"/>
      <c r="J16" s="179"/>
      <c r="K16" s="179"/>
      <c r="L16" s="24"/>
      <c r="M16" s="24"/>
      <c r="N16" s="24"/>
      <c r="O16" s="179"/>
      <c r="P16" s="160"/>
      <c r="Q16" s="160"/>
      <c r="R16" s="160"/>
      <c r="T16" s="160"/>
      <c r="U16" s="80"/>
      <c r="V16" s="80"/>
      <c r="W16" s="80"/>
      <c r="X16" s="80"/>
      <c r="Y16" s="80"/>
      <c r="Z16" s="80"/>
      <c r="AA16" s="80"/>
      <c r="AB16" s="80"/>
      <c r="AC16" s="80"/>
      <c r="AD16" s="80"/>
    </row>
    <row r="17" spans="1:30">
      <c r="A17" s="75" t="s">
        <v>258</v>
      </c>
      <c r="B17" s="24">
        <v>41</v>
      </c>
      <c r="C17" s="24">
        <v>41</v>
      </c>
      <c r="D17" s="24">
        <v>41</v>
      </c>
      <c r="E17" s="24">
        <v>41</v>
      </c>
      <c r="F17" s="179">
        <v>41</v>
      </c>
      <c r="G17" s="179">
        <v>41</v>
      </c>
      <c r="H17" s="179">
        <v>40</v>
      </c>
      <c r="I17" s="179">
        <v>41</v>
      </c>
      <c r="J17" s="179">
        <v>41.193152910166404</v>
      </c>
      <c r="K17" s="179"/>
      <c r="L17" s="24">
        <v>17</v>
      </c>
      <c r="M17" s="24">
        <v>18</v>
      </c>
      <c r="N17" s="24">
        <v>18</v>
      </c>
      <c r="O17" s="179">
        <v>19</v>
      </c>
      <c r="P17" s="160">
        <v>18</v>
      </c>
      <c r="Q17" s="160">
        <v>19</v>
      </c>
      <c r="R17" s="160">
        <v>18</v>
      </c>
      <c r="S17" s="7">
        <v>20</v>
      </c>
      <c r="T17" s="160">
        <v>19.208017899285867</v>
      </c>
      <c r="U17" s="80"/>
      <c r="V17" s="80"/>
      <c r="W17" s="80"/>
      <c r="X17" s="80"/>
      <c r="Y17" s="80"/>
      <c r="Z17" s="80"/>
      <c r="AA17" s="80"/>
      <c r="AB17" s="80"/>
      <c r="AC17" s="80"/>
      <c r="AD17" s="80"/>
    </row>
    <row r="18" spans="1:30">
      <c r="A18" s="75" t="s">
        <v>259</v>
      </c>
      <c r="B18" s="24">
        <v>43</v>
      </c>
      <c r="C18" s="24">
        <v>43</v>
      </c>
      <c r="D18" s="24">
        <v>42</v>
      </c>
      <c r="E18" s="24">
        <v>41</v>
      </c>
      <c r="F18" s="179">
        <v>41</v>
      </c>
      <c r="G18" s="179">
        <v>41</v>
      </c>
      <c r="H18" s="179">
        <v>41</v>
      </c>
      <c r="I18" s="179">
        <v>41</v>
      </c>
      <c r="J18" s="179">
        <v>40.390608361578764</v>
      </c>
      <c r="K18" s="179"/>
      <c r="L18" s="24">
        <v>23</v>
      </c>
      <c r="M18" s="24">
        <v>22</v>
      </c>
      <c r="N18" s="24">
        <v>21</v>
      </c>
      <c r="O18" s="179">
        <v>19</v>
      </c>
      <c r="P18" s="160">
        <v>18</v>
      </c>
      <c r="Q18" s="160">
        <v>17</v>
      </c>
      <c r="R18" s="160">
        <v>15</v>
      </c>
      <c r="S18" s="7">
        <v>15</v>
      </c>
      <c r="T18" s="160">
        <v>14.323396969675878</v>
      </c>
      <c r="U18" s="80"/>
      <c r="V18" s="80"/>
      <c r="W18" s="80"/>
      <c r="X18" s="80"/>
      <c r="Y18" s="80"/>
      <c r="Z18" s="80"/>
      <c r="AA18" s="80"/>
      <c r="AB18" s="80"/>
      <c r="AC18" s="80"/>
      <c r="AD18" s="80"/>
    </row>
    <row r="19" spans="1:30">
      <c r="A19" s="62" t="s">
        <v>444</v>
      </c>
      <c r="B19" s="24">
        <v>46</v>
      </c>
      <c r="C19" s="24">
        <v>45</v>
      </c>
      <c r="D19" s="24">
        <v>44</v>
      </c>
      <c r="E19" s="24">
        <v>45</v>
      </c>
      <c r="F19" s="179">
        <v>45</v>
      </c>
      <c r="G19" s="179">
        <v>46</v>
      </c>
      <c r="H19" s="179">
        <v>46</v>
      </c>
      <c r="I19" s="179">
        <v>46</v>
      </c>
      <c r="J19" s="179">
        <v>46.237868757632249</v>
      </c>
      <c r="K19" s="179"/>
      <c r="L19" s="24">
        <v>29</v>
      </c>
      <c r="M19" s="24">
        <v>23</v>
      </c>
      <c r="N19" s="24">
        <v>20</v>
      </c>
      <c r="O19" s="179">
        <v>21</v>
      </c>
      <c r="P19" s="160">
        <v>22</v>
      </c>
      <c r="Q19" s="160">
        <v>27</v>
      </c>
      <c r="R19" s="160">
        <v>26</v>
      </c>
      <c r="S19" s="7">
        <v>29</v>
      </c>
      <c r="T19" s="160">
        <v>27.122565717591105</v>
      </c>
      <c r="U19" s="80"/>
      <c r="V19" s="80"/>
      <c r="W19" s="80"/>
      <c r="X19" s="80"/>
      <c r="Y19" s="80"/>
      <c r="Z19" s="80"/>
      <c r="AA19" s="80"/>
      <c r="AB19" s="80"/>
      <c r="AC19" s="80"/>
      <c r="AD19" s="80"/>
    </row>
    <row r="20" spans="1:30">
      <c r="A20" s="75" t="s">
        <v>260</v>
      </c>
      <c r="B20" s="24">
        <v>41</v>
      </c>
      <c r="C20" s="24">
        <v>40</v>
      </c>
      <c r="D20" s="24">
        <v>40</v>
      </c>
      <c r="E20" s="24">
        <v>40</v>
      </c>
      <c r="F20" s="179">
        <v>41</v>
      </c>
      <c r="G20" s="179">
        <v>40</v>
      </c>
      <c r="H20" s="179">
        <v>39</v>
      </c>
      <c r="I20" s="179">
        <v>39</v>
      </c>
      <c r="J20" s="179">
        <v>38.506381467103076</v>
      </c>
      <c r="K20" s="179"/>
      <c r="L20" s="24">
        <v>18</v>
      </c>
      <c r="M20" s="24">
        <v>16</v>
      </c>
      <c r="N20" s="24">
        <v>17</v>
      </c>
      <c r="O20" s="179">
        <v>18</v>
      </c>
      <c r="P20" s="160">
        <v>17</v>
      </c>
      <c r="Q20" s="160">
        <v>15</v>
      </c>
      <c r="R20" s="160">
        <v>13</v>
      </c>
      <c r="S20" s="7">
        <v>12</v>
      </c>
      <c r="T20" s="160">
        <v>10.442516048818858</v>
      </c>
      <c r="U20" s="80"/>
      <c r="V20" s="80"/>
      <c r="W20" s="80"/>
      <c r="X20" s="80"/>
      <c r="Y20" s="80"/>
      <c r="Z20" s="80"/>
      <c r="AA20" s="80"/>
      <c r="AB20" s="80"/>
      <c r="AC20" s="80"/>
      <c r="AD20" s="80"/>
    </row>
    <row r="21" spans="1:30">
      <c r="A21" s="75" t="s">
        <v>261</v>
      </c>
      <c r="B21" s="24">
        <v>42</v>
      </c>
      <c r="C21" s="24">
        <v>42</v>
      </c>
      <c r="D21" s="24">
        <v>42</v>
      </c>
      <c r="E21" s="24">
        <v>42</v>
      </c>
      <c r="F21" s="179">
        <v>42</v>
      </c>
      <c r="G21" s="179">
        <v>42</v>
      </c>
      <c r="H21" s="179">
        <v>42</v>
      </c>
      <c r="I21" s="179">
        <v>43</v>
      </c>
      <c r="J21" s="179">
        <v>42.179010205561049</v>
      </c>
      <c r="K21" s="179"/>
      <c r="L21" s="24">
        <v>17</v>
      </c>
      <c r="M21" s="24">
        <v>19</v>
      </c>
      <c r="N21" s="24">
        <v>16</v>
      </c>
      <c r="O21" s="179">
        <v>16</v>
      </c>
      <c r="P21" s="160">
        <v>18</v>
      </c>
      <c r="Q21" s="160">
        <v>18</v>
      </c>
      <c r="R21" s="160">
        <v>18</v>
      </c>
      <c r="S21" s="7">
        <v>18</v>
      </c>
      <c r="T21" s="160">
        <v>16.7846494241643</v>
      </c>
      <c r="U21" s="80"/>
      <c r="V21" s="80"/>
      <c r="W21" s="80"/>
      <c r="X21" s="80"/>
      <c r="Y21" s="80"/>
      <c r="Z21" s="80"/>
      <c r="AA21" s="80"/>
      <c r="AB21" s="80"/>
      <c r="AC21" s="80"/>
      <c r="AD21" s="80"/>
    </row>
    <row r="22" spans="1:30">
      <c r="A22" s="75"/>
      <c r="B22" s="24"/>
      <c r="C22" s="24"/>
      <c r="D22" s="24"/>
      <c r="E22" s="24"/>
      <c r="F22" s="179"/>
      <c r="G22" s="179"/>
      <c r="H22" s="179"/>
      <c r="I22" s="179"/>
      <c r="J22" s="179"/>
      <c r="K22" s="179"/>
      <c r="L22" s="24"/>
      <c r="M22" s="24"/>
      <c r="N22" s="24"/>
      <c r="O22" s="179"/>
      <c r="P22" s="160"/>
      <c r="Q22" s="160"/>
      <c r="R22" s="160"/>
      <c r="T22" s="160"/>
      <c r="U22" s="80"/>
      <c r="V22" s="80"/>
      <c r="W22" s="80"/>
      <c r="X22" s="80"/>
      <c r="Y22" s="80"/>
      <c r="Z22" s="80"/>
      <c r="AA22" s="80"/>
      <c r="AB22" s="80"/>
      <c r="AC22" s="80"/>
      <c r="AD22" s="80"/>
    </row>
    <row r="23" spans="1:30">
      <c r="A23" s="75" t="s">
        <v>262</v>
      </c>
      <c r="B23" s="24">
        <v>44</v>
      </c>
      <c r="C23" s="24">
        <v>45</v>
      </c>
      <c r="D23" s="24">
        <v>44</v>
      </c>
      <c r="E23" s="24">
        <v>44</v>
      </c>
      <c r="F23" s="179">
        <v>43</v>
      </c>
      <c r="G23" s="179">
        <v>43</v>
      </c>
      <c r="H23" s="179">
        <v>43</v>
      </c>
      <c r="I23" s="179">
        <v>42</v>
      </c>
      <c r="J23" s="179">
        <v>41.550391579715644</v>
      </c>
      <c r="K23" s="179"/>
      <c r="L23" s="24">
        <v>22</v>
      </c>
      <c r="M23" s="24">
        <v>23</v>
      </c>
      <c r="N23" s="24">
        <v>21</v>
      </c>
      <c r="O23" s="179">
        <v>21</v>
      </c>
      <c r="P23" s="160">
        <v>22</v>
      </c>
      <c r="Q23" s="160">
        <v>22</v>
      </c>
      <c r="R23" s="160">
        <v>21</v>
      </c>
      <c r="S23" s="7">
        <v>20</v>
      </c>
      <c r="T23" s="160">
        <v>17.791788109997647</v>
      </c>
      <c r="U23" s="80"/>
      <c r="V23" s="80"/>
      <c r="W23" s="80"/>
      <c r="X23" s="80"/>
      <c r="Y23" s="80"/>
      <c r="Z23" s="80"/>
      <c r="AA23" s="80"/>
      <c r="AB23" s="80"/>
      <c r="AC23" s="80"/>
      <c r="AD23" s="80"/>
    </row>
    <row r="24" spans="1:30" ht="14.25">
      <c r="A24" s="75" t="s">
        <v>24</v>
      </c>
      <c r="B24" s="24">
        <v>45</v>
      </c>
      <c r="C24" s="24">
        <v>45</v>
      </c>
      <c r="D24" s="24">
        <v>45</v>
      </c>
      <c r="E24" s="24">
        <v>44</v>
      </c>
      <c r="F24" s="179">
        <v>44</v>
      </c>
      <c r="G24" s="179">
        <v>44</v>
      </c>
      <c r="H24" s="179">
        <v>44</v>
      </c>
      <c r="I24" s="179">
        <v>44</v>
      </c>
      <c r="J24" s="179">
        <v>43.844479462492174</v>
      </c>
      <c r="K24" s="179"/>
      <c r="L24" s="24">
        <v>25</v>
      </c>
      <c r="M24" s="24">
        <v>25</v>
      </c>
      <c r="N24" s="24">
        <v>24</v>
      </c>
      <c r="O24" s="179">
        <v>23</v>
      </c>
      <c r="P24" s="160">
        <v>23</v>
      </c>
      <c r="Q24" s="160">
        <v>24</v>
      </c>
      <c r="R24" s="160">
        <v>23</v>
      </c>
      <c r="S24" s="7">
        <v>22</v>
      </c>
      <c r="T24" s="160">
        <v>21.323682205444342</v>
      </c>
      <c r="U24" s="80"/>
      <c r="V24" s="80"/>
      <c r="W24" s="80"/>
      <c r="X24" s="80"/>
      <c r="Y24" s="80"/>
      <c r="Z24" s="80"/>
      <c r="AA24" s="80"/>
      <c r="AB24" s="80"/>
      <c r="AC24" s="80"/>
      <c r="AD24" s="80"/>
    </row>
    <row r="25" spans="1:30">
      <c r="A25" s="75" t="s">
        <v>264</v>
      </c>
      <c r="B25" s="24">
        <v>45</v>
      </c>
      <c r="C25" s="24">
        <v>45</v>
      </c>
      <c r="D25" s="24">
        <v>45</v>
      </c>
      <c r="E25" s="24">
        <v>44</v>
      </c>
      <c r="F25" s="179">
        <v>45</v>
      </c>
      <c r="G25" s="179">
        <v>44</v>
      </c>
      <c r="H25" s="179">
        <v>44</v>
      </c>
      <c r="I25" s="179">
        <v>44</v>
      </c>
      <c r="J25" s="179">
        <v>43.040649489767148</v>
      </c>
      <c r="K25" s="179"/>
      <c r="L25" s="24">
        <v>24</v>
      </c>
      <c r="M25" s="24">
        <v>24</v>
      </c>
      <c r="N25" s="24">
        <v>21</v>
      </c>
      <c r="O25" s="179">
        <v>22</v>
      </c>
      <c r="P25" s="160">
        <v>25</v>
      </c>
      <c r="Q25" s="160">
        <v>27</v>
      </c>
      <c r="R25" s="160">
        <v>24</v>
      </c>
      <c r="S25" s="7">
        <v>22</v>
      </c>
      <c r="T25" s="160">
        <v>17.252071940012407</v>
      </c>
      <c r="U25" s="80"/>
      <c r="V25" s="80"/>
      <c r="W25" s="80"/>
      <c r="X25" s="80"/>
      <c r="Y25" s="80"/>
      <c r="Z25" s="80"/>
      <c r="AA25" s="80"/>
      <c r="AB25" s="80"/>
      <c r="AC25" s="80"/>
      <c r="AD25" s="80"/>
    </row>
    <row r="26" spans="1:30">
      <c r="A26" s="75" t="s">
        <v>265</v>
      </c>
      <c r="B26" s="24">
        <v>42</v>
      </c>
      <c r="C26" s="24">
        <v>43</v>
      </c>
      <c r="D26" s="24">
        <v>41</v>
      </c>
      <c r="E26" s="24">
        <v>41</v>
      </c>
      <c r="F26" s="179">
        <v>40</v>
      </c>
      <c r="G26" s="179">
        <v>39</v>
      </c>
      <c r="H26" s="179">
        <v>39</v>
      </c>
      <c r="I26" s="179">
        <v>39</v>
      </c>
      <c r="J26" s="179">
        <v>39.579914068192672</v>
      </c>
      <c r="K26" s="179"/>
      <c r="L26" s="24">
        <v>19</v>
      </c>
      <c r="M26" s="24">
        <v>23</v>
      </c>
      <c r="N26" s="24">
        <v>18</v>
      </c>
      <c r="O26" s="179">
        <v>19</v>
      </c>
      <c r="P26" s="160">
        <v>17</v>
      </c>
      <c r="Q26" s="160">
        <v>14</v>
      </c>
      <c r="R26" s="160">
        <v>12</v>
      </c>
      <c r="S26" s="7">
        <v>12</v>
      </c>
      <c r="T26" s="160">
        <v>10.427397673308375</v>
      </c>
      <c r="U26" s="80"/>
      <c r="V26" s="80"/>
      <c r="W26" s="80"/>
      <c r="X26" s="80"/>
      <c r="Y26" s="80"/>
      <c r="Z26" s="80"/>
      <c r="AA26" s="80"/>
      <c r="AB26" s="80"/>
      <c r="AC26" s="80"/>
      <c r="AD26" s="80"/>
    </row>
    <row r="27" spans="1:30">
      <c r="A27" s="75" t="s">
        <v>266</v>
      </c>
      <c r="B27" s="24">
        <v>45</v>
      </c>
      <c r="C27" s="24">
        <v>45</v>
      </c>
      <c r="D27" s="24">
        <v>45</v>
      </c>
      <c r="E27" s="24">
        <v>45</v>
      </c>
      <c r="F27" s="179">
        <v>45</v>
      </c>
      <c r="G27" s="179">
        <v>44</v>
      </c>
      <c r="H27" s="179">
        <v>44</v>
      </c>
      <c r="I27" s="179">
        <v>44</v>
      </c>
      <c r="J27" s="179">
        <v>43.851923414719835</v>
      </c>
      <c r="K27" s="179"/>
      <c r="L27" s="24">
        <v>23</v>
      </c>
      <c r="M27" s="24">
        <v>25</v>
      </c>
      <c r="N27" s="24">
        <v>26</v>
      </c>
      <c r="O27" s="179">
        <v>25</v>
      </c>
      <c r="P27" s="160">
        <v>28</v>
      </c>
      <c r="Q27" s="160">
        <v>26</v>
      </c>
      <c r="R27" s="160">
        <v>26</v>
      </c>
      <c r="S27" s="7">
        <v>23</v>
      </c>
      <c r="T27" s="160">
        <v>21.173872675717046</v>
      </c>
      <c r="U27" s="80"/>
      <c r="V27" s="80"/>
      <c r="W27" s="80"/>
      <c r="X27" s="80"/>
      <c r="Y27" s="80"/>
      <c r="Z27" s="80"/>
      <c r="AA27" s="80"/>
      <c r="AB27" s="80"/>
      <c r="AC27" s="80"/>
      <c r="AD27" s="80"/>
    </row>
    <row r="28" spans="1:30">
      <c r="A28" s="75"/>
      <c r="B28" s="24"/>
      <c r="C28" s="24"/>
      <c r="D28" s="24"/>
      <c r="E28" s="24"/>
      <c r="F28" s="179"/>
      <c r="G28" s="179"/>
      <c r="H28" s="179"/>
      <c r="I28" s="179"/>
      <c r="J28" s="179"/>
      <c r="K28" s="179"/>
      <c r="L28" s="24"/>
      <c r="M28" s="24"/>
      <c r="N28" s="24"/>
      <c r="O28" s="179"/>
      <c r="P28" s="160"/>
      <c r="Q28" s="160"/>
      <c r="R28" s="160"/>
      <c r="T28" s="160"/>
      <c r="U28" s="80"/>
      <c r="V28" s="80"/>
      <c r="W28" s="80"/>
      <c r="X28" s="80"/>
      <c r="Y28" s="80"/>
      <c r="Z28" s="80"/>
      <c r="AA28" s="80"/>
      <c r="AB28" s="80"/>
      <c r="AC28" s="80"/>
      <c r="AD28" s="80"/>
    </row>
    <row r="29" spans="1:30">
      <c r="A29" s="75" t="s">
        <v>267</v>
      </c>
      <c r="B29" s="24">
        <v>43</v>
      </c>
      <c r="C29" s="24">
        <v>43</v>
      </c>
      <c r="D29" s="24">
        <v>42</v>
      </c>
      <c r="E29" s="24">
        <v>42</v>
      </c>
      <c r="F29" s="179">
        <v>42</v>
      </c>
      <c r="G29" s="179">
        <v>42</v>
      </c>
      <c r="H29" s="179">
        <v>42</v>
      </c>
      <c r="I29" s="179">
        <v>42</v>
      </c>
      <c r="J29" s="179">
        <v>42.098339719029376</v>
      </c>
      <c r="K29" s="179"/>
      <c r="L29" s="24">
        <v>19</v>
      </c>
      <c r="M29" s="24">
        <v>19</v>
      </c>
      <c r="N29" s="24">
        <v>17</v>
      </c>
      <c r="O29" s="179">
        <v>16</v>
      </c>
      <c r="P29" s="160">
        <v>16</v>
      </c>
      <c r="Q29" s="160">
        <v>17</v>
      </c>
      <c r="R29" s="160">
        <v>18</v>
      </c>
      <c r="S29" s="7">
        <v>18</v>
      </c>
      <c r="T29" s="160">
        <v>17.863984674329501</v>
      </c>
      <c r="U29" s="80"/>
      <c r="V29" s="80"/>
      <c r="W29" s="80"/>
      <c r="X29" s="80"/>
      <c r="Y29" s="80"/>
      <c r="Z29" s="80"/>
      <c r="AA29" s="80"/>
      <c r="AB29" s="80"/>
      <c r="AC29" s="80"/>
      <c r="AD29" s="80"/>
    </row>
    <row r="30" spans="1:30">
      <c r="A30" s="75" t="s">
        <v>268</v>
      </c>
      <c r="B30" s="24">
        <v>43</v>
      </c>
      <c r="C30" s="24">
        <v>43</v>
      </c>
      <c r="D30" s="24">
        <v>43</v>
      </c>
      <c r="E30" s="24">
        <v>43</v>
      </c>
      <c r="F30" s="179">
        <v>42</v>
      </c>
      <c r="G30" s="179">
        <v>43</v>
      </c>
      <c r="H30" s="179">
        <v>42</v>
      </c>
      <c r="I30" s="179">
        <v>42</v>
      </c>
      <c r="J30" s="179">
        <v>41.74940931290265</v>
      </c>
      <c r="K30" s="179"/>
      <c r="L30" s="24">
        <v>18</v>
      </c>
      <c r="M30" s="24">
        <v>20</v>
      </c>
      <c r="N30" s="24">
        <v>19</v>
      </c>
      <c r="O30" s="179">
        <v>18</v>
      </c>
      <c r="P30" s="160">
        <v>19</v>
      </c>
      <c r="Q30" s="160">
        <v>19</v>
      </c>
      <c r="R30" s="160">
        <v>16</v>
      </c>
      <c r="S30" s="7">
        <v>18</v>
      </c>
      <c r="T30" s="160">
        <v>17.977157987419794</v>
      </c>
      <c r="U30" s="80"/>
      <c r="V30" s="80"/>
      <c r="W30" s="80"/>
      <c r="X30" s="80"/>
      <c r="Y30" s="80"/>
      <c r="Z30" s="80"/>
      <c r="AA30" s="80"/>
      <c r="AB30" s="80"/>
      <c r="AC30" s="80"/>
      <c r="AD30" s="80"/>
    </row>
    <row r="31" spans="1:30">
      <c r="A31" s="75" t="s">
        <v>269</v>
      </c>
      <c r="B31" s="24">
        <v>45</v>
      </c>
      <c r="C31" s="24">
        <v>45</v>
      </c>
      <c r="D31" s="24">
        <v>45</v>
      </c>
      <c r="E31" s="24">
        <v>45</v>
      </c>
      <c r="F31" s="179">
        <v>44</v>
      </c>
      <c r="G31" s="179">
        <v>44</v>
      </c>
      <c r="H31" s="179">
        <v>45</v>
      </c>
      <c r="I31" s="179">
        <v>44</v>
      </c>
      <c r="J31" s="179">
        <v>44.846031871878218</v>
      </c>
      <c r="K31" s="179"/>
      <c r="L31" s="24">
        <v>26</v>
      </c>
      <c r="M31" s="24">
        <v>21</v>
      </c>
      <c r="N31" s="24">
        <v>21</v>
      </c>
      <c r="O31" s="179">
        <v>20</v>
      </c>
      <c r="P31" s="160">
        <v>21</v>
      </c>
      <c r="Q31" s="160">
        <v>22</v>
      </c>
      <c r="R31" s="160">
        <v>25</v>
      </c>
      <c r="S31" s="7">
        <v>21</v>
      </c>
      <c r="T31" s="160">
        <v>20.613652580670738</v>
      </c>
      <c r="U31" s="80"/>
      <c r="V31" s="80"/>
      <c r="W31" s="80"/>
      <c r="X31" s="80"/>
      <c r="Y31" s="80"/>
      <c r="Z31" s="80"/>
      <c r="AA31" s="80"/>
      <c r="AB31" s="80"/>
      <c r="AC31" s="80"/>
      <c r="AD31" s="80"/>
    </row>
    <row r="32" spans="1:30">
      <c r="A32" s="75" t="s">
        <v>270</v>
      </c>
      <c r="B32" s="24">
        <v>44</v>
      </c>
      <c r="C32" s="24">
        <v>45</v>
      </c>
      <c r="D32" s="24">
        <v>44</v>
      </c>
      <c r="E32" s="24">
        <v>44</v>
      </c>
      <c r="F32" s="179">
        <v>44</v>
      </c>
      <c r="G32" s="179">
        <v>43</v>
      </c>
      <c r="H32" s="179">
        <v>43</v>
      </c>
      <c r="I32" s="179">
        <v>43</v>
      </c>
      <c r="J32" s="179">
        <v>42.611898290364607</v>
      </c>
      <c r="K32" s="179"/>
      <c r="L32" s="24">
        <v>21</v>
      </c>
      <c r="M32" s="24">
        <v>23</v>
      </c>
      <c r="N32" s="24">
        <v>23</v>
      </c>
      <c r="O32" s="179">
        <v>21</v>
      </c>
      <c r="P32" s="160">
        <v>21</v>
      </c>
      <c r="Q32" s="160">
        <v>21</v>
      </c>
      <c r="R32" s="160">
        <v>21</v>
      </c>
      <c r="S32" s="7">
        <v>19</v>
      </c>
      <c r="T32" s="160">
        <v>17.159078115701952</v>
      </c>
      <c r="U32" s="80"/>
      <c r="V32" s="80"/>
      <c r="W32" s="80"/>
      <c r="X32" s="80"/>
      <c r="Y32" s="80"/>
      <c r="Z32" s="80"/>
      <c r="AA32" s="80"/>
      <c r="AB32" s="80"/>
      <c r="AC32" s="80"/>
      <c r="AD32" s="80"/>
    </row>
    <row r="33" spans="1:30">
      <c r="A33" s="75" t="s">
        <v>271</v>
      </c>
      <c r="B33" s="24">
        <v>44</v>
      </c>
      <c r="C33" s="24">
        <v>44</v>
      </c>
      <c r="D33" s="24">
        <v>43</v>
      </c>
      <c r="E33" s="24">
        <v>42</v>
      </c>
      <c r="F33" s="179">
        <v>42</v>
      </c>
      <c r="G33" s="179">
        <v>42</v>
      </c>
      <c r="H33" s="179">
        <v>42</v>
      </c>
      <c r="I33" s="179">
        <v>41</v>
      </c>
      <c r="J33" s="179">
        <v>41.063325919141704</v>
      </c>
      <c r="K33" s="179"/>
      <c r="L33" s="24">
        <v>21</v>
      </c>
      <c r="M33" s="24">
        <v>22</v>
      </c>
      <c r="N33" s="24">
        <v>20</v>
      </c>
      <c r="O33" s="179">
        <v>20</v>
      </c>
      <c r="P33" s="160">
        <v>20</v>
      </c>
      <c r="Q33" s="160">
        <v>20</v>
      </c>
      <c r="R33" s="160">
        <v>21</v>
      </c>
      <c r="S33" s="7">
        <v>18</v>
      </c>
      <c r="T33" s="160">
        <v>18.094988878712552</v>
      </c>
      <c r="U33" s="80"/>
      <c r="V33" s="80"/>
      <c r="W33" s="80"/>
      <c r="X33" s="80"/>
      <c r="Y33" s="80"/>
      <c r="Z33" s="80"/>
      <c r="AA33" s="80"/>
      <c r="AB33" s="80"/>
      <c r="AC33" s="80"/>
      <c r="AD33" s="80"/>
    </row>
    <row r="34" spans="1:30">
      <c r="A34" s="75"/>
      <c r="B34" s="24"/>
      <c r="C34" s="24"/>
      <c r="D34" s="24"/>
      <c r="E34" s="24"/>
      <c r="F34" s="179"/>
      <c r="G34" s="179"/>
      <c r="H34" s="179"/>
      <c r="I34" s="179"/>
      <c r="J34" s="179"/>
      <c r="K34" s="179"/>
      <c r="L34" s="24"/>
      <c r="M34" s="24"/>
      <c r="N34" s="24"/>
      <c r="O34" s="179"/>
      <c r="P34" s="160"/>
      <c r="Q34" s="160"/>
      <c r="R34" s="160"/>
      <c r="T34" s="160"/>
      <c r="U34" s="80"/>
      <c r="V34" s="80"/>
      <c r="W34" s="80"/>
      <c r="X34" s="80"/>
      <c r="Y34" s="80"/>
      <c r="Z34" s="80"/>
      <c r="AA34" s="80"/>
      <c r="AB34" s="80"/>
      <c r="AC34" s="80"/>
      <c r="AD34" s="80"/>
    </row>
    <row r="35" spans="1:30">
      <c r="A35" s="75" t="s">
        <v>272</v>
      </c>
      <c r="B35" s="24">
        <v>44</v>
      </c>
      <c r="C35" s="24">
        <v>43</v>
      </c>
      <c r="D35" s="24">
        <v>43</v>
      </c>
      <c r="E35" s="24">
        <v>43</v>
      </c>
      <c r="F35" s="179">
        <v>43</v>
      </c>
      <c r="G35" s="179">
        <v>43</v>
      </c>
      <c r="H35" s="179">
        <v>42</v>
      </c>
      <c r="I35" s="179">
        <v>43</v>
      </c>
      <c r="J35" s="179">
        <v>42.446442121237666</v>
      </c>
      <c r="K35" s="179"/>
      <c r="L35" s="24">
        <v>20</v>
      </c>
      <c r="M35" s="24">
        <v>18</v>
      </c>
      <c r="N35" s="24">
        <v>18</v>
      </c>
      <c r="O35" s="179">
        <v>20</v>
      </c>
      <c r="P35" s="160">
        <v>20</v>
      </c>
      <c r="Q35" s="160">
        <v>20</v>
      </c>
      <c r="R35" s="160">
        <v>16</v>
      </c>
      <c r="S35" s="7">
        <v>17</v>
      </c>
      <c r="T35" s="160">
        <v>15.784925385717898</v>
      </c>
      <c r="U35" s="80"/>
      <c r="V35" s="80"/>
      <c r="W35" s="80"/>
      <c r="X35" s="80"/>
      <c r="Y35" s="80"/>
      <c r="Z35" s="80"/>
      <c r="AA35" s="80"/>
      <c r="AB35" s="80"/>
      <c r="AC35" s="80"/>
      <c r="AD35" s="80"/>
    </row>
    <row r="36" spans="1:30">
      <c r="A36" s="75" t="s">
        <v>273</v>
      </c>
      <c r="B36" s="24">
        <v>44</v>
      </c>
      <c r="C36" s="24">
        <v>45</v>
      </c>
      <c r="D36" s="24">
        <v>45</v>
      </c>
      <c r="E36" s="24">
        <v>46</v>
      </c>
      <c r="F36" s="179">
        <v>46</v>
      </c>
      <c r="G36" s="179">
        <v>46</v>
      </c>
      <c r="H36" s="179">
        <v>45</v>
      </c>
      <c r="I36" s="179">
        <v>46</v>
      </c>
      <c r="J36" s="179">
        <v>46.272857328651334</v>
      </c>
      <c r="K36" s="179"/>
      <c r="L36" s="24">
        <v>16</v>
      </c>
      <c r="M36" s="24">
        <v>20</v>
      </c>
      <c r="N36" s="24">
        <v>20</v>
      </c>
      <c r="O36" s="179">
        <v>20</v>
      </c>
      <c r="P36" s="160">
        <v>23</v>
      </c>
      <c r="Q36" s="160">
        <v>23</v>
      </c>
      <c r="R36" s="160">
        <v>20</v>
      </c>
      <c r="S36" s="7">
        <v>21</v>
      </c>
      <c r="T36" s="160">
        <v>23.136948888021848</v>
      </c>
      <c r="U36" s="80"/>
      <c r="V36" s="80"/>
      <c r="W36" s="80"/>
      <c r="X36" s="80"/>
      <c r="Y36" s="80"/>
      <c r="Z36" s="80"/>
      <c r="AA36" s="80"/>
      <c r="AB36" s="80"/>
      <c r="AC36" s="80"/>
      <c r="AD36" s="80"/>
    </row>
    <row r="37" spans="1:30">
      <c r="A37" s="75" t="s">
        <v>274</v>
      </c>
      <c r="B37" s="24">
        <v>44</v>
      </c>
      <c r="C37" s="24">
        <v>43</v>
      </c>
      <c r="D37" s="24">
        <v>42</v>
      </c>
      <c r="E37" s="24">
        <v>42</v>
      </c>
      <c r="F37" s="179">
        <v>43</v>
      </c>
      <c r="G37" s="179">
        <v>42</v>
      </c>
      <c r="H37" s="179">
        <v>42</v>
      </c>
      <c r="I37" s="179">
        <v>41</v>
      </c>
      <c r="J37" s="179">
        <v>40.824671385237622</v>
      </c>
      <c r="K37" s="179"/>
      <c r="L37" s="24">
        <v>23</v>
      </c>
      <c r="M37" s="24">
        <v>20</v>
      </c>
      <c r="N37" s="24">
        <v>20</v>
      </c>
      <c r="O37" s="179">
        <v>19</v>
      </c>
      <c r="P37" s="160">
        <v>18</v>
      </c>
      <c r="Q37" s="160">
        <v>15</v>
      </c>
      <c r="R37" s="160">
        <v>14</v>
      </c>
      <c r="S37" s="7">
        <v>13</v>
      </c>
      <c r="T37" s="160">
        <v>12.901921132457026</v>
      </c>
      <c r="U37" s="80"/>
      <c r="V37" s="80"/>
      <c r="W37" s="80"/>
      <c r="X37" s="80"/>
      <c r="Y37" s="80"/>
      <c r="Z37" s="80"/>
      <c r="AA37" s="80"/>
      <c r="AB37" s="80"/>
      <c r="AC37" s="80"/>
      <c r="AD37" s="80"/>
    </row>
    <row r="38" spans="1:30">
      <c r="A38" s="75" t="s">
        <v>275</v>
      </c>
      <c r="B38" s="24">
        <v>43</v>
      </c>
      <c r="C38" s="24">
        <v>43</v>
      </c>
      <c r="D38" s="24">
        <v>43</v>
      </c>
      <c r="E38" s="24">
        <v>43</v>
      </c>
      <c r="F38" s="179">
        <v>43</v>
      </c>
      <c r="G38" s="179">
        <v>42</v>
      </c>
      <c r="H38" s="179">
        <v>42</v>
      </c>
      <c r="I38" s="179">
        <v>42</v>
      </c>
      <c r="J38" s="179">
        <v>41.277902309681068</v>
      </c>
      <c r="K38" s="179"/>
      <c r="L38" s="24">
        <v>19</v>
      </c>
      <c r="M38" s="24">
        <v>21</v>
      </c>
      <c r="N38" s="24">
        <v>22</v>
      </c>
      <c r="O38" s="179">
        <v>21</v>
      </c>
      <c r="P38" s="160">
        <v>21</v>
      </c>
      <c r="Q38" s="160">
        <v>21</v>
      </c>
      <c r="R38" s="160">
        <v>21</v>
      </c>
      <c r="S38" s="7">
        <v>20</v>
      </c>
      <c r="T38" s="160">
        <v>18.88476721350499</v>
      </c>
      <c r="U38" s="80"/>
      <c r="V38" s="80"/>
      <c r="W38" s="80"/>
      <c r="X38" s="80"/>
      <c r="Y38" s="80"/>
      <c r="Z38" s="80"/>
      <c r="AA38" s="80"/>
      <c r="AB38" s="80"/>
      <c r="AC38" s="80"/>
      <c r="AD38" s="80"/>
    </row>
    <row r="39" spans="1:30">
      <c r="A39" s="75" t="s">
        <v>276</v>
      </c>
      <c r="B39" s="24">
        <v>40</v>
      </c>
      <c r="C39" s="24">
        <v>40</v>
      </c>
      <c r="D39" s="24">
        <v>40</v>
      </c>
      <c r="E39" s="24">
        <v>40</v>
      </c>
      <c r="F39" s="179">
        <v>40</v>
      </c>
      <c r="G39" s="179">
        <v>39</v>
      </c>
      <c r="H39" s="179">
        <v>39</v>
      </c>
      <c r="I39" s="179">
        <v>39</v>
      </c>
      <c r="J39" s="179">
        <v>39.530757321354578</v>
      </c>
      <c r="K39" s="179"/>
      <c r="L39" s="24">
        <v>16</v>
      </c>
      <c r="M39" s="24">
        <v>17</v>
      </c>
      <c r="N39" s="24">
        <v>15</v>
      </c>
      <c r="O39" s="179">
        <v>15</v>
      </c>
      <c r="P39" s="160">
        <v>15</v>
      </c>
      <c r="Q39" s="160">
        <v>13</v>
      </c>
      <c r="R39" s="160">
        <v>14</v>
      </c>
      <c r="S39" s="7">
        <v>13</v>
      </c>
      <c r="T39" s="160">
        <v>13.476089753374472</v>
      </c>
      <c r="U39" s="80"/>
      <c r="V39" s="80"/>
      <c r="W39" s="80"/>
      <c r="X39" s="80"/>
      <c r="Y39" s="80"/>
      <c r="Z39" s="80"/>
      <c r="AA39" s="80"/>
      <c r="AB39" s="80"/>
      <c r="AC39" s="80"/>
      <c r="AD39" s="80"/>
    </row>
    <row r="40" spans="1:30">
      <c r="A40" s="75"/>
      <c r="B40" s="24"/>
      <c r="C40" s="24"/>
      <c r="D40" s="24"/>
      <c r="E40" s="24"/>
      <c r="F40" s="179"/>
      <c r="G40" s="179"/>
      <c r="H40" s="179"/>
      <c r="I40" s="179"/>
      <c r="J40" s="179"/>
      <c r="K40" s="179"/>
      <c r="L40" s="24"/>
      <c r="M40" s="24"/>
      <c r="N40" s="24"/>
      <c r="O40" s="179"/>
      <c r="P40" s="160"/>
      <c r="Q40" s="160"/>
      <c r="R40" s="160"/>
      <c r="T40" s="160"/>
      <c r="U40" s="80"/>
      <c r="V40" s="80"/>
      <c r="W40" s="80"/>
      <c r="X40" s="80"/>
      <c r="Y40" s="80"/>
      <c r="Z40" s="80"/>
      <c r="AA40" s="80"/>
      <c r="AB40" s="80"/>
      <c r="AC40" s="80"/>
      <c r="AD40" s="80"/>
    </row>
    <row r="41" spans="1:30">
      <c r="A41" s="75" t="s">
        <v>277</v>
      </c>
      <c r="B41" s="24">
        <v>42</v>
      </c>
      <c r="C41" s="24">
        <v>42</v>
      </c>
      <c r="D41" s="24">
        <v>42</v>
      </c>
      <c r="E41" s="24">
        <v>42</v>
      </c>
      <c r="F41" s="179">
        <v>43</v>
      </c>
      <c r="G41" s="179">
        <v>43</v>
      </c>
      <c r="H41" s="179">
        <v>42</v>
      </c>
      <c r="I41" s="179">
        <v>41</v>
      </c>
      <c r="J41" s="179">
        <v>40.520902819024997</v>
      </c>
      <c r="K41" s="179"/>
      <c r="L41" s="24">
        <v>16</v>
      </c>
      <c r="M41" s="24">
        <v>20</v>
      </c>
      <c r="N41" s="24">
        <v>20</v>
      </c>
      <c r="O41" s="179">
        <v>20</v>
      </c>
      <c r="P41" s="160">
        <v>22</v>
      </c>
      <c r="Q41" s="160">
        <v>21</v>
      </c>
      <c r="R41" s="160">
        <v>19</v>
      </c>
      <c r="S41" s="7">
        <v>17</v>
      </c>
      <c r="T41" s="160">
        <v>16.247087312103073</v>
      </c>
      <c r="U41" s="80"/>
      <c r="V41" s="80"/>
      <c r="W41" s="80"/>
      <c r="X41" s="80"/>
      <c r="Y41" s="80"/>
      <c r="Z41" s="80"/>
      <c r="AA41" s="80"/>
      <c r="AB41" s="80"/>
      <c r="AC41" s="80"/>
      <c r="AD41" s="80"/>
    </row>
    <row r="42" spans="1:30">
      <c r="A42" s="75" t="s">
        <v>278</v>
      </c>
      <c r="B42" s="24">
        <v>40</v>
      </c>
      <c r="C42" s="24">
        <v>40</v>
      </c>
      <c r="D42" s="24">
        <v>40</v>
      </c>
      <c r="E42" s="24">
        <v>40</v>
      </c>
      <c r="F42" s="179">
        <v>39</v>
      </c>
      <c r="G42" s="179">
        <v>39</v>
      </c>
      <c r="H42" s="179">
        <v>39</v>
      </c>
      <c r="I42" s="179">
        <v>39</v>
      </c>
      <c r="J42" s="179">
        <v>38.422163023571116</v>
      </c>
      <c r="K42" s="179"/>
      <c r="L42" s="24">
        <v>16</v>
      </c>
      <c r="M42" s="24">
        <v>15</v>
      </c>
      <c r="N42" s="24">
        <v>14</v>
      </c>
      <c r="O42" s="179">
        <v>14</v>
      </c>
      <c r="P42" s="160">
        <v>13</v>
      </c>
      <c r="Q42" s="160">
        <v>12</v>
      </c>
      <c r="R42" s="160">
        <v>12</v>
      </c>
      <c r="S42" s="7">
        <v>11</v>
      </c>
      <c r="T42" s="160">
        <v>11.069619199391095</v>
      </c>
      <c r="U42" s="80"/>
      <c r="V42" s="80"/>
      <c r="W42" s="80"/>
      <c r="X42" s="80"/>
      <c r="Y42" s="80"/>
      <c r="Z42" s="80"/>
      <c r="AA42" s="80"/>
      <c r="AB42" s="80"/>
      <c r="AC42" s="80"/>
      <c r="AD42" s="80"/>
    </row>
    <row r="43" spans="1:30">
      <c r="A43" s="75"/>
      <c r="B43" s="24"/>
      <c r="C43" s="24"/>
      <c r="D43" s="24"/>
      <c r="E43" s="24"/>
      <c r="F43" s="179"/>
      <c r="G43" s="179"/>
      <c r="H43" s="179"/>
      <c r="I43" s="179"/>
      <c r="J43" s="179"/>
      <c r="K43" s="179"/>
      <c r="L43" s="24"/>
      <c r="M43" s="24"/>
      <c r="N43" s="24"/>
      <c r="O43" s="179"/>
      <c r="P43" s="160"/>
      <c r="Q43" s="160"/>
      <c r="R43" s="160"/>
      <c r="T43" s="160"/>
      <c r="U43" s="80"/>
      <c r="V43" s="80"/>
      <c r="W43" s="80"/>
      <c r="X43" s="80"/>
      <c r="Y43" s="80"/>
      <c r="Z43" s="80"/>
      <c r="AA43" s="80"/>
      <c r="AB43" s="80"/>
      <c r="AC43" s="80"/>
      <c r="AD43" s="80"/>
    </row>
    <row r="44" spans="1:30">
      <c r="A44" s="77" t="s">
        <v>141</v>
      </c>
      <c r="B44" s="74">
        <v>43</v>
      </c>
      <c r="C44" s="74">
        <v>43</v>
      </c>
      <c r="D44" s="74">
        <v>43</v>
      </c>
      <c r="E44" s="74">
        <v>43</v>
      </c>
      <c r="F44" s="180">
        <v>42</v>
      </c>
      <c r="G44" s="180">
        <v>42</v>
      </c>
      <c r="H44" s="180">
        <v>43</v>
      </c>
      <c r="I44" s="180">
        <v>42</v>
      </c>
      <c r="J44" s="180">
        <v>41.56622865897608</v>
      </c>
      <c r="K44" s="180"/>
      <c r="L44" s="74">
        <v>20</v>
      </c>
      <c r="M44" s="74">
        <v>21</v>
      </c>
      <c r="N44" s="74">
        <v>20</v>
      </c>
      <c r="O44" s="180">
        <v>20</v>
      </c>
      <c r="P44" s="189">
        <v>20</v>
      </c>
      <c r="Q44" s="189">
        <v>19</v>
      </c>
      <c r="R44" s="189">
        <v>19</v>
      </c>
      <c r="S44" s="189">
        <v>18</v>
      </c>
      <c r="T44" s="189">
        <v>17.127019921391529</v>
      </c>
      <c r="U44" s="80"/>
      <c r="V44" s="80"/>
      <c r="W44" s="80"/>
      <c r="X44" s="80"/>
      <c r="Y44" s="80"/>
      <c r="Z44" s="80"/>
      <c r="AA44" s="80"/>
      <c r="AB44" s="80"/>
      <c r="AC44" s="80"/>
      <c r="AD44" s="80"/>
    </row>
    <row r="45" spans="1:30" ht="12.75" customHeight="1">
      <c r="A45" s="30" t="s">
        <v>378</v>
      </c>
      <c r="B45" s="150"/>
      <c r="C45" s="24"/>
      <c r="D45" s="24"/>
      <c r="E45" s="24"/>
      <c r="F45" s="24"/>
      <c r="G45" s="24"/>
      <c r="H45" s="24"/>
      <c r="I45" s="24"/>
      <c r="J45" s="24"/>
      <c r="K45" s="24"/>
      <c r="L45" s="24"/>
      <c r="M45" s="24"/>
      <c r="N45" s="24"/>
      <c r="O45" s="24"/>
    </row>
    <row r="46" spans="1:30">
      <c r="A46" s="139" t="s">
        <v>446</v>
      </c>
    </row>
    <row r="47" spans="1:30">
      <c r="A47" s="139" t="s">
        <v>341</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N47"/>
  <sheetViews>
    <sheetView workbookViewId="0"/>
  </sheetViews>
  <sheetFormatPr defaultRowHeight="12.75"/>
  <cols>
    <col min="1" max="1" customWidth="true" width="20.140625" collapsed="false"/>
    <col min="3" max="3" customWidth="true" width="2.42578125" collapsed="false"/>
    <col min="5" max="5" customWidth="true" width="2.5703125" collapsed="false"/>
    <col min="7" max="7" customWidth="true" width="2.85546875" collapsed="false"/>
    <col min="9" max="9" customWidth="true" width="2.7109375" collapsed="false"/>
    <col min="11" max="11" customWidth="true" width="2.5703125" collapsed="false"/>
    <col min="12" max="12" customWidth="true" width="10.42578125" collapsed="false"/>
    <col min="13" max="13" customWidth="true" width="2.28515625" collapsed="false"/>
  </cols>
  <sheetData>
    <row r="1" spans="1:14" s="7" customFormat="1">
      <c r="A1" s="163" t="s">
        <v>21</v>
      </c>
    </row>
    <row r="2" spans="1:14" ht="15.75">
      <c r="A2" s="192" t="s">
        <v>573</v>
      </c>
      <c r="B2" s="49"/>
      <c r="C2" s="49"/>
      <c r="D2" s="49"/>
      <c r="E2" s="49"/>
      <c r="F2" s="49"/>
      <c r="G2" s="49"/>
      <c r="H2" s="105"/>
      <c r="I2" s="105"/>
      <c r="J2" s="105"/>
      <c r="K2" s="49"/>
      <c r="L2" s="49"/>
      <c r="M2" s="49"/>
      <c r="N2" s="49"/>
    </row>
    <row r="3" spans="1:14" ht="14.25" customHeight="1">
      <c r="A3" s="55" t="s">
        <v>138</v>
      </c>
      <c r="B3" s="55"/>
      <c r="C3" s="55"/>
      <c r="D3" s="16"/>
      <c r="E3" s="55"/>
      <c r="F3" s="55"/>
      <c r="G3" s="55"/>
      <c r="H3" s="55"/>
      <c r="I3" s="55"/>
      <c r="J3" s="55"/>
      <c r="K3" s="55"/>
      <c r="L3" s="408" t="s">
        <v>174</v>
      </c>
      <c r="M3" s="408"/>
      <c r="N3" s="408"/>
    </row>
    <row r="4" spans="1:14" ht="38.25" customHeight="1">
      <c r="A4" s="49"/>
      <c r="B4" s="84" t="s">
        <v>193</v>
      </c>
      <c r="C4" s="49"/>
      <c r="D4" s="84" t="s">
        <v>200</v>
      </c>
      <c r="E4" s="49"/>
      <c r="F4" s="84" t="s">
        <v>195</v>
      </c>
      <c r="G4" s="84"/>
      <c r="H4" s="84" t="s">
        <v>201</v>
      </c>
      <c r="I4" s="49"/>
      <c r="J4" s="84" t="s">
        <v>196</v>
      </c>
      <c r="K4" s="49"/>
      <c r="L4" s="84" t="s">
        <v>108</v>
      </c>
      <c r="M4" s="49"/>
      <c r="N4" s="84" t="s">
        <v>105</v>
      </c>
    </row>
    <row r="5" spans="1:14">
      <c r="A5" t="s">
        <v>248</v>
      </c>
      <c r="B5" s="59">
        <v>12</v>
      </c>
      <c r="C5" s="59"/>
      <c r="D5" s="59">
        <v>36.6</v>
      </c>
      <c r="E5" s="59"/>
      <c r="F5" s="59">
        <v>154.24</v>
      </c>
      <c r="G5" s="59"/>
      <c r="H5" s="59">
        <v>6.51</v>
      </c>
      <c r="I5" s="59"/>
      <c r="J5" s="59">
        <v>504.58</v>
      </c>
      <c r="K5" s="59"/>
      <c r="L5" s="59">
        <v>69</v>
      </c>
      <c r="M5" s="59"/>
      <c r="N5" s="59">
        <v>51</v>
      </c>
    </row>
    <row r="6" spans="1:14">
      <c r="A6" t="s">
        <v>249</v>
      </c>
      <c r="B6" s="59">
        <v>18</v>
      </c>
      <c r="C6" s="59"/>
      <c r="D6" s="59">
        <v>59.7</v>
      </c>
      <c r="E6" s="59"/>
      <c r="F6" s="59">
        <v>255.6</v>
      </c>
      <c r="G6" s="59"/>
      <c r="H6" s="59">
        <v>11</v>
      </c>
      <c r="I6" s="59"/>
      <c r="J6" s="59">
        <v>854.57</v>
      </c>
      <c r="K6" s="59"/>
      <c r="L6" s="59">
        <v>66</v>
      </c>
      <c r="M6" s="59"/>
      <c r="N6" s="59">
        <v>48</v>
      </c>
    </row>
    <row r="7" spans="1:14">
      <c r="A7" t="s">
        <v>250</v>
      </c>
      <c r="B7" s="59">
        <v>7</v>
      </c>
      <c r="C7" s="59"/>
      <c r="D7" s="59">
        <v>21</v>
      </c>
      <c r="E7" s="59"/>
      <c r="F7" s="59">
        <v>104.4</v>
      </c>
      <c r="G7" s="59"/>
      <c r="H7" s="59">
        <v>12.4</v>
      </c>
      <c r="I7" s="59"/>
      <c r="J7" s="59">
        <v>401.96</v>
      </c>
      <c r="K7" s="59"/>
      <c r="L7" s="59">
        <v>61</v>
      </c>
      <c r="M7" s="59"/>
      <c r="N7" s="59">
        <v>46</v>
      </c>
    </row>
    <row r="8" spans="1:14">
      <c r="A8" t="s">
        <v>251</v>
      </c>
      <c r="B8" s="59">
        <v>7.9</v>
      </c>
      <c r="C8" s="59"/>
      <c r="D8" s="59">
        <v>19.46</v>
      </c>
      <c r="E8" s="59"/>
      <c r="F8" s="59">
        <v>103.43</v>
      </c>
      <c r="G8" s="59"/>
      <c r="H8" s="59">
        <v>9.6</v>
      </c>
      <c r="I8" s="59"/>
      <c r="J8" s="59">
        <v>260.45</v>
      </c>
      <c r="K8" s="59"/>
      <c r="L8" s="59">
        <v>57</v>
      </c>
      <c r="M8" s="59"/>
      <c r="N8" s="59">
        <v>53</v>
      </c>
    </row>
    <row r="9" spans="1:14">
      <c r="A9" t="s">
        <v>252</v>
      </c>
      <c r="B9" s="59">
        <v>3</v>
      </c>
      <c r="C9" s="59"/>
      <c r="D9" s="59">
        <v>10</v>
      </c>
      <c r="E9" s="59"/>
      <c r="F9" s="59">
        <v>43.8</v>
      </c>
      <c r="G9" s="59"/>
      <c r="H9" s="59">
        <v>3.6</v>
      </c>
      <c r="I9" s="59"/>
      <c r="J9" s="59">
        <v>157.74</v>
      </c>
      <c r="K9" s="59"/>
      <c r="L9" s="59">
        <v>67</v>
      </c>
      <c r="M9" s="59"/>
      <c r="N9" s="59">
        <v>23</v>
      </c>
    </row>
    <row r="10" spans="1:14">
      <c r="B10" s="59"/>
      <c r="C10" s="59"/>
      <c r="D10" s="59"/>
      <c r="E10" s="59"/>
      <c r="F10" s="59"/>
      <c r="G10" s="59"/>
      <c r="H10" s="59"/>
      <c r="I10" s="59"/>
      <c r="J10" s="59"/>
      <c r="K10" s="59"/>
      <c r="L10" s="59"/>
      <c r="M10" s="59"/>
      <c r="N10" s="59"/>
    </row>
    <row r="11" spans="1:14">
      <c r="A11" t="s">
        <v>253</v>
      </c>
      <c r="B11" s="59">
        <v>13.17</v>
      </c>
      <c r="C11" s="59"/>
      <c r="D11" s="59">
        <v>35.6</v>
      </c>
      <c r="E11" s="59"/>
      <c r="F11" s="59">
        <v>146.63999999999999</v>
      </c>
      <c r="G11" s="59"/>
      <c r="H11" s="59">
        <v>15</v>
      </c>
      <c r="I11" s="59"/>
      <c r="J11" s="59">
        <v>477.52</v>
      </c>
      <c r="K11" s="59"/>
      <c r="L11" s="59">
        <v>62</v>
      </c>
      <c r="M11" s="59"/>
      <c r="N11" s="59">
        <v>46</v>
      </c>
    </row>
    <row r="12" spans="1:14">
      <c r="A12" t="s">
        <v>254</v>
      </c>
      <c r="B12" s="59">
        <v>8</v>
      </c>
      <c r="C12" s="59"/>
      <c r="D12" s="59">
        <v>21.6</v>
      </c>
      <c r="E12" s="59"/>
      <c r="F12" s="59">
        <v>175.1</v>
      </c>
      <c r="G12" s="59"/>
      <c r="H12" s="59">
        <v>13.4</v>
      </c>
      <c r="I12" s="59"/>
      <c r="J12" s="59">
        <v>390.15</v>
      </c>
      <c r="K12" s="59"/>
      <c r="L12" s="59">
        <v>63</v>
      </c>
      <c r="M12" s="59"/>
      <c r="N12" s="59">
        <v>66</v>
      </c>
    </row>
    <row r="13" spans="1:14">
      <c r="A13" t="s">
        <v>255</v>
      </c>
      <c r="B13" s="59">
        <v>9</v>
      </c>
      <c r="C13" s="59"/>
      <c r="D13" s="59">
        <v>31.8</v>
      </c>
      <c r="E13" s="59"/>
      <c r="F13" s="59">
        <v>151.5</v>
      </c>
      <c r="G13" s="59"/>
      <c r="H13" s="59">
        <v>13</v>
      </c>
      <c r="I13" s="59"/>
      <c r="J13" s="59">
        <v>340.56</v>
      </c>
      <c r="K13" s="59"/>
      <c r="L13" s="59">
        <v>63</v>
      </c>
      <c r="M13" s="59"/>
      <c r="N13" s="59">
        <v>58</v>
      </c>
    </row>
    <row r="14" spans="1:14">
      <c r="A14" t="s">
        <v>256</v>
      </c>
      <c r="B14" s="59">
        <v>7</v>
      </c>
      <c r="C14" s="59"/>
      <c r="D14" s="59">
        <v>35</v>
      </c>
      <c r="E14" s="59"/>
      <c r="F14" s="59">
        <v>175.6</v>
      </c>
      <c r="G14" s="59"/>
      <c r="H14" s="59">
        <v>13.4</v>
      </c>
      <c r="I14" s="59"/>
      <c r="J14" s="59">
        <v>394.1</v>
      </c>
      <c r="K14" s="59"/>
      <c r="L14" s="59">
        <v>66</v>
      </c>
      <c r="M14" s="59"/>
      <c r="N14" s="59">
        <v>43</v>
      </c>
    </row>
    <row r="15" spans="1:14">
      <c r="A15" t="s">
        <v>257</v>
      </c>
      <c r="B15" s="59">
        <v>5</v>
      </c>
      <c r="C15" s="59"/>
      <c r="D15" s="59">
        <v>16</v>
      </c>
      <c r="E15" s="59"/>
      <c r="F15" s="59">
        <v>86.41</v>
      </c>
      <c r="G15" s="59"/>
      <c r="H15" s="59">
        <v>8.3000000000000007</v>
      </c>
      <c r="I15" s="59"/>
      <c r="J15" s="59">
        <v>340.05</v>
      </c>
      <c r="K15" s="59"/>
      <c r="L15" s="59">
        <v>66</v>
      </c>
      <c r="M15" s="59"/>
      <c r="N15" s="59">
        <v>48</v>
      </c>
    </row>
    <row r="16" spans="1:14">
      <c r="B16" s="59"/>
      <c r="C16" s="59"/>
      <c r="D16" s="59"/>
      <c r="E16" s="59"/>
      <c r="F16" s="59"/>
      <c r="G16" s="59"/>
      <c r="H16" s="59"/>
      <c r="I16" s="59"/>
      <c r="J16" s="59"/>
      <c r="K16" s="59"/>
      <c r="L16" s="59"/>
      <c r="M16" s="59"/>
      <c r="N16" s="59"/>
    </row>
    <row r="17" spans="1:14">
      <c r="A17" t="s">
        <v>258</v>
      </c>
      <c r="B17" s="59">
        <v>7</v>
      </c>
      <c r="C17" s="59"/>
      <c r="D17" s="59">
        <v>30</v>
      </c>
      <c r="E17" s="59"/>
      <c r="F17" s="59">
        <v>139.4</v>
      </c>
      <c r="G17" s="59"/>
      <c r="H17" s="59">
        <v>17.8</v>
      </c>
      <c r="I17" s="59"/>
      <c r="J17" s="59">
        <v>458.34</v>
      </c>
      <c r="K17" s="59"/>
      <c r="L17" s="59">
        <v>63</v>
      </c>
      <c r="M17" s="59"/>
      <c r="N17" s="59">
        <v>46</v>
      </c>
    </row>
    <row r="18" spans="1:14">
      <c r="A18" t="s">
        <v>259</v>
      </c>
      <c r="B18" s="59">
        <v>22</v>
      </c>
      <c r="C18" s="59"/>
      <c r="D18" s="59">
        <v>59.65</v>
      </c>
      <c r="E18" s="59"/>
      <c r="F18" s="59">
        <v>294.94</v>
      </c>
      <c r="G18" s="59"/>
      <c r="H18" s="59">
        <v>25.44</v>
      </c>
      <c r="I18" s="59"/>
      <c r="J18" s="59">
        <v>1034.78</v>
      </c>
      <c r="K18" s="59"/>
      <c r="L18" s="59">
        <v>62</v>
      </c>
      <c r="M18" s="59"/>
      <c r="N18" s="59">
        <v>53</v>
      </c>
    </row>
    <row r="19" spans="1:14">
      <c r="A19" s="62" t="s">
        <v>444</v>
      </c>
      <c r="B19" s="59">
        <v>2.2999999999999998</v>
      </c>
      <c r="C19" s="59"/>
      <c r="D19" s="59">
        <v>5.9</v>
      </c>
      <c r="E19" s="59"/>
      <c r="F19" s="59">
        <v>34.799999999999997</v>
      </c>
      <c r="G19" s="59"/>
      <c r="H19" s="59">
        <v>8.6</v>
      </c>
      <c r="I19" s="59"/>
      <c r="J19" s="59">
        <v>103.99</v>
      </c>
      <c r="K19" s="59"/>
      <c r="L19" s="59">
        <v>62</v>
      </c>
      <c r="M19" s="59"/>
      <c r="N19" s="59">
        <v>54</v>
      </c>
    </row>
    <row r="20" spans="1:14">
      <c r="A20" t="s">
        <v>260</v>
      </c>
      <c r="B20" s="59">
        <v>8</v>
      </c>
      <c r="C20" s="59"/>
      <c r="D20" s="59">
        <v>31.8</v>
      </c>
      <c r="E20" s="59"/>
      <c r="F20" s="59">
        <v>116.8</v>
      </c>
      <c r="G20" s="59"/>
      <c r="H20" s="59">
        <v>13.2</v>
      </c>
      <c r="I20" s="59"/>
      <c r="J20" s="59">
        <v>618.41999999999996</v>
      </c>
      <c r="K20" s="59"/>
      <c r="L20" s="59">
        <v>66</v>
      </c>
      <c r="M20" s="59"/>
      <c r="N20" s="59">
        <v>49</v>
      </c>
    </row>
    <row r="21" spans="1:14">
      <c r="A21" t="s">
        <v>261</v>
      </c>
      <c r="B21" s="59">
        <v>18</v>
      </c>
      <c r="C21" s="59"/>
      <c r="D21" s="59">
        <v>70.400000000000006</v>
      </c>
      <c r="E21" s="59"/>
      <c r="F21" s="59">
        <v>428.1</v>
      </c>
      <c r="G21" s="59"/>
      <c r="H21" s="59">
        <v>33.6</v>
      </c>
      <c r="I21" s="59"/>
      <c r="J21" s="59">
        <v>1036.29</v>
      </c>
      <c r="K21" s="59"/>
      <c r="L21" s="59">
        <v>62</v>
      </c>
      <c r="M21" s="59"/>
      <c r="N21" s="59">
        <v>43</v>
      </c>
    </row>
    <row r="22" spans="1:14">
      <c r="B22" s="59"/>
      <c r="C22" s="59"/>
      <c r="D22" s="59"/>
      <c r="E22" s="59"/>
      <c r="F22" s="59"/>
      <c r="G22" s="59"/>
      <c r="H22" s="59"/>
      <c r="I22" s="59"/>
      <c r="J22" s="59"/>
      <c r="K22" s="59"/>
      <c r="L22" s="59"/>
      <c r="M22" s="59"/>
      <c r="N22" s="59"/>
    </row>
    <row r="23" spans="1:14">
      <c r="A23" t="s">
        <v>262</v>
      </c>
      <c r="B23" s="59">
        <v>28.4</v>
      </c>
      <c r="C23" s="59"/>
      <c r="D23" s="59">
        <v>114</v>
      </c>
      <c r="E23" s="59"/>
      <c r="F23" s="59">
        <v>518.29999999999995</v>
      </c>
      <c r="G23" s="59"/>
      <c r="H23" s="59">
        <v>8.1999999999999993</v>
      </c>
      <c r="I23" s="59"/>
      <c r="J23" s="59">
        <v>1413.69</v>
      </c>
      <c r="K23" s="59"/>
      <c r="L23" s="59">
        <v>62</v>
      </c>
      <c r="M23" s="59"/>
      <c r="N23" s="59">
        <v>56</v>
      </c>
    </row>
    <row r="24" spans="1:14">
      <c r="A24" t="s">
        <v>263</v>
      </c>
      <c r="B24" s="59">
        <v>24.99</v>
      </c>
      <c r="C24" s="59"/>
      <c r="D24" s="59">
        <v>57.93</v>
      </c>
      <c r="E24" s="59"/>
      <c r="F24" s="59">
        <v>275.07</v>
      </c>
      <c r="G24" s="59"/>
      <c r="H24" s="59">
        <v>34.54</v>
      </c>
      <c r="I24" s="59"/>
      <c r="J24" s="59">
        <v>762.43</v>
      </c>
      <c r="K24" s="59"/>
      <c r="L24" s="59">
        <v>61</v>
      </c>
      <c r="M24" s="59"/>
      <c r="N24" s="59">
        <v>44</v>
      </c>
    </row>
    <row r="25" spans="1:14">
      <c r="A25" t="s">
        <v>264</v>
      </c>
      <c r="B25" s="59">
        <v>6</v>
      </c>
      <c r="C25" s="59"/>
      <c r="D25" s="59">
        <v>18</v>
      </c>
      <c r="E25" s="59"/>
      <c r="F25" s="59">
        <v>116.44</v>
      </c>
      <c r="G25" s="59"/>
      <c r="H25" s="59">
        <v>19.600000000000001</v>
      </c>
      <c r="I25" s="59"/>
      <c r="J25" s="59">
        <v>194.7</v>
      </c>
      <c r="K25" s="59"/>
      <c r="L25" s="59">
        <v>60</v>
      </c>
      <c r="M25" s="59"/>
      <c r="N25" s="59">
        <v>77</v>
      </c>
    </row>
    <row r="26" spans="1:14">
      <c r="A26" t="s">
        <v>265</v>
      </c>
      <c r="B26" s="59">
        <v>6</v>
      </c>
      <c r="C26" s="59"/>
      <c r="D26" s="59">
        <v>16.66</v>
      </c>
      <c r="E26" s="59"/>
      <c r="F26" s="59">
        <v>102.02</v>
      </c>
      <c r="G26" s="59"/>
      <c r="H26" s="59">
        <v>4</v>
      </c>
      <c r="I26" s="59"/>
      <c r="J26" s="59">
        <v>269.31</v>
      </c>
      <c r="K26" s="59"/>
      <c r="L26" s="59">
        <v>61</v>
      </c>
      <c r="M26" s="59"/>
      <c r="N26" s="59">
        <v>51</v>
      </c>
    </row>
    <row r="27" spans="1:14">
      <c r="A27" t="s">
        <v>266</v>
      </c>
      <c r="B27" s="59">
        <v>8</v>
      </c>
      <c r="C27" s="59"/>
      <c r="D27" s="59">
        <v>22</v>
      </c>
      <c r="E27" s="59"/>
      <c r="F27" s="59">
        <v>156.93</v>
      </c>
      <c r="G27" s="59"/>
      <c r="H27" s="59">
        <v>1.8</v>
      </c>
      <c r="I27" s="59"/>
      <c r="J27" s="59">
        <v>209.78</v>
      </c>
      <c r="K27" s="59"/>
      <c r="L27" s="59">
        <v>68</v>
      </c>
      <c r="M27" s="59"/>
      <c r="N27" s="59">
        <v>63</v>
      </c>
    </row>
    <row r="28" spans="1:14">
      <c r="B28" s="59"/>
      <c r="C28" s="59"/>
      <c r="D28" s="59"/>
      <c r="E28" s="59"/>
      <c r="F28" s="59"/>
      <c r="G28" s="59"/>
      <c r="H28" s="59"/>
      <c r="I28" s="59"/>
      <c r="J28" s="59"/>
      <c r="K28" s="59"/>
      <c r="L28" s="59"/>
      <c r="M28" s="59"/>
      <c r="N28" s="59"/>
    </row>
    <row r="29" spans="1:14">
      <c r="A29" t="s">
        <v>267</v>
      </c>
      <c r="B29" s="59">
        <v>7.8</v>
      </c>
      <c r="C29" s="59"/>
      <c r="D29" s="59">
        <v>27.2</v>
      </c>
      <c r="E29" s="59"/>
      <c r="F29" s="59">
        <v>135.30000000000001</v>
      </c>
      <c r="G29" s="59"/>
      <c r="H29" s="59">
        <v>29.4</v>
      </c>
      <c r="I29" s="59"/>
      <c r="J29" s="59">
        <v>426.7</v>
      </c>
      <c r="K29" s="59"/>
      <c r="L29" s="59">
        <v>64</v>
      </c>
      <c r="M29" s="59"/>
      <c r="N29" s="59">
        <v>55</v>
      </c>
    </row>
    <row r="30" spans="1:14">
      <c r="A30" t="s">
        <v>268</v>
      </c>
      <c r="B30" s="59">
        <v>21</v>
      </c>
      <c r="C30" s="59"/>
      <c r="D30" s="59">
        <v>95.8</v>
      </c>
      <c r="E30" s="59"/>
      <c r="F30" s="59">
        <v>380.8</v>
      </c>
      <c r="G30" s="59"/>
      <c r="H30" s="59">
        <v>63.7</v>
      </c>
      <c r="I30" s="59"/>
      <c r="J30" s="59">
        <v>1017.37</v>
      </c>
      <c r="K30" s="59"/>
      <c r="L30" s="59">
        <v>64</v>
      </c>
      <c r="M30" s="59"/>
      <c r="N30" s="59">
        <v>61</v>
      </c>
    </row>
    <row r="31" spans="1:14">
      <c r="A31" t="s">
        <v>269</v>
      </c>
      <c r="B31" s="59">
        <v>3.5</v>
      </c>
      <c r="C31" s="59"/>
      <c r="D31" s="59">
        <v>7</v>
      </c>
      <c r="E31" s="59"/>
      <c r="F31" s="59">
        <v>33</v>
      </c>
      <c r="G31" s="59"/>
      <c r="H31" s="59">
        <v>0</v>
      </c>
      <c r="I31" s="59"/>
      <c r="J31" s="59">
        <v>82.63</v>
      </c>
      <c r="K31" s="59"/>
      <c r="L31" s="59">
        <v>63</v>
      </c>
      <c r="M31" s="59"/>
      <c r="N31" s="59">
        <v>57</v>
      </c>
    </row>
    <row r="32" spans="1:14">
      <c r="A32" t="s">
        <v>270</v>
      </c>
      <c r="B32" s="59">
        <v>9.5</v>
      </c>
      <c r="C32" s="59"/>
      <c r="D32" s="59">
        <v>26</v>
      </c>
      <c r="E32" s="59"/>
      <c r="F32" s="59">
        <v>148.86000000000001</v>
      </c>
      <c r="G32" s="59"/>
      <c r="H32" s="59">
        <v>12.4</v>
      </c>
      <c r="I32" s="59"/>
      <c r="J32" s="59">
        <v>425.01</v>
      </c>
      <c r="K32" s="59"/>
      <c r="L32" s="59">
        <v>66</v>
      </c>
      <c r="M32" s="59"/>
      <c r="N32" s="59">
        <v>45</v>
      </c>
    </row>
    <row r="33" spans="1:14">
      <c r="A33" t="s">
        <v>271</v>
      </c>
      <c r="B33" s="59">
        <v>11</v>
      </c>
      <c r="C33" s="59"/>
      <c r="D33" s="59">
        <v>39.799999999999997</v>
      </c>
      <c r="E33" s="59"/>
      <c r="F33" s="59">
        <v>158.1</v>
      </c>
      <c r="G33" s="59"/>
      <c r="H33" s="59">
        <v>30.4</v>
      </c>
      <c r="I33" s="59"/>
      <c r="J33" s="59">
        <v>525</v>
      </c>
      <c r="K33" s="59"/>
      <c r="L33" s="59">
        <v>67</v>
      </c>
      <c r="M33" s="59"/>
      <c r="N33" s="59">
        <v>66</v>
      </c>
    </row>
    <row r="34" spans="1:14">
      <c r="B34" s="59"/>
      <c r="C34" s="59"/>
      <c r="D34" s="59"/>
      <c r="E34" s="59"/>
      <c r="F34" s="59"/>
      <c r="G34" s="59"/>
      <c r="H34" s="59"/>
      <c r="I34" s="59"/>
      <c r="J34" s="59"/>
      <c r="K34" s="59"/>
      <c r="L34" s="59"/>
      <c r="M34" s="59"/>
      <c r="N34" s="59"/>
    </row>
    <row r="35" spans="1:14">
      <c r="A35" t="s">
        <v>272</v>
      </c>
      <c r="B35" s="59">
        <v>9</v>
      </c>
      <c r="C35" s="59"/>
      <c r="D35" s="59">
        <v>21</v>
      </c>
      <c r="E35" s="59"/>
      <c r="F35" s="59">
        <v>112.71</v>
      </c>
      <c r="G35" s="59"/>
      <c r="H35" s="59">
        <v>13.24</v>
      </c>
      <c r="I35" s="59"/>
      <c r="J35" s="59">
        <v>318.49</v>
      </c>
      <c r="K35" s="59"/>
      <c r="L35" s="59">
        <v>62</v>
      </c>
      <c r="M35" s="59"/>
      <c r="N35" s="59">
        <v>50</v>
      </c>
    </row>
    <row r="36" spans="1:14">
      <c r="A36" t="s">
        <v>273</v>
      </c>
      <c r="B36" s="59">
        <v>3.9</v>
      </c>
      <c r="C36" s="59"/>
      <c r="D36" s="59">
        <v>6.9</v>
      </c>
      <c r="E36" s="59"/>
      <c r="F36" s="59">
        <v>32.97</v>
      </c>
      <c r="G36" s="59"/>
      <c r="H36" s="59">
        <v>7.4</v>
      </c>
      <c r="I36" s="59"/>
      <c r="J36" s="59">
        <v>102.61</v>
      </c>
      <c r="K36" s="59"/>
      <c r="L36" s="59">
        <v>63</v>
      </c>
      <c r="M36" s="59"/>
      <c r="N36" s="59">
        <v>55</v>
      </c>
    </row>
    <row r="37" spans="1:14">
      <c r="A37" t="s">
        <v>274</v>
      </c>
      <c r="B37" s="59">
        <v>7</v>
      </c>
      <c r="C37" s="59"/>
      <c r="D37" s="59">
        <v>27.4</v>
      </c>
      <c r="E37" s="59"/>
      <c r="F37" s="59">
        <v>141.80000000000001</v>
      </c>
      <c r="G37" s="59"/>
      <c r="H37" s="59">
        <v>0</v>
      </c>
      <c r="I37" s="59"/>
      <c r="J37" s="59">
        <v>318.3</v>
      </c>
      <c r="K37" s="59"/>
      <c r="L37" s="59">
        <v>63</v>
      </c>
      <c r="M37" s="59"/>
      <c r="N37" s="59">
        <v>49</v>
      </c>
    </row>
    <row r="38" spans="1:14">
      <c r="A38" t="s">
        <v>275</v>
      </c>
      <c r="B38" s="59">
        <v>18</v>
      </c>
      <c r="C38" s="59"/>
      <c r="D38" s="59">
        <v>76.400000000000006</v>
      </c>
      <c r="E38" s="59"/>
      <c r="F38" s="59">
        <v>331.1</v>
      </c>
      <c r="G38" s="59"/>
      <c r="H38" s="59">
        <v>0</v>
      </c>
      <c r="I38" s="59"/>
      <c r="J38" s="59">
        <v>1086.83</v>
      </c>
      <c r="K38" s="59"/>
      <c r="L38" s="59">
        <v>63</v>
      </c>
      <c r="M38" s="59"/>
      <c r="N38" s="59">
        <v>49</v>
      </c>
    </row>
    <row r="39" spans="1:14">
      <c r="A39" t="s">
        <v>276</v>
      </c>
      <c r="B39" s="59">
        <v>7</v>
      </c>
      <c r="C39" s="59"/>
      <c r="D39" s="59">
        <v>22.6</v>
      </c>
      <c r="E39" s="59"/>
      <c r="F39" s="59">
        <v>76.400000000000006</v>
      </c>
      <c r="G39" s="59"/>
      <c r="H39" s="59">
        <v>24.9</v>
      </c>
      <c r="I39" s="59"/>
      <c r="J39" s="59">
        <v>327.69</v>
      </c>
      <c r="K39" s="59"/>
      <c r="L39" s="59">
        <v>64</v>
      </c>
      <c r="M39" s="59"/>
      <c r="N39" s="59">
        <v>49</v>
      </c>
    </row>
    <row r="40" spans="1:14">
      <c r="B40" s="59"/>
      <c r="C40" s="59"/>
      <c r="D40" s="59"/>
      <c r="E40" s="59"/>
      <c r="F40" s="59"/>
      <c r="G40" s="59"/>
      <c r="H40" s="59"/>
      <c r="I40" s="59"/>
      <c r="J40" s="59"/>
      <c r="K40" s="59"/>
      <c r="L40" s="59"/>
      <c r="M40" s="59"/>
      <c r="N40" s="59"/>
    </row>
    <row r="41" spans="1:14">
      <c r="A41" t="s">
        <v>277</v>
      </c>
      <c r="B41" s="59">
        <v>5</v>
      </c>
      <c r="C41" s="59"/>
      <c r="D41" s="59">
        <v>17.5</v>
      </c>
      <c r="E41" s="59"/>
      <c r="F41" s="59">
        <v>130.41999999999999</v>
      </c>
      <c r="G41" s="59"/>
      <c r="H41" s="59">
        <v>4.5999999999999996</v>
      </c>
      <c r="I41" s="59"/>
      <c r="J41" s="59">
        <v>280.22000000000003</v>
      </c>
      <c r="K41" s="59"/>
      <c r="L41" s="59">
        <v>65</v>
      </c>
      <c r="M41" s="59"/>
      <c r="N41" s="59">
        <v>49</v>
      </c>
    </row>
    <row r="42" spans="1:14">
      <c r="A42" t="s">
        <v>278</v>
      </c>
      <c r="B42" s="59">
        <v>10</v>
      </c>
      <c r="C42" s="59"/>
      <c r="D42" s="59">
        <v>24.88</v>
      </c>
      <c r="E42" s="59"/>
      <c r="F42" s="59">
        <v>111.32</v>
      </c>
      <c r="G42" s="59"/>
      <c r="H42" s="59">
        <v>23.92</v>
      </c>
      <c r="I42" s="59"/>
      <c r="J42" s="59">
        <v>670.74</v>
      </c>
      <c r="K42" s="59"/>
      <c r="L42" s="59">
        <v>63</v>
      </c>
      <c r="M42" s="59"/>
      <c r="N42" s="59">
        <v>74</v>
      </c>
    </row>
    <row r="43" spans="1:14">
      <c r="B43" s="59"/>
      <c r="C43" s="59"/>
      <c r="D43" s="59"/>
      <c r="E43" s="59"/>
      <c r="F43" s="59"/>
      <c r="G43" s="59"/>
      <c r="H43" s="59"/>
      <c r="I43" s="59"/>
      <c r="J43" s="59"/>
      <c r="K43" s="59"/>
      <c r="L43" s="59"/>
      <c r="M43" s="59"/>
      <c r="N43" s="59"/>
    </row>
    <row r="44" spans="1:14">
      <c r="A44" t="s">
        <v>279</v>
      </c>
      <c r="B44" s="59">
        <v>333.46000000000004</v>
      </c>
      <c r="C44" s="59"/>
      <c r="D44" s="59">
        <v>1105.58</v>
      </c>
      <c r="E44" s="59"/>
      <c r="F44" s="59">
        <v>5372.3000000000011</v>
      </c>
      <c r="G44" s="59"/>
      <c r="H44" s="59">
        <v>482.94999999999993</v>
      </c>
      <c r="I44" s="59"/>
      <c r="J44" s="59">
        <v>15805.000000000002</v>
      </c>
      <c r="K44" s="59"/>
      <c r="L44" s="59">
        <v>63</v>
      </c>
      <c r="M44" s="59"/>
      <c r="N44" s="59">
        <v>52</v>
      </c>
    </row>
    <row r="45" spans="1:14">
      <c r="B45" s="59"/>
      <c r="C45" s="59"/>
      <c r="D45" s="59"/>
      <c r="E45" s="59"/>
      <c r="F45" s="59"/>
      <c r="G45" s="59"/>
      <c r="H45" s="59"/>
      <c r="I45" s="59"/>
      <c r="J45" s="59"/>
      <c r="K45" s="59"/>
      <c r="L45" s="59"/>
      <c r="M45" s="59"/>
      <c r="N45" s="59"/>
    </row>
    <row r="46" spans="1:14">
      <c r="A46" s="49" t="s">
        <v>318</v>
      </c>
      <c r="B46" s="66">
        <v>0.9</v>
      </c>
      <c r="C46" s="66"/>
      <c r="D46" s="66">
        <v>2.8</v>
      </c>
      <c r="E46" s="66"/>
      <c r="F46" s="66">
        <v>19.95</v>
      </c>
      <c r="G46" s="66"/>
      <c r="H46" s="66">
        <v>1</v>
      </c>
      <c r="I46" s="66"/>
      <c r="J46" s="66">
        <v>26.15</v>
      </c>
      <c r="K46" s="66"/>
      <c r="L46" s="66">
        <v>59.94094488188977</v>
      </c>
      <c r="M46" s="66"/>
      <c r="N46" s="66">
        <v>48.648648648648653</v>
      </c>
    </row>
    <row r="47" spans="1:14">
      <c r="A47" s="139"/>
      <c r="B47" s="148"/>
    </row>
  </sheetData>
  <mergeCells count="1">
    <mergeCell ref="L3:N3"/>
  </mergeCells>
  <phoneticPr fontId="5"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L47"/>
  <sheetViews>
    <sheetView workbookViewId="0"/>
  </sheetViews>
  <sheetFormatPr defaultRowHeight="12.75"/>
  <cols>
    <col min="1" max="1" customWidth="true" width="20.140625" collapsed="false"/>
    <col min="2" max="2" bestFit="true" customWidth="true" width="10.28515625" collapsed="false"/>
    <col min="3" max="3" customWidth="true" width="1.7109375" collapsed="false"/>
    <col min="4" max="4" bestFit="true" customWidth="true" width="9.28515625" collapsed="false"/>
    <col min="5" max="5" customWidth="true" width="3.85546875" collapsed="false"/>
    <col min="6" max="6" bestFit="true" customWidth="true" width="9.28515625" collapsed="false"/>
    <col min="7" max="7" customWidth="true" width="1.42578125" collapsed="false"/>
    <col min="8" max="8" bestFit="true" customWidth="true" width="9.28515625" collapsed="false"/>
    <col min="9" max="9" customWidth="true" width="3.5703125" collapsed="false"/>
    <col min="10" max="10" bestFit="true" customWidth="true" width="10.28515625" collapsed="false"/>
    <col min="11" max="11" customWidth="true" width="1.42578125" collapsed="false"/>
    <col min="12" max="12" bestFit="true" customWidth="true" width="9.28515625" collapsed="false"/>
  </cols>
  <sheetData>
    <row r="1" spans="1:12" s="7" customFormat="1">
      <c r="A1" s="163" t="s">
        <v>21</v>
      </c>
    </row>
    <row r="2" spans="1:12" ht="15.75">
      <c r="A2" s="192" t="s">
        <v>574</v>
      </c>
      <c r="B2" s="49"/>
      <c r="C2" s="49"/>
      <c r="D2" s="49"/>
      <c r="E2" s="49"/>
      <c r="F2" s="49"/>
      <c r="G2" s="49"/>
      <c r="H2" s="49"/>
      <c r="I2" s="49"/>
      <c r="J2" s="49"/>
      <c r="K2" s="49"/>
      <c r="L2" s="49"/>
    </row>
    <row r="3" spans="1:12">
      <c r="A3" s="55"/>
      <c r="B3" s="408" t="s">
        <v>202</v>
      </c>
      <c r="C3" s="408"/>
      <c r="D3" s="408"/>
      <c r="E3" s="55"/>
      <c r="F3" s="408" t="s">
        <v>106</v>
      </c>
      <c r="G3" s="408"/>
      <c r="H3" s="408"/>
      <c r="I3" s="55"/>
      <c r="J3" s="408" t="s">
        <v>152</v>
      </c>
      <c r="K3" s="408"/>
      <c r="L3" s="408"/>
    </row>
    <row r="4" spans="1:12">
      <c r="A4" s="49"/>
      <c r="B4" s="28" t="s">
        <v>172</v>
      </c>
      <c r="C4" s="49"/>
      <c r="D4" s="28" t="s">
        <v>173</v>
      </c>
      <c r="E4" s="49"/>
      <c r="F4" s="28" t="s">
        <v>172</v>
      </c>
      <c r="G4" s="49"/>
      <c r="H4" s="28" t="s">
        <v>173</v>
      </c>
      <c r="I4" s="49"/>
      <c r="J4" s="28" t="s">
        <v>172</v>
      </c>
      <c r="K4" s="49"/>
      <c r="L4" s="28" t="s">
        <v>173</v>
      </c>
    </row>
    <row r="5" spans="1:12">
      <c r="A5" t="s">
        <v>248</v>
      </c>
      <c r="B5" s="214">
        <v>431</v>
      </c>
      <c r="C5" s="214"/>
      <c r="D5" s="214">
        <v>215</v>
      </c>
      <c r="E5" s="214"/>
      <c r="F5" s="214">
        <v>98</v>
      </c>
      <c r="G5" s="214"/>
      <c r="H5" s="214">
        <v>14</v>
      </c>
      <c r="I5" s="214"/>
      <c r="J5" s="214">
        <v>529</v>
      </c>
      <c r="K5" s="214"/>
      <c r="L5" s="214">
        <v>229</v>
      </c>
    </row>
    <row r="6" spans="1:12">
      <c r="A6" t="s">
        <v>249</v>
      </c>
      <c r="B6" s="214">
        <v>608</v>
      </c>
      <c r="C6" s="214"/>
      <c r="D6" s="214">
        <v>388</v>
      </c>
      <c r="E6" s="214"/>
      <c r="F6" s="214">
        <v>303</v>
      </c>
      <c r="G6" s="214"/>
      <c r="H6" s="214">
        <v>37</v>
      </c>
      <c r="I6" s="214"/>
      <c r="J6" s="214">
        <v>911</v>
      </c>
      <c r="K6" s="214"/>
      <c r="L6" s="214">
        <v>425</v>
      </c>
    </row>
    <row r="7" spans="1:12">
      <c r="A7" t="s">
        <v>250</v>
      </c>
      <c r="B7" s="214">
        <v>289</v>
      </c>
      <c r="C7" s="214"/>
      <c r="D7" s="214">
        <v>203</v>
      </c>
      <c r="E7" s="214"/>
      <c r="F7" s="214">
        <v>74</v>
      </c>
      <c r="G7" s="214"/>
      <c r="H7" s="214">
        <v>13</v>
      </c>
      <c r="I7" s="214"/>
      <c r="J7" s="214">
        <v>363</v>
      </c>
      <c r="K7" s="214"/>
      <c r="L7" s="214">
        <v>216</v>
      </c>
    </row>
    <row r="8" spans="1:12">
      <c r="A8" t="s">
        <v>251</v>
      </c>
      <c r="B8" s="214">
        <v>182</v>
      </c>
      <c r="C8" s="214"/>
      <c r="D8" s="214">
        <v>159</v>
      </c>
      <c r="E8" s="214"/>
      <c r="F8" s="214">
        <v>82</v>
      </c>
      <c r="G8" s="214"/>
      <c r="H8" s="214">
        <v>17</v>
      </c>
      <c r="I8" s="214"/>
      <c r="J8" s="214">
        <v>264</v>
      </c>
      <c r="K8" s="214"/>
      <c r="L8" s="214">
        <v>176</v>
      </c>
    </row>
    <row r="9" spans="1:12">
      <c r="A9" t="s">
        <v>252</v>
      </c>
      <c r="B9" s="214">
        <v>133</v>
      </c>
      <c r="C9" s="214"/>
      <c r="D9" s="214">
        <v>69</v>
      </c>
      <c r="E9" s="214"/>
      <c r="F9" s="214">
        <v>21</v>
      </c>
      <c r="G9" s="214"/>
      <c r="H9" s="214">
        <v>7</v>
      </c>
      <c r="I9" s="214"/>
      <c r="J9" s="214">
        <v>154</v>
      </c>
      <c r="K9" s="214"/>
      <c r="L9" s="214">
        <v>76</v>
      </c>
    </row>
    <row r="10" spans="1:12">
      <c r="B10" s="214"/>
      <c r="C10" s="214"/>
      <c r="D10" s="214"/>
      <c r="E10" s="214"/>
      <c r="F10" s="214"/>
      <c r="G10" s="214"/>
      <c r="H10" s="214"/>
      <c r="I10" s="214"/>
      <c r="J10" s="214"/>
      <c r="K10" s="214"/>
      <c r="L10" s="214"/>
    </row>
    <row r="11" spans="1:12">
      <c r="A11" t="s">
        <v>253</v>
      </c>
      <c r="B11" s="214">
        <v>356</v>
      </c>
      <c r="C11" s="214"/>
      <c r="D11" s="214">
        <v>244</v>
      </c>
      <c r="E11" s="214"/>
      <c r="F11" s="214">
        <v>107</v>
      </c>
      <c r="G11" s="214"/>
      <c r="H11" s="214">
        <v>35</v>
      </c>
      <c r="I11" s="214"/>
      <c r="J11" s="214">
        <v>463</v>
      </c>
      <c r="K11" s="214"/>
      <c r="L11" s="214">
        <v>279</v>
      </c>
    </row>
    <row r="12" spans="1:12">
      <c r="A12" t="s">
        <v>254</v>
      </c>
      <c r="B12" s="214">
        <v>335</v>
      </c>
      <c r="C12" s="214"/>
      <c r="D12" s="214">
        <v>216</v>
      </c>
      <c r="E12" s="214"/>
      <c r="F12" s="214">
        <v>77</v>
      </c>
      <c r="G12" s="214"/>
      <c r="H12" s="214">
        <v>14</v>
      </c>
      <c r="I12" s="214"/>
      <c r="J12" s="214">
        <v>412</v>
      </c>
      <c r="K12" s="214"/>
      <c r="L12" s="214">
        <v>230</v>
      </c>
    </row>
    <row r="13" spans="1:12">
      <c r="A13" t="s">
        <v>255</v>
      </c>
      <c r="B13" s="214">
        <v>293</v>
      </c>
      <c r="C13" s="214"/>
      <c r="D13" s="214">
        <v>194</v>
      </c>
      <c r="E13" s="214"/>
      <c r="F13" s="214">
        <v>89</v>
      </c>
      <c r="G13" s="214"/>
      <c r="H13" s="214">
        <v>12</v>
      </c>
      <c r="I13" s="214"/>
      <c r="J13" s="214">
        <v>382</v>
      </c>
      <c r="K13" s="214"/>
      <c r="L13" s="214">
        <v>206</v>
      </c>
    </row>
    <row r="14" spans="1:12">
      <c r="A14" t="s">
        <v>256</v>
      </c>
      <c r="B14" s="214">
        <v>358</v>
      </c>
      <c r="C14" s="214"/>
      <c r="D14" s="214">
        <v>200</v>
      </c>
      <c r="E14" s="214"/>
      <c r="F14" s="214">
        <v>92</v>
      </c>
      <c r="G14" s="214"/>
      <c r="H14" s="214">
        <v>21</v>
      </c>
      <c r="I14" s="214"/>
      <c r="J14" s="214">
        <v>450</v>
      </c>
      <c r="K14" s="214"/>
      <c r="L14" s="214">
        <v>221</v>
      </c>
    </row>
    <row r="15" spans="1:12">
      <c r="A15" t="s">
        <v>257</v>
      </c>
      <c r="B15" s="214">
        <v>232</v>
      </c>
      <c r="C15" s="214"/>
      <c r="D15" s="214">
        <v>146</v>
      </c>
      <c r="E15" s="214"/>
      <c r="F15" s="214">
        <v>102</v>
      </c>
      <c r="G15" s="214"/>
      <c r="H15" s="214">
        <v>17</v>
      </c>
      <c r="I15" s="214"/>
      <c r="J15" s="214">
        <v>334</v>
      </c>
      <c r="K15" s="214"/>
      <c r="L15" s="214">
        <v>163</v>
      </c>
    </row>
    <row r="16" spans="1:12">
      <c r="B16" s="214"/>
      <c r="C16" s="214"/>
      <c r="D16" s="214"/>
      <c r="E16" s="214"/>
      <c r="F16" s="214"/>
      <c r="G16" s="214"/>
      <c r="H16" s="214"/>
      <c r="I16" s="214"/>
      <c r="J16" s="214"/>
      <c r="K16" s="214"/>
      <c r="L16" s="214"/>
    </row>
    <row r="17" spans="1:12">
      <c r="A17" t="s">
        <v>258</v>
      </c>
      <c r="B17" s="214">
        <v>355</v>
      </c>
      <c r="C17" s="214"/>
      <c r="D17" s="214">
        <v>232</v>
      </c>
      <c r="E17" s="214"/>
      <c r="F17" s="214">
        <v>104</v>
      </c>
      <c r="G17" s="214"/>
      <c r="H17" s="214">
        <v>17</v>
      </c>
      <c r="I17" s="214"/>
      <c r="J17" s="214">
        <v>459</v>
      </c>
      <c r="K17" s="214"/>
      <c r="L17" s="214">
        <v>249</v>
      </c>
    </row>
    <row r="18" spans="1:12">
      <c r="A18" t="s">
        <v>259</v>
      </c>
      <c r="B18" s="214">
        <v>712</v>
      </c>
      <c r="C18" s="214"/>
      <c r="D18" s="214">
        <v>512</v>
      </c>
      <c r="E18" s="214"/>
      <c r="F18" s="214">
        <v>270</v>
      </c>
      <c r="G18" s="214"/>
      <c r="H18" s="214">
        <v>63</v>
      </c>
      <c r="I18" s="214"/>
      <c r="J18" s="214">
        <v>982</v>
      </c>
      <c r="K18" s="214"/>
      <c r="L18" s="214">
        <v>575</v>
      </c>
    </row>
    <row r="19" spans="1:12">
      <c r="A19" s="62" t="s">
        <v>444</v>
      </c>
      <c r="B19" s="214">
        <v>80</v>
      </c>
      <c r="C19" s="214"/>
      <c r="D19" s="214">
        <v>53</v>
      </c>
      <c r="E19" s="214"/>
      <c r="F19" s="214">
        <v>29</v>
      </c>
      <c r="G19" s="214"/>
      <c r="H19" s="214">
        <v>11</v>
      </c>
      <c r="I19" s="214"/>
      <c r="J19" s="214">
        <v>109</v>
      </c>
      <c r="K19" s="214"/>
      <c r="L19" s="214">
        <v>64</v>
      </c>
    </row>
    <row r="20" spans="1:12">
      <c r="A20" t="s">
        <v>260</v>
      </c>
      <c r="B20" s="214">
        <v>454</v>
      </c>
      <c r="C20" s="214"/>
      <c r="D20" s="214">
        <v>262</v>
      </c>
      <c r="E20" s="214"/>
      <c r="F20" s="214">
        <v>99</v>
      </c>
      <c r="G20" s="214"/>
      <c r="H20" s="214">
        <v>15</v>
      </c>
      <c r="I20" s="214"/>
      <c r="J20" s="214">
        <v>553</v>
      </c>
      <c r="K20" s="214"/>
      <c r="L20" s="214">
        <v>277</v>
      </c>
    </row>
    <row r="21" spans="1:12">
      <c r="A21" t="s">
        <v>261</v>
      </c>
      <c r="B21" s="214">
        <v>859</v>
      </c>
      <c r="C21" s="214"/>
      <c r="D21" s="214">
        <v>580</v>
      </c>
      <c r="E21" s="214"/>
      <c r="F21" s="214">
        <v>200</v>
      </c>
      <c r="G21" s="214"/>
      <c r="H21" s="214">
        <v>38</v>
      </c>
      <c r="I21" s="214"/>
      <c r="J21" s="214">
        <v>1059</v>
      </c>
      <c r="K21" s="214"/>
      <c r="L21" s="214">
        <v>618</v>
      </c>
    </row>
    <row r="22" spans="1:12">
      <c r="B22" s="214"/>
      <c r="C22" s="214"/>
      <c r="D22" s="214"/>
      <c r="E22" s="214"/>
      <c r="F22" s="214"/>
      <c r="G22" s="214"/>
      <c r="H22" s="214"/>
      <c r="I22" s="214"/>
      <c r="J22" s="214"/>
      <c r="K22" s="214"/>
      <c r="L22" s="214"/>
    </row>
    <row r="23" spans="1:12">
      <c r="A23" t="s">
        <v>262</v>
      </c>
      <c r="B23" s="214">
        <v>1151</v>
      </c>
      <c r="C23" s="214"/>
      <c r="D23" s="214">
        <v>760</v>
      </c>
      <c r="E23" s="214"/>
      <c r="F23" s="214">
        <v>252</v>
      </c>
      <c r="G23" s="214"/>
      <c r="H23" s="214">
        <v>41</v>
      </c>
      <c r="I23" s="214"/>
      <c r="J23" s="214">
        <v>1403</v>
      </c>
      <c r="K23" s="214"/>
      <c r="L23" s="214">
        <v>801</v>
      </c>
    </row>
    <row r="24" spans="1:12">
      <c r="A24" t="s">
        <v>263</v>
      </c>
      <c r="B24" s="214">
        <v>566</v>
      </c>
      <c r="C24" s="214"/>
      <c r="D24" s="214">
        <v>417</v>
      </c>
      <c r="E24" s="214"/>
      <c r="F24" s="214">
        <v>221</v>
      </c>
      <c r="G24" s="214"/>
      <c r="H24" s="214">
        <v>60</v>
      </c>
      <c r="I24" s="214"/>
      <c r="J24" s="214">
        <v>787</v>
      </c>
      <c r="K24" s="214"/>
      <c r="L24" s="214">
        <v>477</v>
      </c>
    </row>
    <row r="25" spans="1:12">
      <c r="A25" t="s">
        <v>264</v>
      </c>
      <c r="B25" s="214">
        <v>181</v>
      </c>
      <c r="C25" s="214"/>
      <c r="D25" s="214">
        <v>133</v>
      </c>
      <c r="E25" s="214"/>
      <c r="F25" s="214">
        <v>51</v>
      </c>
      <c r="G25" s="214"/>
      <c r="H25" s="214">
        <v>16</v>
      </c>
      <c r="I25" s="214"/>
      <c r="J25" s="214">
        <v>232</v>
      </c>
      <c r="K25" s="214"/>
      <c r="L25" s="214">
        <v>149</v>
      </c>
    </row>
    <row r="26" spans="1:12">
      <c r="A26" t="s">
        <v>265</v>
      </c>
      <c r="B26" s="214">
        <v>202</v>
      </c>
      <c r="C26" s="214"/>
      <c r="D26" s="214">
        <v>145</v>
      </c>
      <c r="E26" s="214"/>
      <c r="F26" s="214">
        <v>60</v>
      </c>
      <c r="G26" s="214"/>
      <c r="H26" s="214">
        <v>13</v>
      </c>
      <c r="I26" s="214"/>
      <c r="J26" s="214">
        <v>262</v>
      </c>
      <c r="K26" s="214"/>
      <c r="L26" s="214">
        <v>158</v>
      </c>
    </row>
    <row r="27" spans="1:12">
      <c r="A27" t="s">
        <v>266</v>
      </c>
      <c r="B27" s="214">
        <v>223</v>
      </c>
      <c r="C27" s="214"/>
      <c r="D27" s="214">
        <v>118</v>
      </c>
      <c r="E27" s="214"/>
      <c r="F27" s="214">
        <v>80</v>
      </c>
      <c r="G27" s="214"/>
      <c r="H27" s="214">
        <v>19</v>
      </c>
      <c r="I27" s="214"/>
      <c r="J27" s="214">
        <v>303</v>
      </c>
      <c r="K27" s="214"/>
      <c r="L27" s="214">
        <v>137</v>
      </c>
    </row>
    <row r="28" spans="1:12">
      <c r="B28" s="214"/>
      <c r="C28" s="214"/>
      <c r="D28" s="214"/>
      <c r="E28" s="214"/>
      <c r="F28" s="214"/>
      <c r="G28" s="214"/>
      <c r="H28" s="214"/>
      <c r="I28" s="214"/>
      <c r="J28" s="214"/>
      <c r="K28" s="214"/>
      <c r="L28" s="214"/>
    </row>
    <row r="29" spans="1:12">
      <c r="A29" t="s">
        <v>267</v>
      </c>
      <c r="B29" s="214">
        <v>351</v>
      </c>
      <c r="C29" s="214"/>
      <c r="D29" s="214">
        <v>213</v>
      </c>
      <c r="E29" s="214"/>
      <c r="F29" s="214">
        <v>83</v>
      </c>
      <c r="G29" s="214"/>
      <c r="H29" s="214">
        <v>17</v>
      </c>
      <c r="I29" s="214"/>
      <c r="J29" s="214">
        <v>434</v>
      </c>
      <c r="K29" s="214"/>
      <c r="L29" s="214">
        <v>230</v>
      </c>
    </row>
    <row r="30" spans="1:12">
      <c r="A30" t="s">
        <v>268</v>
      </c>
      <c r="B30" s="214">
        <v>869</v>
      </c>
      <c r="C30" s="214"/>
      <c r="D30" s="214">
        <v>536</v>
      </c>
      <c r="E30" s="214"/>
      <c r="F30" s="214">
        <v>230</v>
      </c>
      <c r="G30" s="214"/>
      <c r="H30" s="214">
        <v>73</v>
      </c>
      <c r="I30" s="214"/>
      <c r="J30" s="214">
        <v>1099</v>
      </c>
      <c r="K30" s="214"/>
      <c r="L30" s="214">
        <v>609</v>
      </c>
    </row>
    <row r="31" spans="1:12">
      <c r="A31" t="s">
        <v>269</v>
      </c>
      <c r="B31" s="214">
        <v>61</v>
      </c>
      <c r="C31" s="214"/>
      <c r="D31" s="214">
        <v>42</v>
      </c>
      <c r="E31" s="214"/>
      <c r="F31" s="214">
        <v>36</v>
      </c>
      <c r="G31" s="214"/>
      <c r="H31" s="214">
        <v>8</v>
      </c>
      <c r="I31" s="214"/>
      <c r="J31" s="214">
        <v>97</v>
      </c>
      <c r="K31" s="214"/>
      <c r="L31" s="214">
        <v>50</v>
      </c>
    </row>
    <row r="32" spans="1:12">
      <c r="A32" t="s">
        <v>270</v>
      </c>
      <c r="B32" s="214">
        <v>340</v>
      </c>
      <c r="C32" s="214"/>
      <c r="D32" s="214">
        <v>195</v>
      </c>
      <c r="E32" s="214"/>
      <c r="F32" s="214">
        <v>106</v>
      </c>
      <c r="G32" s="214"/>
      <c r="H32" s="214">
        <v>32</v>
      </c>
      <c r="I32" s="214"/>
      <c r="J32" s="214">
        <v>446</v>
      </c>
      <c r="K32" s="214"/>
      <c r="L32" s="214">
        <v>227</v>
      </c>
    </row>
    <row r="33" spans="1:12">
      <c r="A33" t="s">
        <v>271</v>
      </c>
      <c r="B33" s="214">
        <v>429</v>
      </c>
      <c r="C33" s="214"/>
      <c r="D33" s="214">
        <v>237</v>
      </c>
      <c r="E33" s="214"/>
      <c r="F33" s="214">
        <v>137</v>
      </c>
      <c r="G33" s="214"/>
      <c r="H33" s="214">
        <v>30</v>
      </c>
      <c r="I33" s="214"/>
      <c r="J33" s="214">
        <v>566</v>
      </c>
      <c r="K33" s="214"/>
      <c r="L33" s="214">
        <v>267</v>
      </c>
    </row>
    <row r="34" spans="1:12">
      <c r="B34" s="214"/>
      <c r="C34" s="214"/>
      <c r="D34" s="214"/>
      <c r="E34" s="214"/>
      <c r="F34" s="214"/>
      <c r="G34" s="214"/>
      <c r="H34" s="214"/>
      <c r="I34" s="214"/>
      <c r="J34" s="214"/>
      <c r="K34" s="214"/>
      <c r="L34" s="214"/>
    </row>
    <row r="35" spans="1:12">
      <c r="A35" t="s">
        <v>272</v>
      </c>
      <c r="B35" s="214">
        <v>241</v>
      </c>
      <c r="C35" s="214"/>
      <c r="D35" s="214">
        <v>165</v>
      </c>
      <c r="E35" s="214"/>
      <c r="F35" s="214">
        <v>84</v>
      </c>
      <c r="G35" s="214"/>
      <c r="H35" s="214">
        <v>28</v>
      </c>
      <c r="I35" s="214"/>
      <c r="J35" s="214">
        <v>325</v>
      </c>
      <c r="K35" s="214"/>
      <c r="L35" s="214">
        <v>193</v>
      </c>
    </row>
    <row r="36" spans="1:12">
      <c r="A36" t="s">
        <v>273</v>
      </c>
      <c r="B36" s="214">
        <v>70</v>
      </c>
      <c r="C36" s="214"/>
      <c r="D36" s="214">
        <v>48</v>
      </c>
      <c r="E36" s="214"/>
      <c r="F36" s="214">
        <v>45</v>
      </c>
      <c r="G36" s="214"/>
      <c r="H36" s="214">
        <v>17</v>
      </c>
      <c r="I36" s="214"/>
      <c r="J36" s="214">
        <v>115</v>
      </c>
      <c r="K36" s="214"/>
      <c r="L36" s="214">
        <v>65</v>
      </c>
    </row>
    <row r="37" spans="1:12">
      <c r="A37" t="s">
        <v>274</v>
      </c>
      <c r="B37" s="214">
        <v>260</v>
      </c>
      <c r="C37" s="214"/>
      <c r="D37" s="214">
        <v>173</v>
      </c>
      <c r="E37" s="214"/>
      <c r="F37" s="214">
        <v>90</v>
      </c>
      <c r="G37" s="214"/>
      <c r="H37" s="214">
        <v>16</v>
      </c>
      <c r="I37" s="214"/>
      <c r="J37" s="214">
        <v>350</v>
      </c>
      <c r="K37" s="214"/>
      <c r="L37" s="214">
        <v>189</v>
      </c>
    </row>
    <row r="38" spans="1:12">
      <c r="A38" t="s">
        <v>275</v>
      </c>
      <c r="B38" s="214">
        <v>838</v>
      </c>
      <c r="C38" s="214"/>
      <c r="D38" s="214">
        <v>527</v>
      </c>
      <c r="E38" s="214"/>
      <c r="F38" s="214">
        <v>197</v>
      </c>
      <c r="G38" s="214"/>
      <c r="H38" s="214">
        <v>49</v>
      </c>
      <c r="I38" s="214"/>
      <c r="J38" s="214">
        <v>1035</v>
      </c>
      <c r="K38" s="214"/>
      <c r="L38" s="214">
        <v>576</v>
      </c>
    </row>
    <row r="39" spans="1:12">
      <c r="A39" t="s">
        <v>276</v>
      </c>
      <c r="B39" s="214">
        <v>244</v>
      </c>
      <c r="C39" s="214"/>
      <c r="D39" s="214">
        <v>155</v>
      </c>
      <c r="E39" s="214"/>
      <c r="F39" s="214">
        <v>80</v>
      </c>
      <c r="G39" s="214"/>
      <c r="H39" s="214">
        <v>13</v>
      </c>
      <c r="I39" s="214"/>
      <c r="J39" s="214">
        <v>324</v>
      </c>
      <c r="K39" s="214"/>
      <c r="L39" s="214">
        <v>168</v>
      </c>
    </row>
    <row r="40" spans="1:12">
      <c r="B40" s="214"/>
      <c r="C40" s="214"/>
      <c r="D40" s="214"/>
      <c r="E40" s="214"/>
      <c r="F40" s="214"/>
      <c r="G40" s="214"/>
      <c r="H40" s="214"/>
      <c r="I40" s="214"/>
      <c r="J40" s="214"/>
      <c r="K40" s="214"/>
      <c r="L40" s="214"/>
    </row>
    <row r="41" spans="1:12">
      <c r="A41" t="s">
        <v>277</v>
      </c>
      <c r="B41" s="214">
        <v>239</v>
      </c>
      <c r="C41" s="214"/>
      <c r="D41" s="214">
        <v>144</v>
      </c>
      <c r="E41" s="214"/>
      <c r="F41" s="214">
        <v>73</v>
      </c>
      <c r="G41" s="214"/>
      <c r="H41" s="214">
        <v>16</v>
      </c>
      <c r="I41" s="214"/>
      <c r="J41" s="214">
        <v>312</v>
      </c>
      <c r="K41" s="214"/>
      <c r="L41" s="214">
        <v>160</v>
      </c>
    </row>
    <row r="42" spans="1:12">
      <c r="A42" t="s">
        <v>278</v>
      </c>
      <c r="B42" s="214">
        <v>454</v>
      </c>
      <c r="C42" s="214"/>
      <c r="D42" s="214">
        <v>296</v>
      </c>
      <c r="E42" s="214"/>
      <c r="F42" s="214">
        <v>116</v>
      </c>
      <c r="G42" s="214"/>
      <c r="H42" s="214">
        <v>19</v>
      </c>
      <c r="I42" s="214"/>
      <c r="J42" s="214">
        <v>570</v>
      </c>
      <c r="K42" s="214"/>
      <c r="L42" s="214">
        <v>315</v>
      </c>
    </row>
    <row r="43" spans="1:12">
      <c r="B43" s="214"/>
      <c r="C43" s="214"/>
      <c r="D43" s="214"/>
      <c r="E43" s="214"/>
      <c r="F43" s="214"/>
      <c r="G43" s="214"/>
      <c r="H43" s="214"/>
      <c r="I43" s="214"/>
      <c r="J43" s="214"/>
      <c r="K43" s="214"/>
      <c r="L43" s="214"/>
    </row>
    <row r="44" spans="1:12">
      <c r="A44" t="s">
        <v>279</v>
      </c>
      <c r="B44" s="214">
        <v>12396</v>
      </c>
      <c r="C44" s="214"/>
      <c r="D44" s="214">
        <v>7977</v>
      </c>
      <c r="E44" s="214"/>
      <c r="F44" s="214">
        <v>3688</v>
      </c>
      <c r="G44" s="214">
        <v>0</v>
      </c>
      <c r="H44" s="214">
        <v>798</v>
      </c>
      <c r="I44" s="214"/>
      <c r="J44" s="214">
        <v>16084</v>
      </c>
      <c r="K44" s="214"/>
      <c r="L44" s="214">
        <v>8775</v>
      </c>
    </row>
    <row r="45" spans="1:12">
      <c r="B45" s="214"/>
      <c r="C45" s="214"/>
      <c r="D45" s="214"/>
      <c r="E45" s="214"/>
      <c r="F45" s="214"/>
      <c r="G45" s="214"/>
      <c r="H45" s="214"/>
      <c r="I45" s="214"/>
      <c r="J45" s="214"/>
      <c r="K45" s="214"/>
      <c r="L45" s="214"/>
    </row>
    <row r="46" spans="1:12">
      <c r="A46" s="49" t="s">
        <v>318</v>
      </c>
      <c r="B46" s="125">
        <v>18</v>
      </c>
      <c r="C46" s="125"/>
      <c r="D46" s="125">
        <v>14</v>
      </c>
      <c r="E46" s="125"/>
      <c r="F46" s="125">
        <v>21</v>
      </c>
      <c r="G46" s="125"/>
      <c r="H46" s="125">
        <v>8</v>
      </c>
      <c r="I46" s="125"/>
      <c r="J46" s="125">
        <v>39</v>
      </c>
      <c r="K46" s="125"/>
      <c r="L46" s="125">
        <v>22</v>
      </c>
    </row>
    <row r="47" spans="1:12">
      <c r="A47" s="50" t="s">
        <v>177</v>
      </c>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F47"/>
  <sheetViews>
    <sheetView workbookViewId="0"/>
  </sheetViews>
  <sheetFormatPr defaultRowHeight="12.75"/>
  <cols>
    <col min="1" max="1" customWidth="true" width="20.140625" collapsed="false"/>
    <col min="2" max="2" customWidth="true" width="10.0" collapsed="false"/>
    <col min="3" max="3" customWidth="true" width="3.140625" collapsed="false"/>
    <col min="5" max="5" customWidth="true" width="3.0" collapsed="false"/>
    <col min="6" max="6" customWidth="true" width="18.5703125" collapsed="false"/>
  </cols>
  <sheetData>
    <row r="1" spans="1:6" s="7" customFormat="1">
      <c r="A1" s="163" t="s">
        <v>21</v>
      </c>
    </row>
    <row r="2" spans="1:6" ht="15.75">
      <c r="A2" s="192" t="s">
        <v>575</v>
      </c>
      <c r="B2" s="49"/>
      <c r="C2" s="49"/>
      <c r="D2" s="49"/>
      <c r="E2" s="49"/>
      <c r="F2" s="49"/>
    </row>
    <row r="3" spans="1:6" ht="30" customHeight="1">
      <c r="A3" t="s">
        <v>138</v>
      </c>
      <c r="B3" s="58" t="s">
        <v>212</v>
      </c>
      <c r="D3" s="58" t="s">
        <v>107</v>
      </c>
      <c r="F3" s="247" t="s">
        <v>440</v>
      </c>
    </row>
    <row r="4" spans="1:6">
      <c r="A4" t="s">
        <v>248</v>
      </c>
      <c r="B4" s="214">
        <v>622.61</v>
      </c>
      <c r="D4" s="214">
        <v>91.32</v>
      </c>
      <c r="E4" s="214"/>
      <c r="F4" s="214">
        <v>35</v>
      </c>
    </row>
    <row r="5" spans="1:6">
      <c r="A5" t="s">
        <v>249</v>
      </c>
      <c r="B5" s="214">
        <v>1060.47</v>
      </c>
      <c r="D5" s="214">
        <v>138.4</v>
      </c>
      <c r="E5" s="214"/>
      <c r="F5" s="214">
        <v>53.6</v>
      </c>
    </row>
    <row r="6" spans="1:6">
      <c r="A6" t="s">
        <v>250</v>
      </c>
      <c r="B6" s="214">
        <v>487.11</v>
      </c>
      <c r="D6" s="214">
        <v>59.65</v>
      </c>
      <c r="E6" s="214"/>
      <c r="F6" s="214">
        <v>22</v>
      </c>
    </row>
    <row r="7" spans="1:6">
      <c r="A7" t="s">
        <v>251</v>
      </c>
      <c r="B7" s="214">
        <v>360.04</v>
      </c>
      <c r="D7" s="214">
        <v>40.799999999999997</v>
      </c>
      <c r="E7" s="214"/>
      <c r="F7" s="214">
        <v>7</v>
      </c>
    </row>
    <row r="8" spans="1:6">
      <c r="A8" t="s">
        <v>252</v>
      </c>
      <c r="B8" s="214">
        <v>185.6</v>
      </c>
      <c r="D8" s="214">
        <v>32.54</v>
      </c>
      <c r="E8" s="214"/>
      <c r="F8" s="214">
        <v>13</v>
      </c>
    </row>
    <row r="9" spans="1:6">
      <c r="B9" s="214"/>
      <c r="C9" s="214"/>
      <c r="D9" s="214"/>
      <c r="E9" s="214"/>
      <c r="F9" s="214"/>
    </row>
    <row r="10" spans="1:6">
      <c r="A10" t="s">
        <v>253</v>
      </c>
      <c r="B10" s="214">
        <v>586.39</v>
      </c>
      <c r="D10" s="214">
        <v>101.54</v>
      </c>
      <c r="E10" s="214"/>
      <c r="F10" s="214">
        <v>34</v>
      </c>
    </row>
    <row r="11" spans="1:6">
      <c r="A11" t="s">
        <v>254</v>
      </c>
      <c r="B11" s="214">
        <v>521.85</v>
      </c>
      <c r="D11" s="214">
        <v>86.4</v>
      </c>
      <c r="E11" s="214"/>
      <c r="F11" s="214">
        <v>21</v>
      </c>
    </row>
    <row r="12" spans="1:6">
      <c r="A12" t="s">
        <v>255</v>
      </c>
      <c r="B12" s="214">
        <v>446.26</v>
      </c>
      <c r="D12" s="214">
        <v>99.6</v>
      </c>
      <c r="E12" s="214"/>
      <c r="F12" s="214">
        <v>39</v>
      </c>
    </row>
    <row r="13" spans="1:6">
      <c r="A13" t="s">
        <v>256</v>
      </c>
      <c r="B13" s="214">
        <v>514.4</v>
      </c>
      <c r="D13" s="214">
        <v>110.7</v>
      </c>
      <c r="E13" s="214"/>
      <c r="F13" s="214">
        <v>52</v>
      </c>
    </row>
    <row r="14" spans="1:6">
      <c r="A14" t="s">
        <v>257</v>
      </c>
      <c r="B14" s="214">
        <v>389.5</v>
      </c>
      <c r="D14" s="214">
        <v>66.259999999999991</v>
      </c>
      <c r="E14" s="214"/>
      <c r="F14" s="214">
        <v>31</v>
      </c>
    </row>
    <row r="15" spans="1:6">
      <c r="B15" s="214"/>
      <c r="C15" s="214"/>
      <c r="D15" s="214"/>
      <c r="E15" s="214"/>
      <c r="F15" s="214"/>
    </row>
    <row r="16" spans="1:6">
      <c r="A16" t="s">
        <v>258</v>
      </c>
      <c r="B16" s="214">
        <v>531.9</v>
      </c>
      <c r="D16" s="214">
        <v>120.64</v>
      </c>
      <c r="E16" s="214"/>
      <c r="F16" s="214">
        <v>26</v>
      </c>
    </row>
    <row r="17" spans="1:6">
      <c r="A17" t="s">
        <v>259</v>
      </c>
      <c r="B17" s="214">
        <v>1216.57</v>
      </c>
      <c r="D17" s="214">
        <v>220.24</v>
      </c>
      <c r="E17" s="214"/>
      <c r="F17" s="214">
        <v>57</v>
      </c>
    </row>
    <row r="18" spans="1:6">
      <c r="A18" s="62" t="s">
        <v>444</v>
      </c>
      <c r="B18" s="214">
        <v>136.19</v>
      </c>
      <c r="D18" s="214">
        <v>19.399999999999999</v>
      </c>
      <c r="E18" s="214"/>
      <c r="F18" s="214">
        <v>3</v>
      </c>
    </row>
    <row r="19" spans="1:6">
      <c r="A19" t="s">
        <v>260</v>
      </c>
      <c r="B19" s="214">
        <v>688.31</v>
      </c>
      <c r="D19" s="214">
        <v>99.91</v>
      </c>
      <c r="E19" s="214"/>
      <c r="F19" s="214">
        <v>47</v>
      </c>
    </row>
    <row r="20" spans="1:6">
      <c r="A20" t="s">
        <v>261</v>
      </c>
      <c r="B20" s="214">
        <v>1295.3900000000001</v>
      </c>
      <c r="D20" s="214">
        <v>291</v>
      </c>
      <c r="E20" s="214"/>
      <c r="F20" s="214">
        <v>91</v>
      </c>
    </row>
    <row r="21" spans="1:6">
      <c r="B21" s="214"/>
      <c r="C21" s="214"/>
      <c r="D21" s="214"/>
      <c r="E21" s="214"/>
      <c r="F21" s="214"/>
    </row>
    <row r="22" spans="1:6">
      <c r="A22" t="s">
        <v>262</v>
      </c>
      <c r="B22" s="214">
        <v>1722.5</v>
      </c>
      <c r="D22" s="214">
        <v>360.09000000000003</v>
      </c>
      <c r="E22" s="214"/>
      <c r="F22" s="214">
        <v>106</v>
      </c>
    </row>
    <row r="23" spans="1:6">
      <c r="A23" t="s">
        <v>263</v>
      </c>
      <c r="B23" s="214">
        <v>955.97</v>
      </c>
      <c r="D23" s="214">
        <v>198.99</v>
      </c>
      <c r="E23" s="214"/>
      <c r="F23" s="214">
        <v>57.9</v>
      </c>
    </row>
    <row r="24" spans="1:6">
      <c r="A24" t="s">
        <v>264</v>
      </c>
      <c r="B24" s="214">
        <v>306.54000000000002</v>
      </c>
      <c r="D24" s="214">
        <v>48.2</v>
      </c>
      <c r="E24" s="214"/>
      <c r="F24" s="214">
        <v>10</v>
      </c>
    </row>
    <row r="25" spans="1:6">
      <c r="A25" t="s">
        <v>265</v>
      </c>
      <c r="B25" s="214">
        <v>349.48</v>
      </c>
      <c r="D25" s="214">
        <v>48.510000000000005</v>
      </c>
      <c r="E25" s="214"/>
      <c r="F25" s="214">
        <v>20</v>
      </c>
    </row>
    <row r="26" spans="1:6">
      <c r="A26" t="s">
        <v>266</v>
      </c>
      <c r="B26" s="214">
        <v>358.61</v>
      </c>
      <c r="D26" s="214">
        <v>39.9</v>
      </c>
      <c r="E26" s="214"/>
      <c r="F26" s="214">
        <v>10</v>
      </c>
    </row>
    <row r="27" spans="1:6">
      <c r="B27" s="214"/>
      <c r="C27" s="214"/>
      <c r="D27" s="214"/>
      <c r="E27" s="214"/>
      <c r="F27" s="214"/>
    </row>
    <row r="28" spans="1:6">
      <c r="A28" t="s">
        <v>267</v>
      </c>
      <c r="B28" s="214">
        <v>541.5</v>
      </c>
      <c r="D28" s="214">
        <v>84.9</v>
      </c>
      <c r="E28" s="214"/>
      <c r="F28" s="214">
        <v>23</v>
      </c>
    </row>
    <row r="29" spans="1:6">
      <c r="A29" t="s">
        <v>268</v>
      </c>
      <c r="B29" s="214">
        <v>1273.9000000000001</v>
      </c>
      <c r="D29" s="214">
        <v>304.77</v>
      </c>
      <c r="E29" s="214"/>
      <c r="F29" s="214">
        <v>81.17</v>
      </c>
    </row>
    <row r="30" spans="1:6">
      <c r="A30" t="s">
        <v>269</v>
      </c>
      <c r="B30" s="214">
        <v>108.23</v>
      </c>
      <c r="D30" s="214">
        <v>17.899999999999999</v>
      </c>
      <c r="E30" s="214"/>
      <c r="F30" s="214">
        <v>5</v>
      </c>
    </row>
    <row r="31" spans="1:6">
      <c r="A31" t="s">
        <v>270</v>
      </c>
      <c r="B31" s="214">
        <v>529.87</v>
      </c>
      <c r="D31" s="214">
        <v>91.9</v>
      </c>
      <c r="E31" s="214"/>
      <c r="F31" s="214">
        <v>29</v>
      </c>
    </row>
    <row r="32" spans="1:6">
      <c r="A32" t="s">
        <v>271</v>
      </c>
      <c r="B32" s="214">
        <v>608.20000000000005</v>
      </c>
      <c r="D32" s="214">
        <v>156.1</v>
      </c>
      <c r="E32" s="214"/>
      <c r="F32" s="214">
        <v>44</v>
      </c>
    </row>
    <row r="33" spans="1:6">
      <c r="B33" s="214"/>
      <c r="C33" s="214"/>
      <c r="D33" s="214"/>
      <c r="E33" s="214"/>
      <c r="F33" s="214"/>
    </row>
    <row r="34" spans="1:6">
      <c r="A34" t="s">
        <v>272</v>
      </c>
      <c r="B34" s="214">
        <v>426.31</v>
      </c>
      <c r="D34" s="214">
        <v>48.13</v>
      </c>
      <c r="E34" s="214"/>
      <c r="F34" s="214">
        <v>11</v>
      </c>
    </row>
    <row r="35" spans="1:6">
      <c r="A35" t="s">
        <v>273</v>
      </c>
      <c r="B35" s="214">
        <v>147.33000000000001</v>
      </c>
      <c r="D35" s="214">
        <v>6.45</v>
      </c>
      <c r="E35" s="214"/>
      <c r="F35" s="214">
        <v>2</v>
      </c>
    </row>
    <row r="36" spans="1:6">
      <c r="A36" t="s">
        <v>274</v>
      </c>
      <c r="B36" s="214">
        <v>416.6</v>
      </c>
      <c r="D36" s="214">
        <v>77.900000000000006</v>
      </c>
      <c r="E36" s="214"/>
      <c r="F36" s="214">
        <v>21</v>
      </c>
    </row>
    <row r="37" spans="1:6">
      <c r="A37" t="s">
        <v>275</v>
      </c>
      <c r="B37" s="214">
        <v>1355.83</v>
      </c>
      <c r="D37" s="214">
        <v>156.5</v>
      </c>
      <c r="E37" s="214"/>
      <c r="F37" s="214">
        <v>82</v>
      </c>
    </row>
    <row r="38" spans="1:6">
      <c r="A38" t="s">
        <v>276</v>
      </c>
      <c r="B38" s="214">
        <v>387.39</v>
      </c>
      <c r="D38" s="214">
        <v>71.2</v>
      </c>
      <c r="E38" s="214"/>
      <c r="F38" s="214">
        <v>32</v>
      </c>
    </row>
    <row r="39" spans="1:6">
      <c r="B39" s="214"/>
      <c r="C39" s="214"/>
      <c r="D39" s="214"/>
      <c r="E39" s="214"/>
      <c r="F39" s="214"/>
    </row>
    <row r="40" spans="1:6">
      <c r="A40" t="s">
        <v>277</v>
      </c>
      <c r="B40" s="214">
        <v>347.13</v>
      </c>
      <c r="D40" s="214">
        <v>90.61</v>
      </c>
      <c r="E40" s="214"/>
      <c r="F40" s="214">
        <v>38</v>
      </c>
    </row>
    <row r="41" spans="1:6">
      <c r="A41" t="s">
        <v>278</v>
      </c>
      <c r="B41" s="214">
        <v>751.5</v>
      </c>
      <c r="D41" s="214">
        <v>89.36</v>
      </c>
      <c r="E41" s="214"/>
      <c r="F41" s="214">
        <v>45.44</v>
      </c>
    </row>
    <row r="42" spans="1:6">
      <c r="B42" s="214"/>
      <c r="C42" s="214"/>
      <c r="D42" s="214"/>
      <c r="E42" s="214"/>
      <c r="F42" s="214"/>
    </row>
    <row r="43" spans="1:6">
      <c r="A43" t="s">
        <v>279</v>
      </c>
      <c r="B43" s="214">
        <v>19629.48</v>
      </c>
      <c r="D43" s="214">
        <v>3469.8100000000009</v>
      </c>
      <c r="E43" s="214"/>
      <c r="F43" s="214">
        <v>1149.1100000000001</v>
      </c>
    </row>
    <row r="44" spans="1:6">
      <c r="B44" s="214"/>
      <c r="C44" s="214"/>
      <c r="D44" s="214"/>
      <c r="E44" s="214"/>
      <c r="F44" s="214"/>
    </row>
    <row r="45" spans="1:6">
      <c r="A45" s="49" t="s">
        <v>318</v>
      </c>
      <c r="B45" s="125">
        <v>47.9</v>
      </c>
      <c r="C45" s="49"/>
      <c r="D45" s="125">
        <v>2.9</v>
      </c>
      <c r="E45" s="125"/>
      <c r="F45" s="125">
        <v>1</v>
      </c>
    </row>
    <row r="47" spans="1:6">
      <c r="B47" s="1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pageSetUpPr fitToPage="1"/>
  </sheetPr>
  <dimension ref="A1:N47"/>
  <sheetViews>
    <sheetView workbookViewId="0"/>
  </sheetViews>
  <sheetFormatPr defaultRowHeight="12.75"/>
  <cols>
    <col min="1" max="1" customWidth="true" width="20.140625" collapsed="false"/>
    <col min="2" max="2" customWidth="true" width="10.28515625" collapsed="false"/>
    <col min="3" max="3" customWidth="true" width="9.0" collapsed="false"/>
    <col min="4" max="4" customWidth="true" width="2.7109375" collapsed="false"/>
    <col min="5" max="5" customWidth="true" width="11.0" collapsed="false"/>
    <col min="6" max="6" customWidth="true" width="11.140625" collapsed="false"/>
    <col min="7" max="7" customWidth="true" width="2.7109375" collapsed="false"/>
    <col min="8" max="8" customWidth="true" width="9.5703125" collapsed="false"/>
    <col min="9" max="9" customWidth="true" width="8.5703125" collapsed="false"/>
    <col min="10" max="10" customWidth="true" width="2.7109375" collapsed="false"/>
    <col min="13" max="13" customWidth="true" width="2.7109375" collapsed="false"/>
    <col min="14" max="14" bestFit="true" customWidth="true" width="12.28515625" collapsed="false"/>
  </cols>
  <sheetData>
    <row r="1" spans="1:14" s="7" customFormat="1">
      <c r="A1" s="163" t="s">
        <v>21</v>
      </c>
    </row>
    <row r="2" spans="1:14" ht="18.75">
      <c r="A2" s="201" t="s">
        <v>606</v>
      </c>
      <c r="B2" s="202"/>
      <c r="C2" s="202"/>
      <c r="D2" s="202"/>
      <c r="E2" s="202"/>
      <c r="F2" s="202"/>
      <c r="G2" s="88"/>
      <c r="H2" s="88"/>
      <c r="I2" s="88"/>
      <c r="J2" s="88"/>
      <c r="K2" s="88"/>
      <c r="L2" s="88"/>
      <c r="M2" s="88"/>
      <c r="N2" s="88"/>
    </row>
    <row r="3" spans="1:14" ht="15">
      <c r="A3" s="87"/>
      <c r="B3" s="87"/>
      <c r="C3" s="87"/>
      <c r="D3" s="87"/>
      <c r="E3" s="87"/>
      <c r="F3" s="87"/>
      <c r="G3" s="88"/>
      <c r="H3" s="88"/>
      <c r="I3" s="88"/>
      <c r="J3" s="88"/>
      <c r="K3" s="88"/>
      <c r="L3" s="88"/>
      <c r="M3" s="88"/>
      <c r="N3" s="88"/>
    </row>
    <row r="4" spans="1:14">
      <c r="A4" s="96" t="s">
        <v>138</v>
      </c>
      <c r="B4" s="407" t="s">
        <v>242</v>
      </c>
      <c r="C4" s="407"/>
      <c r="D4" s="96"/>
      <c r="E4" s="407" t="s">
        <v>243</v>
      </c>
      <c r="F4" s="407"/>
      <c r="G4" s="96"/>
      <c r="H4" s="407" t="s">
        <v>244</v>
      </c>
      <c r="I4" s="407"/>
      <c r="J4" s="96"/>
      <c r="K4" s="407" t="s">
        <v>245</v>
      </c>
      <c r="L4" s="407"/>
      <c r="M4" s="96"/>
      <c r="N4" s="177" t="s">
        <v>246</v>
      </c>
    </row>
    <row r="5" spans="1:14" ht="14.25">
      <c r="A5" s="88"/>
      <c r="B5" s="53" t="s">
        <v>247</v>
      </c>
      <c r="C5" s="167" t="s">
        <v>319</v>
      </c>
      <c r="D5" s="25"/>
      <c r="E5" s="53" t="s">
        <v>247</v>
      </c>
      <c r="F5" s="167" t="s">
        <v>319</v>
      </c>
      <c r="G5" s="25"/>
      <c r="H5" s="53" t="s">
        <v>247</v>
      </c>
      <c r="I5" s="167" t="s">
        <v>319</v>
      </c>
      <c r="J5" s="25"/>
      <c r="K5" s="53" t="s">
        <v>247</v>
      </c>
      <c r="L5" s="167" t="s">
        <v>319</v>
      </c>
      <c r="M5" s="25"/>
      <c r="N5" s="53" t="s">
        <v>247</v>
      </c>
    </row>
    <row r="6" spans="1:14">
      <c r="A6" s="6" t="s">
        <v>248</v>
      </c>
      <c r="B6" s="296">
        <v>421.16</v>
      </c>
      <c r="C6" s="296">
        <v>72.153503512078132</v>
      </c>
      <c r="D6" s="296"/>
      <c r="E6" s="296">
        <v>101.24</v>
      </c>
      <c r="F6" s="296">
        <v>17.344526297755699</v>
      </c>
      <c r="G6" s="296"/>
      <c r="H6" s="296">
        <v>42.41</v>
      </c>
      <c r="I6" s="296">
        <v>7.2657186911084466</v>
      </c>
      <c r="J6" s="296"/>
      <c r="K6" s="296">
        <v>18.89</v>
      </c>
      <c r="L6" s="296">
        <v>3.2362514990577353</v>
      </c>
      <c r="M6" s="296"/>
      <c r="N6" s="296">
        <v>130.22999999999999</v>
      </c>
    </row>
    <row r="7" spans="1:14">
      <c r="A7" s="6" t="s">
        <v>249</v>
      </c>
      <c r="B7" s="296">
        <v>587.4</v>
      </c>
      <c r="C7" s="296">
        <v>50.968788775412818</v>
      </c>
      <c r="D7" s="296"/>
      <c r="E7" s="296">
        <v>488.97</v>
      </c>
      <c r="F7" s="296">
        <v>42.428002464272396</v>
      </c>
      <c r="G7" s="296"/>
      <c r="H7" s="296">
        <v>52.5</v>
      </c>
      <c r="I7" s="296">
        <v>4.5554331132263757</v>
      </c>
      <c r="J7" s="296"/>
      <c r="K7" s="296">
        <v>23.6</v>
      </c>
      <c r="L7" s="296">
        <v>2.0477756470884279</v>
      </c>
      <c r="M7" s="296"/>
      <c r="N7" s="296">
        <v>46.4</v>
      </c>
    </row>
    <row r="8" spans="1:14" ht="14.25" customHeight="1">
      <c r="A8" s="6" t="s">
        <v>250</v>
      </c>
      <c r="B8" s="296">
        <v>301.91000000000003</v>
      </c>
      <c r="C8" s="296">
        <v>69.603006270748807</v>
      </c>
      <c r="D8" s="296"/>
      <c r="E8" s="296">
        <v>99.1</v>
      </c>
      <c r="F8" s="296">
        <v>22.846735521947622</v>
      </c>
      <c r="G8" s="296"/>
      <c r="H8" s="296">
        <v>17.149999999999999</v>
      </c>
      <c r="I8" s="296">
        <v>3.9537993360383616</v>
      </c>
      <c r="J8" s="296"/>
      <c r="K8" s="296">
        <v>15.6</v>
      </c>
      <c r="L8" s="296">
        <v>3.5964588712652157</v>
      </c>
      <c r="M8" s="296"/>
      <c r="N8" s="296">
        <v>113</v>
      </c>
    </row>
    <row r="9" spans="1:14">
      <c r="A9" s="75" t="s">
        <v>251</v>
      </c>
      <c r="B9" s="296">
        <v>219.94</v>
      </c>
      <c r="C9" s="296">
        <v>55.214138675503335</v>
      </c>
      <c r="D9" s="296"/>
      <c r="E9" s="296">
        <v>152.80000000000001</v>
      </c>
      <c r="F9" s="296">
        <v>38.359190641160822</v>
      </c>
      <c r="G9" s="296"/>
      <c r="H9" s="296" t="s">
        <v>611</v>
      </c>
      <c r="I9" s="296" t="s">
        <v>611</v>
      </c>
      <c r="J9" s="296"/>
      <c r="K9" s="355" t="s">
        <v>611</v>
      </c>
      <c r="L9" s="355" t="s">
        <v>611</v>
      </c>
      <c r="M9" s="355"/>
      <c r="N9" s="355">
        <v>2.5</v>
      </c>
    </row>
    <row r="10" spans="1:14">
      <c r="A10" s="6" t="s">
        <v>252</v>
      </c>
      <c r="B10" s="296">
        <v>85.4</v>
      </c>
      <c r="C10" s="296">
        <v>39.149170257632711</v>
      </c>
      <c r="D10" s="296"/>
      <c r="E10" s="296">
        <v>125.94</v>
      </c>
      <c r="F10" s="296">
        <v>57.733565600073341</v>
      </c>
      <c r="G10" s="296"/>
      <c r="H10" s="355" t="s">
        <v>611</v>
      </c>
      <c r="I10" s="355" t="s">
        <v>611</v>
      </c>
      <c r="J10" s="296"/>
      <c r="K10" s="355" t="s">
        <v>611</v>
      </c>
      <c r="L10" s="355" t="s">
        <v>611</v>
      </c>
      <c r="M10" s="355"/>
      <c r="N10" s="355">
        <v>0</v>
      </c>
    </row>
    <row r="11" spans="1:14">
      <c r="A11" s="6"/>
      <c r="B11" s="296"/>
      <c r="C11" s="296"/>
      <c r="D11" s="296"/>
      <c r="E11" s="296"/>
      <c r="F11" s="296"/>
      <c r="G11" s="296"/>
      <c r="H11" s="296"/>
      <c r="I11" s="296"/>
      <c r="J11" s="296"/>
      <c r="K11" s="296"/>
      <c r="L11" s="296"/>
      <c r="M11" s="296"/>
      <c r="N11" s="296"/>
    </row>
    <row r="12" spans="1:14">
      <c r="A12" s="6" t="s">
        <v>253</v>
      </c>
      <c r="B12" s="296">
        <v>267.14</v>
      </c>
      <c r="C12" s="296">
        <v>40.789091964026696</v>
      </c>
      <c r="D12" s="296"/>
      <c r="E12" s="296">
        <v>359.69</v>
      </c>
      <c r="F12" s="296">
        <v>54.920373169651725</v>
      </c>
      <c r="G12" s="296"/>
      <c r="H12" s="296" t="s">
        <v>611</v>
      </c>
      <c r="I12" s="296" t="s">
        <v>611</v>
      </c>
      <c r="J12" s="296"/>
      <c r="K12" s="355" t="s">
        <v>611</v>
      </c>
      <c r="L12" s="355" t="s">
        <v>611</v>
      </c>
      <c r="M12" s="355"/>
      <c r="N12" s="355">
        <v>33</v>
      </c>
    </row>
    <row r="13" spans="1:14">
      <c r="A13" s="6" t="s">
        <v>254</v>
      </c>
      <c r="B13" s="296">
        <v>344.3</v>
      </c>
      <c r="C13" s="296">
        <v>59.573658165207455</v>
      </c>
      <c r="D13" s="296"/>
      <c r="E13" s="296">
        <v>198.9</v>
      </c>
      <c r="F13" s="296">
        <v>34.415337232238635</v>
      </c>
      <c r="G13" s="296"/>
      <c r="H13" s="296">
        <v>23.23</v>
      </c>
      <c r="I13" s="296">
        <v>4.0194483856455685</v>
      </c>
      <c r="J13" s="296"/>
      <c r="K13" s="296">
        <v>11.51</v>
      </c>
      <c r="L13" s="296">
        <v>1.9915562169083294</v>
      </c>
      <c r="M13" s="296"/>
      <c r="N13" s="296">
        <v>30.31</v>
      </c>
    </row>
    <row r="14" spans="1:14">
      <c r="A14" s="6" t="s">
        <v>255</v>
      </c>
      <c r="B14" s="296">
        <v>318.60000000000002</v>
      </c>
      <c r="C14" s="296">
        <v>59.004370694125491</v>
      </c>
      <c r="D14" s="296"/>
      <c r="E14" s="296">
        <v>203.36</v>
      </c>
      <c r="F14" s="296">
        <v>37.662049040669679</v>
      </c>
      <c r="G14" s="296"/>
      <c r="H14" s="296">
        <v>13</v>
      </c>
      <c r="I14" s="296">
        <v>2.4075857470923769</v>
      </c>
      <c r="J14" s="296"/>
      <c r="K14" s="296">
        <v>5</v>
      </c>
      <c r="L14" s="296">
        <v>0.9259945181124527</v>
      </c>
      <c r="M14" s="296"/>
      <c r="N14" s="296">
        <v>5.9</v>
      </c>
    </row>
    <row r="15" spans="1:14">
      <c r="A15" s="6" t="s">
        <v>256</v>
      </c>
      <c r="B15" s="296">
        <v>391.4</v>
      </c>
      <c r="C15" s="296">
        <v>65.135629888500603</v>
      </c>
      <c r="D15" s="296"/>
      <c r="E15" s="296">
        <v>186.2</v>
      </c>
      <c r="F15" s="296">
        <v>30.986853053752711</v>
      </c>
      <c r="G15" s="296"/>
      <c r="H15" s="296">
        <v>14</v>
      </c>
      <c r="I15" s="296">
        <v>2.3298385754701285</v>
      </c>
      <c r="J15" s="296"/>
      <c r="K15" s="296">
        <v>9.3000000000000007</v>
      </c>
      <c r="L15" s="296">
        <v>1.5476784822765857</v>
      </c>
      <c r="M15" s="296"/>
      <c r="N15" s="296">
        <v>24.2</v>
      </c>
    </row>
    <row r="16" spans="1:14">
      <c r="A16" s="6" t="s">
        <v>257</v>
      </c>
      <c r="B16" s="296">
        <v>199.56</v>
      </c>
      <c r="C16" s="296">
        <v>46.970766840841691</v>
      </c>
      <c r="D16" s="296"/>
      <c r="E16" s="296">
        <v>199.73</v>
      </c>
      <c r="F16" s="296">
        <v>47.010780021654199</v>
      </c>
      <c r="G16" s="296"/>
      <c r="H16" s="296">
        <v>20.75</v>
      </c>
      <c r="I16" s="296">
        <v>4.8839617756437423</v>
      </c>
      <c r="J16" s="296"/>
      <c r="K16" s="296">
        <v>4.82</v>
      </c>
      <c r="L16" s="296">
        <v>1.1344913618603776</v>
      </c>
      <c r="M16" s="296"/>
      <c r="N16" s="296">
        <v>30.9</v>
      </c>
    </row>
    <row r="17" spans="1:14">
      <c r="A17" s="6"/>
      <c r="B17" s="296"/>
      <c r="C17" s="296"/>
      <c r="D17" s="296"/>
      <c r="E17" s="296"/>
      <c r="F17" s="296"/>
      <c r="G17" s="296"/>
      <c r="H17" s="296"/>
      <c r="I17" s="296"/>
      <c r="J17" s="296"/>
      <c r="K17" s="296"/>
      <c r="L17" s="296"/>
      <c r="M17" s="296"/>
      <c r="N17" s="296"/>
    </row>
    <row r="18" spans="1:14">
      <c r="A18" s="6" t="s">
        <v>258</v>
      </c>
      <c r="B18" s="296">
        <v>431.1</v>
      </c>
      <c r="C18" s="296">
        <v>68.229298556596618</v>
      </c>
      <c r="D18" s="296"/>
      <c r="E18" s="296">
        <v>161.94</v>
      </c>
      <c r="F18" s="296">
        <v>25.629906305393774</v>
      </c>
      <c r="G18" s="296"/>
      <c r="H18" s="296">
        <v>23.3</v>
      </c>
      <c r="I18" s="296">
        <v>3.6876424411243356</v>
      </c>
      <c r="J18" s="296"/>
      <c r="K18" s="296">
        <v>15.5</v>
      </c>
      <c r="L18" s="296">
        <v>2.4531526968852879</v>
      </c>
      <c r="M18" s="296"/>
      <c r="N18" s="296">
        <v>20.7</v>
      </c>
    </row>
    <row r="19" spans="1:14">
      <c r="A19" s="6" t="s">
        <v>259</v>
      </c>
      <c r="B19" s="296">
        <v>809.64</v>
      </c>
      <c r="C19" s="296">
        <v>58.175913085341065</v>
      </c>
      <c r="D19" s="296"/>
      <c r="E19" s="296">
        <v>460.17</v>
      </c>
      <c r="F19" s="296">
        <v>33.065078213133489</v>
      </c>
      <c r="G19" s="296"/>
      <c r="H19" s="296">
        <v>89.62</v>
      </c>
      <c r="I19" s="296">
        <v>6.4395599657974731</v>
      </c>
      <c r="J19" s="296"/>
      <c r="K19" s="296">
        <v>32.28</v>
      </c>
      <c r="L19" s="296">
        <v>2.3194487357279896</v>
      </c>
      <c r="M19" s="296"/>
      <c r="N19" s="296">
        <v>45.1</v>
      </c>
    </row>
    <row r="20" spans="1:14">
      <c r="A20" s="62" t="s">
        <v>444</v>
      </c>
      <c r="B20" s="296">
        <v>125.19</v>
      </c>
      <c r="C20" s="296">
        <v>81.935990575299428</v>
      </c>
      <c r="D20" s="296"/>
      <c r="E20" s="296">
        <v>16.899999999999999</v>
      </c>
      <c r="F20" s="296">
        <v>11.060933307153608</v>
      </c>
      <c r="G20" s="296"/>
      <c r="H20" s="355" t="s">
        <v>611</v>
      </c>
      <c r="I20" s="355" t="s">
        <v>611</v>
      </c>
      <c r="J20" s="355"/>
      <c r="K20" s="355" t="s">
        <v>611</v>
      </c>
      <c r="L20" s="355" t="s">
        <v>611</v>
      </c>
      <c r="M20" s="355"/>
      <c r="N20" s="355">
        <v>2.8</v>
      </c>
    </row>
    <row r="21" spans="1:14">
      <c r="A21" s="6" t="s">
        <v>260</v>
      </c>
      <c r="B21" s="296">
        <v>465.61</v>
      </c>
      <c r="C21" s="296">
        <v>60.451559294746964</v>
      </c>
      <c r="D21" s="296"/>
      <c r="E21" s="296">
        <v>286.01</v>
      </c>
      <c r="F21" s="296">
        <v>37.133546259510275</v>
      </c>
      <c r="G21" s="296"/>
      <c r="H21" s="296">
        <v>11.8</v>
      </c>
      <c r="I21" s="296">
        <v>1.5320298096647713</v>
      </c>
      <c r="J21" s="296"/>
      <c r="K21" s="296">
        <v>6.8</v>
      </c>
      <c r="L21" s="296">
        <v>0.88286463607800381</v>
      </c>
      <c r="M21" s="296"/>
      <c r="N21" s="296">
        <v>18</v>
      </c>
    </row>
    <row r="22" spans="1:14">
      <c r="A22" s="6" t="s">
        <v>261</v>
      </c>
      <c r="B22" s="296">
        <v>1136.25</v>
      </c>
      <c r="C22" s="296">
        <v>76.878057361687155</v>
      </c>
      <c r="D22" s="296"/>
      <c r="E22" s="296">
        <v>253.54</v>
      </c>
      <c r="F22" s="296">
        <v>17.154378581722476</v>
      </c>
      <c r="G22" s="296"/>
      <c r="H22" s="296">
        <v>67.2</v>
      </c>
      <c r="I22" s="296">
        <v>4.5467154716879001</v>
      </c>
      <c r="J22" s="296"/>
      <c r="K22" s="296">
        <v>21</v>
      </c>
      <c r="L22" s="296">
        <v>1.4208485849024688</v>
      </c>
      <c r="M22" s="296"/>
      <c r="N22" s="296">
        <v>108.4</v>
      </c>
    </row>
    <row r="23" spans="1:14">
      <c r="A23" s="6"/>
      <c r="B23" s="296"/>
      <c r="C23" s="296"/>
      <c r="D23" s="296"/>
      <c r="E23" s="296"/>
      <c r="F23" s="296"/>
      <c r="G23" s="296"/>
      <c r="H23" s="296"/>
      <c r="I23" s="296"/>
      <c r="J23" s="296"/>
      <c r="K23" s="296"/>
      <c r="L23" s="296"/>
      <c r="M23" s="296"/>
      <c r="N23" s="296"/>
    </row>
    <row r="24" spans="1:14">
      <c r="A24" s="6" t="s">
        <v>262</v>
      </c>
      <c r="B24" s="296">
        <v>1483.39</v>
      </c>
      <c r="C24" s="296">
        <v>81.720921776783698</v>
      </c>
      <c r="D24" s="296"/>
      <c r="E24" s="296">
        <v>190.8</v>
      </c>
      <c r="F24" s="296">
        <v>10.511296338124383</v>
      </c>
      <c r="G24" s="296"/>
      <c r="H24" s="296">
        <v>48.4</v>
      </c>
      <c r="I24" s="296">
        <v>2.6663875406982189</v>
      </c>
      <c r="J24" s="296"/>
      <c r="K24" s="296">
        <v>92.6</v>
      </c>
      <c r="L24" s="296">
        <v>5.1013943443936993</v>
      </c>
      <c r="M24" s="296"/>
      <c r="N24" s="296">
        <v>267.39999999999998</v>
      </c>
    </row>
    <row r="25" spans="1:14">
      <c r="A25" s="6" t="s">
        <v>263</v>
      </c>
      <c r="B25" s="296">
        <v>777.77</v>
      </c>
      <c r="C25" s="296">
        <v>69.499597891162551</v>
      </c>
      <c r="D25" s="296"/>
      <c r="E25" s="296">
        <v>258.79000000000002</v>
      </c>
      <c r="F25" s="296">
        <v>23.124832454651063</v>
      </c>
      <c r="G25" s="296"/>
      <c r="H25" s="296">
        <v>70.540000000000006</v>
      </c>
      <c r="I25" s="296">
        <v>6.3032794209632756</v>
      </c>
      <c r="J25" s="296"/>
      <c r="K25" s="296">
        <v>12</v>
      </c>
      <c r="L25" s="296">
        <v>1.0722902332231259</v>
      </c>
      <c r="M25" s="296"/>
      <c r="N25" s="296">
        <v>35.86</v>
      </c>
    </row>
    <row r="26" spans="1:14" ht="14.25" customHeight="1">
      <c r="A26" s="6" t="s">
        <v>264</v>
      </c>
      <c r="B26" s="296">
        <v>207.3</v>
      </c>
      <c r="C26" s="296">
        <v>62.151466091023565</v>
      </c>
      <c r="D26" s="296"/>
      <c r="E26" s="296">
        <v>119.04</v>
      </c>
      <c r="F26" s="296">
        <v>35.689872279186901</v>
      </c>
      <c r="G26" s="296"/>
      <c r="H26" s="355" t="s">
        <v>611</v>
      </c>
      <c r="I26" s="355" t="s">
        <v>611</v>
      </c>
      <c r="J26" s="355"/>
      <c r="K26" s="355" t="s">
        <v>611</v>
      </c>
      <c r="L26" s="355" t="s">
        <v>611</v>
      </c>
      <c r="M26" s="296"/>
      <c r="N26" s="296">
        <v>21.2</v>
      </c>
    </row>
    <row r="27" spans="1:14">
      <c r="A27" s="6" t="s">
        <v>265</v>
      </c>
      <c r="B27" s="296">
        <v>185.83</v>
      </c>
      <c r="C27" s="296">
        <v>48.901344701455223</v>
      </c>
      <c r="D27" s="296"/>
      <c r="E27" s="296">
        <v>166.35</v>
      </c>
      <c r="F27" s="296">
        <v>43.775163811478649</v>
      </c>
      <c r="G27" s="296"/>
      <c r="H27" s="296">
        <v>19.45</v>
      </c>
      <c r="I27" s="296">
        <v>5.1182863608852402</v>
      </c>
      <c r="J27" s="296"/>
      <c r="K27" s="296">
        <v>8.3800000000000008</v>
      </c>
      <c r="L27" s="296">
        <v>2.2052051261808905</v>
      </c>
      <c r="M27" s="296"/>
      <c r="N27" s="296">
        <v>17.98</v>
      </c>
    </row>
    <row r="28" spans="1:14">
      <c r="A28" s="6" t="s">
        <v>266</v>
      </c>
      <c r="B28" s="296">
        <v>199.7</v>
      </c>
      <c r="C28" s="296">
        <v>51.348641073770288</v>
      </c>
      <c r="D28" s="296"/>
      <c r="E28" s="296">
        <v>173.83</v>
      </c>
      <c r="F28" s="296">
        <v>44.696716463963391</v>
      </c>
      <c r="G28" s="296"/>
      <c r="H28" s="355" t="s">
        <v>611</v>
      </c>
      <c r="I28" s="355" t="s">
        <v>611</v>
      </c>
      <c r="J28" s="355"/>
      <c r="K28" s="355" t="s">
        <v>611</v>
      </c>
      <c r="L28" s="355" t="s">
        <v>611</v>
      </c>
      <c r="M28" s="296"/>
      <c r="N28" s="296">
        <v>9.6</v>
      </c>
    </row>
    <row r="29" spans="1:14">
      <c r="A29" s="6"/>
      <c r="B29" s="296"/>
      <c r="C29" s="296"/>
      <c r="D29" s="296"/>
      <c r="E29" s="296"/>
      <c r="F29" s="296"/>
      <c r="G29" s="296"/>
      <c r="H29" s="296"/>
      <c r="I29" s="296"/>
      <c r="J29" s="296"/>
      <c r="K29" s="296"/>
      <c r="L29" s="296"/>
      <c r="M29" s="296"/>
      <c r="N29" s="296"/>
    </row>
    <row r="30" spans="1:14">
      <c r="A30" s="6" t="s">
        <v>267</v>
      </c>
      <c r="B30" s="296">
        <v>312.39999999999998</v>
      </c>
      <c r="C30" s="296">
        <v>51.971385792713363</v>
      </c>
      <c r="D30" s="296"/>
      <c r="E30" s="296">
        <v>270.7</v>
      </c>
      <c r="F30" s="296">
        <v>45.034104142405596</v>
      </c>
      <c r="G30" s="296"/>
      <c r="H30" s="296">
        <v>13.2</v>
      </c>
      <c r="I30" s="296">
        <v>2.1959740475794378</v>
      </c>
      <c r="J30" s="296"/>
      <c r="K30" s="296">
        <v>4.8</v>
      </c>
      <c r="L30" s="296">
        <v>0.79853601730161383</v>
      </c>
      <c r="M30" s="296"/>
      <c r="N30" s="296">
        <v>25.3</v>
      </c>
    </row>
    <row r="31" spans="1:14">
      <c r="A31" s="6" t="s">
        <v>268</v>
      </c>
      <c r="B31" s="296">
        <v>1220.27</v>
      </c>
      <c r="C31" s="296">
        <v>79.224421692300695</v>
      </c>
      <c r="D31" s="296"/>
      <c r="E31" s="296">
        <v>265.8</v>
      </c>
      <c r="F31" s="296">
        <v>17.25671473183273</v>
      </c>
      <c r="G31" s="296"/>
      <c r="H31" s="296">
        <v>41.8</v>
      </c>
      <c r="I31" s="296">
        <v>2.7138099164432212</v>
      </c>
      <c r="J31" s="296"/>
      <c r="K31" s="296">
        <v>12.4</v>
      </c>
      <c r="L31" s="296">
        <v>0.80505365942334783</v>
      </c>
      <c r="M31" s="296"/>
      <c r="N31" s="296">
        <v>38.4</v>
      </c>
    </row>
    <row r="32" spans="1:14">
      <c r="A32" s="6" t="s">
        <v>269</v>
      </c>
      <c r="B32" s="296">
        <v>66.069999999999993</v>
      </c>
      <c r="C32" s="296">
        <v>53.226456134697486</v>
      </c>
      <c r="D32" s="296"/>
      <c r="E32" s="296">
        <v>50</v>
      </c>
      <c r="F32" s="296">
        <v>40.280351244662853</v>
      </c>
      <c r="G32" s="296"/>
      <c r="H32" s="355" t="s">
        <v>611</v>
      </c>
      <c r="I32" s="355" t="s">
        <v>611</v>
      </c>
      <c r="J32" s="355"/>
      <c r="K32" s="355" t="s">
        <v>611</v>
      </c>
      <c r="L32" s="355" t="s">
        <v>611</v>
      </c>
      <c r="M32" s="296"/>
      <c r="N32" s="355">
        <v>2</v>
      </c>
    </row>
    <row r="33" spans="1:14">
      <c r="A33" s="6" t="s">
        <v>270</v>
      </c>
      <c r="B33" s="296">
        <v>228.17</v>
      </c>
      <c r="C33" s="296">
        <v>41.471881929550321</v>
      </c>
      <c r="D33" s="296"/>
      <c r="E33" s="296">
        <v>296.68</v>
      </c>
      <c r="F33" s="296">
        <v>53.924170271547489</v>
      </c>
      <c r="G33" s="296"/>
      <c r="H33" s="355" t="s">
        <v>611</v>
      </c>
      <c r="I33" s="355" t="s">
        <v>611</v>
      </c>
      <c r="J33" s="355"/>
      <c r="K33" s="355" t="s">
        <v>611</v>
      </c>
      <c r="L33" s="355" t="s">
        <v>611</v>
      </c>
      <c r="M33" s="296"/>
      <c r="N33" s="296">
        <v>71.59</v>
      </c>
    </row>
    <row r="34" spans="1:14">
      <c r="A34" s="6" t="s">
        <v>271</v>
      </c>
      <c r="B34" s="296">
        <v>560.5</v>
      </c>
      <c r="C34" s="296">
        <v>76.518771331058034</v>
      </c>
      <c r="D34" s="296"/>
      <c r="E34" s="296">
        <v>144.4</v>
      </c>
      <c r="F34" s="296">
        <v>19.71331058020478</v>
      </c>
      <c r="G34" s="296"/>
      <c r="H34" s="296">
        <v>12.8</v>
      </c>
      <c r="I34" s="296">
        <v>1.7474402730375429</v>
      </c>
      <c r="J34" s="296"/>
      <c r="K34" s="296">
        <v>14.8</v>
      </c>
      <c r="L34" s="296">
        <v>2.020477815699659</v>
      </c>
      <c r="M34" s="296"/>
      <c r="N34" s="296">
        <v>31.8</v>
      </c>
    </row>
    <row r="35" spans="1:14">
      <c r="A35" s="6"/>
      <c r="B35" s="296"/>
      <c r="C35" s="296"/>
      <c r="D35" s="296"/>
      <c r="E35" s="296"/>
      <c r="F35" s="296"/>
      <c r="G35" s="296"/>
      <c r="H35" s="296"/>
      <c r="I35" s="296"/>
      <c r="J35" s="296"/>
      <c r="K35" s="296"/>
      <c r="L35" s="296"/>
      <c r="M35" s="296"/>
      <c r="N35" s="296"/>
    </row>
    <row r="36" spans="1:14">
      <c r="A36" s="6" t="s">
        <v>272</v>
      </c>
      <c r="B36" s="296">
        <v>134.15</v>
      </c>
      <c r="C36" s="296">
        <v>28.884247696150201</v>
      </c>
      <c r="D36" s="296"/>
      <c r="E36" s="296">
        <v>298.49</v>
      </c>
      <c r="F36" s="296">
        <v>64.268796830591683</v>
      </c>
      <c r="G36" s="296"/>
      <c r="H36" s="296">
        <v>26.8</v>
      </c>
      <c r="I36" s="296">
        <v>5.7703901472741368</v>
      </c>
      <c r="J36" s="296"/>
      <c r="K36" s="296">
        <v>5</v>
      </c>
      <c r="L36" s="296">
        <v>1.0765653259839807</v>
      </c>
      <c r="M36" s="296"/>
      <c r="N36" s="296">
        <v>10</v>
      </c>
    </row>
    <row r="37" spans="1:14">
      <c r="A37" s="6" t="s">
        <v>273</v>
      </c>
      <c r="B37" s="296">
        <v>51.71</v>
      </c>
      <c r="C37" s="296">
        <v>33.713652366671013</v>
      </c>
      <c r="D37" s="296"/>
      <c r="E37" s="296">
        <v>91.42</v>
      </c>
      <c r="F37" s="296">
        <v>59.603598904681185</v>
      </c>
      <c r="G37" s="296"/>
      <c r="H37" s="355" t="s">
        <v>611</v>
      </c>
      <c r="I37" s="355" t="s">
        <v>611</v>
      </c>
      <c r="J37" s="355"/>
      <c r="K37" s="355" t="s">
        <v>611</v>
      </c>
      <c r="L37" s="355" t="s">
        <v>611</v>
      </c>
      <c r="M37" s="296"/>
      <c r="N37" s="296">
        <v>0.4</v>
      </c>
    </row>
    <row r="38" spans="1:14">
      <c r="A38" s="6" t="s">
        <v>274</v>
      </c>
      <c r="B38" s="296">
        <v>335.5</v>
      </c>
      <c r="C38" s="296">
        <v>70.394460763743183</v>
      </c>
      <c r="D38" s="296"/>
      <c r="E38" s="296">
        <v>119.2</v>
      </c>
      <c r="F38" s="296">
        <v>25.010490977759126</v>
      </c>
      <c r="G38" s="296"/>
      <c r="H38" s="355">
        <v>17.100000000000001</v>
      </c>
      <c r="I38" s="355">
        <v>3.5879143936214857</v>
      </c>
      <c r="J38" s="355"/>
      <c r="K38" s="355">
        <v>4.8</v>
      </c>
      <c r="L38" s="355">
        <v>1.0071338648762065</v>
      </c>
      <c r="M38" s="296"/>
      <c r="N38" s="296">
        <v>17.899999999999999</v>
      </c>
    </row>
    <row r="39" spans="1:14">
      <c r="A39" s="6" t="s">
        <v>275</v>
      </c>
      <c r="B39" s="296">
        <v>985.83</v>
      </c>
      <c r="C39" s="296">
        <v>68.798196701862622</v>
      </c>
      <c r="D39" s="296"/>
      <c r="E39" s="296">
        <v>377.4</v>
      </c>
      <c r="F39" s="296">
        <v>26.337643848617869</v>
      </c>
      <c r="G39" s="296"/>
      <c r="H39" s="296">
        <v>39.1</v>
      </c>
      <c r="I39" s="296">
        <v>2.7286748131450946</v>
      </c>
      <c r="J39" s="296"/>
      <c r="K39" s="296">
        <v>30.6</v>
      </c>
      <c r="L39" s="296">
        <v>2.135484636374422</v>
      </c>
      <c r="M39" s="296"/>
      <c r="N39" s="296">
        <v>79.400000000000006</v>
      </c>
    </row>
    <row r="40" spans="1:14">
      <c r="A40" s="6" t="s">
        <v>276</v>
      </c>
      <c r="B40" s="296">
        <v>179.4</v>
      </c>
      <c r="C40" s="296">
        <v>40.279305776959518</v>
      </c>
      <c r="D40" s="296"/>
      <c r="E40" s="296">
        <v>246.39</v>
      </c>
      <c r="F40" s="296">
        <v>55.320056579626844</v>
      </c>
      <c r="G40" s="296"/>
      <c r="H40" s="296">
        <v>14.6</v>
      </c>
      <c r="I40" s="296">
        <v>3.2780259996856689</v>
      </c>
      <c r="J40" s="296"/>
      <c r="K40" s="296">
        <v>5</v>
      </c>
      <c r="L40" s="296">
        <v>1.1226116437279687</v>
      </c>
      <c r="M40" s="296"/>
      <c r="N40" s="296">
        <v>13.2</v>
      </c>
    </row>
    <row r="41" spans="1:14">
      <c r="A41" s="6"/>
      <c r="B41" s="296"/>
      <c r="C41" s="296"/>
      <c r="D41" s="296"/>
      <c r="E41" s="296"/>
      <c r="F41" s="296"/>
      <c r="G41" s="296"/>
      <c r="H41" s="296"/>
      <c r="I41" s="296"/>
      <c r="J41" s="296"/>
      <c r="K41" s="296"/>
      <c r="L41" s="296"/>
      <c r="M41" s="296"/>
      <c r="N41" s="296"/>
    </row>
    <row r="42" spans="1:14">
      <c r="A42" s="6" t="s">
        <v>277</v>
      </c>
      <c r="B42" s="296">
        <v>286</v>
      </c>
      <c r="C42" s="296">
        <v>66.029459297224918</v>
      </c>
      <c r="D42" s="296"/>
      <c r="E42" s="296">
        <v>140.04</v>
      </c>
      <c r="F42" s="296">
        <v>32.331347832109714</v>
      </c>
      <c r="G42" s="296"/>
      <c r="H42" s="355" t="s">
        <v>611</v>
      </c>
      <c r="I42" s="355" t="s">
        <v>611</v>
      </c>
      <c r="J42" s="355"/>
      <c r="K42" s="355" t="s">
        <v>611</v>
      </c>
      <c r="L42" s="355" t="s">
        <v>611</v>
      </c>
      <c r="M42" s="355"/>
      <c r="N42" s="296">
        <v>4.5999999999999996</v>
      </c>
    </row>
    <row r="43" spans="1:14">
      <c r="A43" s="6" t="s">
        <v>278</v>
      </c>
      <c r="B43" s="296">
        <v>440.36</v>
      </c>
      <c r="C43" s="296">
        <v>57.641006845818545</v>
      </c>
      <c r="D43" s="296"/>
      <c r="E43" s="296">
        <v>283.07</v>
      </c>
      <c r="F43" s="296">
        <v>37.05250206159927</v>
      </c>
      <c r="G43" s="296"/>
      <c r="H43" s="296">
        <v>28.1</v>
      </c>
      <c r="I43" s="296">
        <v>3.6781549013704722</v>
      </c>
      <c r="J43" s="296"/>
      <c r="K43" s="296">
        <v>12.44</v>
      </c>
      <c r="L43" s="296">
        <v>1.6283361912116965</v>
      </c>
      <c r="M43" s="296"/>
      <c r="N43" s="296">
        <v>76.89</v>
      </c>
    </row>
    <row r="44" spans="1:14">
      <c r="A44" s="6"/>
      <c r="B44" s="296"/>
      <c r="C44" s="296"/>
      <c r="D44" s="296"/>
      <c r="E44" s="296"/>
      <c r="F44" s="296"/>
      <c r="G44" s="296"/>
      <c r="H44" s="296"/>
      <c r="I44" s="296"/>
      <c r="J44" s="296"/>
      <c r="K44" s="296"/>
      <c r="L44" s="296"/>
      <c r="M44" s="296"/>
      <c r="N44" s="296"/>
    </row>
    <row r="45" spans="1:14">
      <c r="A45" s="101" t="s">
        <v>279</v>
      </c>
      <c r="B45" s="297">
        <v>13758.949999999999</v>
      </c>
      <c r="C45" s="297">
        <v>63.217889087327748</v>
      </c>
      <c r="D45" s="297"/>
      <c r="E45" s="297">
        <v>6786.89</v>
      </c>
      <c r="F45" s="297">
        <v>31.183546656386849</v>
      </c>
      <c r="G45" s="297"/>
      <c r="H45" s="297">
        <v>825.02</v>
      </c>
      <c r="I45" s="297">
        <v>3.7906978988096576</v>
      </c>
      <c r="J45" s="297"/>
      <c r="K45" s="297">
        <v>393.47</v>
      </c>
      <c r="L45" s="297">
        <v>1.8078663574757412</v>
      </c>
      <c r="M45" s="297"/>
      <c r="N45" s="297">
        <v>1334.9600000000003</v>
      </c>
    </row>
    <row r="46" spans="1:14">
      <c r="A46" s="420" t="s">
        <v>280</v>
      </c>
      <c r="B46" s="420"/>
      <c r="C46" s="420"/>
      <c r="D46" s="420"/>
      <c r="E46" s="420"/>
      <c r="F46" s="6"/>
      <c r="G46" s="6"/>
      <c r="H46" s="6"/>
      <c r="I46" s="6"/>
      <c r="J46" s="6"/>
      <c r="K46" s="6"/>
      <c r="L46" s="6"/>
      <c r="M46" s="6"/>
      <c r="N46" s="6"/>
    </row>
    <row r="47" spans="1:14">
      <c r="A47" s="50" t="s">
        <v>177</v>
      </c>
    </row>
  </sheetData>
  <mergeCells count="5">
    <mergeCell ref="H4:I4"/>
    <mergeCell ref="K4:L4"/>
    <mergeCell ref="A46:E46"/>
    <mergeCell ref="B4:C4"/>
    <mergeCell ref="E4:F4"/>
  </mergeCells>
  <phoneticPr fontId="5"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pageSetUpPr fitToPage="1"/>
  </sheetPr>
  <dimension ref="A1:AN101"/>
  <sheetViews>
    <sheetView workbookViewId="0"/>
  </sheetViews>
  <sheetFormatPr defaultRowHeight="12.75"/>
  <cols>
    <col min="1" max="1" customWidth="true" width="20.140625" collapsed="false"/>
    <col min="2" max="39" customWidth="true" width="7.28515625" collapsed="false"/>
    <col min="40" max="40" customWidth="true" width="19.5703125" collapsed="false"/>
  </cols>
  <sheetData>
    <row r="1" spans="1:40" s="7" customFormat="1">
      <c r="A1" s="163" t="s">
        <v>21</v>
      </c>
    </row>
    <row r="2" spans="1:40" ht="18.75">
      <c r="A2" s="192" t="s">
        <v>607</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row>
    <row r="3" spans="1:40" ht="115.5" customHeight="1">
      <c r="A3" t="s">
        <v>138</v>
      </c>
      <c r="B3" s="237" t="s">
        <v>281</v>
      </c>
      <c r="C3" s="237" t="s">
        <v>282</v>
      </c>
      <c r="D3" s="237" t="s">
        <v>283</v>
      </c>
      <c r="E3" s="237" t="s">
        <v>284</v>
      </c>
      <c r="F3" s="237" t="s">
        <v>285</v>
      </c>
      <c r="G3" s="237" t="s">
        <v>286</v>
      </c>
      <c r="H3" s="238" t="s">
        <v>287</v>
      </c>
      <c r="I3" s="237" t="s">
        <v>288</v>
      </c>
      <c r="J3" s="237" t="s">
        <v>289</v>
      </c>
      <c r="K3" s="237" t="s">
        <v>290</v>
      </c>
      <c r="L3" s="237" t="s">
        <v>291</v>
      </c>
      <c r="M3" s="237" t="s">
        <v>292</v>
      </c>
      <c r="N3" s="237" t="s">
        <v>293</v>
      </c>
      <c r="O3" s="237" t="s">
        <v>294</v>
      </c>
      <c r="P3" s="237" t="s">
        <v>295</v>
      </c>
      <c r="Q3" s="237" t="s">
        <v>296</v>
      </c>
      <c r="R3" s="237" t="s">
        <v>297</v>
      </c>
      <c r="S3" s="237" t="s">
        <v>298</v>
      </c>
      <c r="T3" s="237" t="s">
        <v>299</v>
      </c>
      <c r="U3" s="237" t="s">
        <v>300</v>
      </c>
      <c r="V3" s="237" t="s">
        <v>301</v>
      </c>
      <c r="W3" s="237" t="s">
        <v>302</v>
      </c>
      <c r="X3" s="237" t="s">
        <v>303</v>
      </c>
      <c r="Y3" s="237" t="s">
        <v>304</v>
      </c>
      <c r="Z3" s="237" t="s">
        <v>305</v>
      </c>
      <c r="AA3" s="237" t="s">
        <v>306</v>
      </c>
      <c r="AB3" s="237" t="s">
        <v>307</v>
      </c>
      <c r="AC3" s="237" t="s">
        <v>308</v>
      </c>
      <c r="AD3" s="237" t="s">
        <v>309</v>
      </c>
      <c r="AE3" s="237" t="s">
        <v>310</v>
      </c>
      <c r="AF3" s="237" t="s">
        <v>311</v>
      </c>
      <c r="AG3" s="237" t="s">
        <v>312</v>
      </c>
      <c r="AH3" s="237" t="s">
        <v>313</v>
      </c>
      <c r="AI3" s="237" t="s">
        <v>314</v>
      </c>
      <c r="AJ3" s="237" t="s">
        <v>315</v>
      </c>
      <c r="AK3" s="237" t="s">
        <v>316</v>
      </c>
      <c r="AL3" s="237" t="s">
        <v>317</v>
      </c>
      <c r="AM3" s="239" t="s">
        <v>372</v>
      </c>
    </row>
    <row r="4" spans="1:40">
      <c r="A4" t="s">
        <v>248</v>
      </c>
      <c r="B4" s="59">
        <v>70.260000000000005</v>
      </c>
      <c r="C4" s="59">
        <v>21.66</v>
      </c>
      <c r="D4" s="59">
        <v>1.8</v>
      </c>
      <c r="E4" s="59">
        <v>4</v>
      </c>
      <c r="F4" s="59">
        <v>0</v>
      </c>
      <c r="G4" s="59">
        <v>0</v>
      </c>
      <c r="H4" s="59">
        <v>0</v>
      </c>
      <c r="I4" s="59">
        <v>0</v>
      </c>
      <c r="J4" s="59">
        <v>6.51</v>
      </c>
      <c r="K4" s="59">
        <v>0</v>
      </c>
      <c r="L4" s="59">
        <v>70.849999999999994</v>
      </c>
      <c r="M4" s="59">
        <v>30.3</v>
      </c>
      <c r="N4" s="59">
        <v>29.72</v>
      </c>
      <c r="O4" s="59">
        <v>4.29</v>
      </c>
      <c r="P4" s="59">
        <v>26.5</v>
      </c>
      <c r="Q4" s="59">
        <v>0</v>
      </c>
      <c r="R4" s="59">
        <v>19.8</v>
      </c>
      <c r="S4" s="59">
        <v>29.67</v>
      </c>
      <c r="T4" s="59">
        <v>17.600000000000001</v>
      </c>
      <c r="U4" s="59">
        <v>20.2</v>
      </c>
      <c r="V4" s="59">
        <v>1</v>
      </c>
      <c r="W4" s="59">
        <v>25.23</v>
      </c>
      <c r="X4" s="59">
        <v>13.4</v>
      </c>
      <c r="Y4" s="59">
        <v>19.8</v>
      </c>
      <c r="Z4" s="59">
        <v>28.4</v>
      </c>
      <c r="AA4" s="59">
        <v>32.799999999999997</v>
      </c>
      <c r="AB4" s="59">
        <v>25.3</v>
      </c>
      <c r="AC4" s="59">
        <v>26</v>
      </c>
      <c r="AD4" s="59">
        <v>52.4</v>
      </c>
      <c r="AE4" s="59">
        <v>15.71</v>
      </c>
      <c r="AF4" s="59">
        <v>18.100000000000001</v>
      </c>
      <c r="AG4" s="59">
        <v>10.6</v>
      </c>
      <c r="AH4" s="59">
        <v>7</v>
      </c>
      <c r="AI4" s="59">
        <v>12.4</v>
      </c>
      <c r="AJ4" s="59">
        <v>0</v>
      </c>
      <c r="AK4" s="59">
        <v>0</v>
      </c>
      <c r="AL4" s="59">
        <v>0</v>
      </c>
      <c r="AM4" s="59">
        <v>24.03</v>
      </c>
    </row>
    <row r="5" spans="1:40">
      <c r="A5" t="s">
        <v>249</v>
      </c>
      <c r="B5" s="59">
        <v>108.4</v>
      </c>
      <c r="C5" s="59">
        <v>43.31</v>
      </c>
      <c r="D5" s="59">
        <v>9.4</v>
      </c>
      <c r="E5" s="59">
        <v>3</v>
      </c>
      <c r="F5" s="59">
        <v>0</v>
      </c>
      <c r="G5" s="59">
        <v>0</v>
      </c>
      <c r="H5" s="59">
        <v>0</v>
      </c>
      <c r="I5" s="59">
        <v>0</v>
      </c>
      <c r="J5" s="59">
        <v>12.7</v>
      </c>
      <c r="K5" s="59">
        <v>0</v>
      </c>
      <c r="L5" s="59">
        <v>109.1</v>
      </c>
      <c r="M5" s="59">
        <v>56.15</v>
      </c>
      <c r="N5" s="59">
        <v>50.4</v>
      </c>
      <c r="O5" s="59">
        <v>15</v>
      </c>
      <c r="P5" s="59">
        <v>44.8</v>
      </c>
      <c r="Q5" s="59">
        <v>0</v>
      </c>
      <c r="R5" s="59">
        <v>38.799999999999997</v>
      </c>
      <c r="S5" s="59">
        <v>37.299999999999997</v>
      </c>
      <c r="T5" s="59">
        <v>28.8</v>
      </c>
      <c r="U5" s="59">
        <v>30.5</v>
      </c>
      <c r="V5" s="59">
        <v>1</v>
      </c>
      <c r="W5" s="59">
        <v>47.3</v>
      </c>
      <c r="X5" s="59">
        <v>19.7</v>
      </c>
      <c r="Y5" s="59">
        <v>29.71</v>
      </c>
      <c r="Z5" s="59">
        <v>67.2</v>
      </c>
      <c r="AA5" s="59">
        <v>61.3</v>
      </c>
      <c r="AB5" s="59">
        <v>48.4</v>
      </c>
      <c r="AC5" s="59">
        <v>32.6</v>
      </c>
      <c r="AD5" s="59">
        <v>79.3</v>
      </c>
      <c r="AE5" s="59">
        <v>23.6</v>
      </c>
      <c r="AF5" s="59">
        <v>81.900000000000006</v>
      </c>
      <c r="AG5" s="59">
        <v>13.7</v>
      </c>
      <c r="AH5" s="59">
        <v>5.8</v>
      </c>
      <c r="AI5" s="59">
        <v>13.4</v>
      </c>
      <c r="AJ5" s="59">
        <v>0</v>
      </c>
      <c r="AK5" s="59">
        <v>0</v>
      </c>
      <c r="AL5" s="59">
        <v>0</v>
      </c>
      <c r="AM5" s="59">
        <v>8.6</v>
      </c>
    </row>
    <row r="6" spans="1:40">
      <c r="A6" t="s">
        <v>250</v>
      </c>
      <c r="B6" s="59">
        <v>57</v>
      </c>
      <c r="C6" s="59">
        <v>17.399999999999999</v>
      </c>
      <c r="D6" s="59">
        <v>1.6</v>
      </c>
      <c r="E6" s="59">
        <v>3</v>
      </c>
      <c r="F6" s="59">
        <v>0</v>
      </c>
      <c r="G6" s="59">
        <v>0</v>
      </c>
      <c r="H6" s="59">
        <v>1</v>
      </c>
      <c r="I6" s="59">
        <v>0</v>
      </c>
      <c r="J6" s="59">
        <v>8</v>
      </c>
      <c r="K6" s="59">
        <v>0</v>
      </c>
      <c r="L6" s="59">
        <v>50.77</v>
      </c>
      <c r="M6" s="59">
        <v>26.28</v>
      </c>
      <c r="N6" s="59">
        <v>26.93</v>
      </c>
      <c r="O6" s="59">
        <v>5</v>
      </c>
      <c r="P6" s="59">
        <v>18.600000000000001</v>
      </c>
      <c r="Q6" s="59">
        <v>0</v>
      </c>
      <c r="R6" s="59">
        <v>26.6</v>
      </c>
      <c r="S6" s="59">
        <v>27.68</v>
      </c>
      <c r="T6" s="59">
        <v>7.2</v>
      </c>
      <c r="U6" s="59">
        <v>0.8</v>
      </c>
      <c r="V6" s="59">
        <v>0</v>
      </c>
      <c r="W6" s="59">
        <v>14.8</v>
      </c>
      <c r="X6" s="59">
        <v>16</v>
      </c>
      <c r="Y6" s="59">
        <v>24.6</v>
      </c>
      <c r="Z6" s="59">
        <v>30.6</v>
      </c>
      <c r="AA6" s="59">
        <v>15.8</v>
      </c>
      <c r="AB6" s="59">
        <v>25.2</v>
      </c>
      <c r="AC6" s="59">
        <v>21.4</v>
      </c>
      <c r="AD6" s="59">
        <v>40.299999999999997</v>
      </c>
      <c r="AE6" s="59">
        <v>5</v>
      </c>
      <c r="AF6" s="59">
        <v>20.6</v>
      </c>
      <c r="AG6" s="59">
        <v>4.8</v>
      </c>
      <c r="AH6" s="59">
        <v>2</v>
      </c>
      <c r="AI6" s="59">
        <v>13.4</v>
      </c>
      <c r="AJ6" s="59">
        <v>0</v>
      </c>
      <c r="AK6" s="59">
        <v>1</v>
      </c>
      <c r="AL6" s="59">
        <v>0</v>
      </c>
      <c r="AM6" s="59">
        <v>5.4</v>
      </c>
    </row>
    <row r="7" spans="1:40">
      <c r="A7" t="s">
        <v>251</v>
      </c>
      <c r="B7" s="59">
        <v>42.7</v>
      </c>
      <c r="C7" s="59">
        <v>17</v>
      </c>
      <c r="D7" s="59">
        <v>0.7</v>
      </c>
      <c r="E7" s="59">
        <v>1</v>
      </c>
      <c r="F7" s="59">
        <v>5.88</v>
      </c>
      <c r="G7" s="59">
        <v>0</v>
      </c>
      <c r="H7" s="59">
        <v>0</v>
      </c>
      <c r="I7" s="59">
        <v>0</v>
      </c>
      <c r="J7" s="59">
        <v>3.2</v>
      </c>
      <c r="K7" s="59">
        <v>0</v>
      </c>
      <c r="L7" s="59">
        <v>37.299999999999997</v>
      </c>
      <c r="M7" s="59">
        <v>15.4</v>
      </c>
      <c r="N7" s="59">
        <v>12.96</v>
      </c>
      <c r="O7" s="59">
        <v>6</v>
      </c>
      <c r="P7" s="59">
        <v>13</v>
      </c>
      <c r="Q7" s="59">
        <v>0</v>
      </c>
      <c r="R7" s="59">
        <v>17.3</v>
      </c>
      <c r="S7" s="59">
        <v>16.559999999999999</v>
      </c>
      <c r="T7" s="59">
        <v>8.1999999999999993</v>
      </c>
      <c r="U7" s="59">
        <v>6.2</v>
      </c>
      <c r="V7" s="59">
        <v>0</v>
      </c>
      <c r="W7" s="59">
        <v>16.600000000000001</v>
      </c>
      <c r="X7" s="59">
        <v>7.74</v>
      </c>
      <c r="Y7" s="59">
        <v>16.3</v>
      </c>
      <c r="Z7" s="59">
        <v>22.6</v>
      </c>
      <c r="AA7" s="59">
        <v>1.54</v>
      </c>
      <c r="AB7" s="59">
        <v>20.62</v>
      </c>
      <c r="AC7" s="59">
        <v>19.54</v>
      </c>
      <c r="AD7" s="59">
        <v>30.34</v>
      </c>
      <c r="AE7" s="59">
        <v>6</v>
      </c>
      <c r="AF7" s="59">
        <v>22.4</v>
      </c>
      <c r="AG7" s="59">
        <v>0.6</v>
      </c>
      <c r="AH7" s="59">
        <v>1</v>
      </c>
      <c r="AI7" s="59">
        <v>2</v>
      </c>
      <c r="AJ7" s="59">
        <v>0</v>
      </c>
      <c r="AK7" s="59">
        <v>0</v>
      </c>
      <c r="AL7" s="59">
        <v>0</v>
      </c>
      <c r="AM7" s="59">
        <v>2.8</v>
      </c>
    </row>
    <row r="8" spans="1:40">
      <c r="A8" t="s">
        <v>252</v>
      </c>
      <c r="B8" s="59">
        <v>21</v>
      </c>
      <c r="C8" s="59">
        <v>5.4</v>
      </c>
      <c r="D8" s="59">
        <v>2.8</v>
      </c>
      <c r="E8" s="59">
        <v>0</v>
      </c>
      <c r="F8" s="59">
        <v>0</v>
      </c>
      <c r="G8" s="59">
        <v>0</v>
      </c>
      <c r="H8" s="59">
        <v>0</v>
      </c>
      <c r="I8" s="59">
        <v>0</v>
      </c>
      <c r="J8" s="59">
        <v>1</v>
      </c>
      <c r="K8" s="59">
        <v>0</v>
      </c>
      <c r="L8" s="59">
        <v>22.6</v>
      </c>
      <c r="M8" s="59">
        <v>10</v>
      </c>
      <c r="N8" s="59">
        <v>8</v>
      </c>
      <c r="O8" s="59">
        <v>0</v>
      </c>
      <c r="P8" s="59">
        <v>7</v>
      </c>
      <c r="Q8" s="59">
        <v>0</v>
      </c>
      <c r="R8" s="59">
        <v>8.6</v>
      </c>
      <c r="S8" s="59">
        <v>7.8</v>
      </c>
      <c r="T8" s="59">
        <v>6.8</v>
      </c>
      <c r="U8" s="59">
        <v>6</v>
      </c>
      <c r="V8" s="59">
        <v>0</v>
      </c>
      <c r="W8" s="59">
        <v>9</v>
      </c>
      <c r="X8" s="59">
        <v>6.2</v>
      </c>
      <c r="Y8" s="59">
        <v>8.6</v>
      </c>
      <c r="Z8" s="59">
        <v>16.600000000000001</v>
      </c>
      <c r="AA8" s="59">
        <v>5.6</v>
      </c>
      <c r="AB8" s="59">
        <v>11</v>
      </c>
      <c r="AC8" s="59">
        <v>9.1999999999999993</v>
      </c>
      <c r="AD8" s="59">
        <v>17.2</v>
      </c>
      <c r="AE8" s="59">
        <v>0</v>
      </c>
      <c r="AF8" s="59">
        <v>5</v>
      </c>
      <c r="AG8" s="59">
        <v>4.4000000000000004</v>
      </c>
      <c r="AH8" s="59">
        <v>1</v>
      </c>
      <c r="AI8" s="59">
        <v>3.34</v>
      </c>
      <c r="AJ8" s="59">
        <v>1</v>
      </c>
      <c r="AK8" s="59">
        <v>0</v>
      </c>
      <c r="AL8" s="59">
        <v>0</v>
      </c>
      <c r="AM8" s="59">
        <v>0</v>
      </c>
    </row>
    <row r="9" spans="1:40">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row>
    <row r="10" spans="1:40">
      <c r="A10" t="s">
        <v>253</v>
      </c>
      <c r="B10" s="59">
        <v>72.099999999999994</v>
      </c>
      <c r="C10" s="59">
        <v>28</v>
      </c>
      <c r="D10" s="59">
        <v>3</v>
      </c>
      <c r="E10" s="59">
        <v>0</v>
      </c>
      <c r="F10" s="59">
        <v>0</v>
      </c>
      <c r="G10" s="59">
        <v>0</v>
      </c>
      <c r="H10" s="59">
        <v>0</v>
      </c>
      <c r="I10" s="59">
        <v>0</v>
      </c>
      <c r="J10" s="59">
        <v>4.4000000000000004</v>
      </c>
      <c r="K10" s="59">
        <v>0</v>
      </c>
      <c r="L10" s="59">
        <v>68.8</v>
      </c>
      <c r="M10" s="59">
        <v>40</v>
      </c>
      <c r="N10" s="59">
        <v>29.6</v>
      </c>
      <c r="O10" s="59">
        <v>2.6</v>
      </c>
      <c r="P10" s="59">
        <v>24.8</v>
      </c>
      <c r="Q10" s="59">
        <v>0</v>
      </c>
      <c r="R10" s="59">
        <v>26</v>
      </c>
      <c r="S10" s="59">
        <v>27.3</v>
      </c>
      <c r="T10" s="59">
        <v>20.3</v>
      </c>
      <c r="U10" s="59">
        <v>18</v>
      </c>
      <c r="V10" s="59">
        <v>0</v>
      </c>
      <c r="W10" s="59">
        <v>25.8</v>
      </c>
      <c r="X10" s="59">
        <v>7.9</v>
      </c>
      <c r="Y10" s="59">
        <v>31.2</v>
      </c>
      <c r="Z10" s="59">
        <v>41.6</v>
      </c>
      <c r="AA10" s="59">
        <v>0</v>
      </c>
      <c r="AB10" s="59">
        <v>33.799999999999997</v>
      </c>
      <c r="AC10" s="59">
        <v>22.02</v>
      </c>
      <c r="AD10" s="59">
        <v>57.3</v>
      </c>
      <c r="AE10" s="59">
        <v>17.8</v>
      </c>
      <c r="AF10" s="59">
        <v>30.84</v>
      </c>
      <c r="AG10" s="59">
        <v>1.8</v>
      </c>
      <c r="AH10" s="59">
        <v>2</v>
      </c>
      <c r="AI10" s="59">
        <v>0</v>
      </c>
      <c r="AJ10" s="59">
        <v>0</v>
      </c>
      <c r="AK10" s="59">
        <v>0</v>
      </c>
      <c r="AL10" s="59">
        <v>0</v>
      </c>
      <c r="AM10" s="59">
        <v>2.2000000000000002</v>
      </c>
    </row>
    <row r="11" spans="1:40">
      <c r="A11" t="s">
        <v>254</v>
      </c>
      <c r="B11" s="59">
        <v>64.290000000000006</v>
      </c>
      <c r="C11" s="59">
        <v>17.8</v>
      </c>
      <c r="D11" s="59">
        <v>1.6</v>
      </c>
      <c r="E11" s="59">
        <v>2</v>
      </c>
      <c r="F11" s="59">
        <v>0</v>
      </c>
      <c r="G11" s="59">
        <v>0</v>
      </c>
      <c r="H11" s="59">
        <v>0</v>
      </c>
      <c r="I11" s="59">
        <v>0</v>
      </c>
      <c r="J11" s="59">
        <v>9.1999999999999993</v>
      </c>
      <c r="K11" s="59">
        <v>0</v>
      </c>
      <c r="L11" s="59">
        <v>63.47</v>
      </c>
      <c r="M11" s="59">
        <v>24.51</v>
      </c>
      <c r="N11" s="59">
        <v>21.5</v>
      </c>
      <c r="O11" s="59">
        <v>1</v>
      </c>
      <c r="P11" s="59">
        <v>22.71</v>
      </c>
      <c r="Q11" s="59">
        <v>0</v>
      </c>
      <c r="R11" s="59">
        <v>14.63</v>
      </c>
      <c r="S11" s="59">
        <v>19.600000000000001</v>
      </c>
      <c r="T11" s="59">
        <v>20.309999999999999</v>
      </c>
      <c r="U11" s="59">
        <v>19.3</v>
      </c>
      <c r="V11" s="59">
        <v>0</v>
      </c>
      <c r="W11" s="59">
        <v>25</v>
      </c>
      <c r="X11" s="59">
        <v>18.600000000000001</v>
      </c>
      <c r="Y11" s="59">
        <v>29.8</v>
      </c>
      <c r="Z11" s="59">
        <v>29.6</v>
      </c>
      <c r="AA11" s="59">
        <v>18.2</v>
      </c>
      <c r="AB11" s="59">
        <v>28.6</v>
      </c>
      <c r="AC11" s="59">
        <v>23</v>
      </c>
      <c r="AD11" s="59">
        <v>40.83</v>
      </c>
      <c r="AE11" s="59">
        <v>9</v>
      </c>
      <c r="AF11" s="59">
        <v>48.5</v>
      </c>
      <c r="AG11" s="59">
        <v>1</v>
      </c>
      <c r="AH11" s="59">
        <v>1.6</v>
      </c>
      <c r="AI11" s="59">
        <v>2</v>
      </c>
      <c r="AJ11" s="59">
        <v>0</v>
      </c>
      <c r="AK11" s="59">
        <v>0</v>
      </c>
      <c r="AL11" s="59">
        <v>0</v>
      </c>
      <c r="AM11" s="59">
        <v>1</v>
      </c>
    </row>
    <row r="12" spans="1:40">
      <c r="A12" t="s">
        <v>255</v>
      </c>
      <c r="B12" s="59">
        <v>55.1</v>
      </c>
      <c r="C12" s="59">
        <v>18.5</v>
      </c>
      <c r="D12" s="59">
        <v>0</v>
      </c>
      <c r="E12" s="59">
        <v>0</v>
      </c>
      <c r="F12" s="59">
        <v>1</v>
      </c>
      <c r="G12" s="59">
        <v>0</v>
      </c>
      <c r="H12" s="59">
        <v>0</v>
      </c>
      <c r="I12" s="59">
        <v>0</v>
      </c>
      <c r="J12" s="59">
        <v>8.5</v>
      </c>
      <c r="K12" s="59">
        <v>0</v>
      </c>
      <c r="L12" s="59">
        <v>55.4</v>
      </c>
      <c r="M12" s="59">
        <v>27.2</v>
      </c>
      <c r="N12" s="59">
        <v>22.7</v>
      </c>
      <c r="O12" s="59">
        <v>8.6</v>
      </c>
      <c r="P12" s="59">
        <v>13.9</v>
      </c>
      <c r="Q12" s="59">
        <v>0</v>
      </c>
      <c r="R12" s="59">
        <v>15.9</v>
      </c>
      <c r="S12" s="59">
        <v>18.399999999999999</v>
      </c>
      <c r="T12" s="59">
        <v>7.6</v>
      </c>
      <c r="U12" s="59">
        <v>15.6</v>
      </c>
      <c r="V12" s="59">
        <v>0</v>
      </c>
      <c r="W12" s="59">
        <v>12.6</v>
      </c>
      <c r="X12" s="59">
        <v>12.6</v>
      </c>
      <c r="Y12" s="59">
        <v>13.8</v>
      </c>
      <c r="Z12" s="59">
        <v>36.5</v>
      </c>
      <c r="AA12" s="59">
        <v>6</v>
      </c>
      <c r="AB12" s="59">
        <v>31.8</v>
      </c>
      <c r="AC12" s="59">
        <v>23.2</v>
      </c>
      <c r="AD12" s="59">
        <v>42.86</v>
      </c>
      <c r="AE12" s="59">
        <v>3</v>
      </c>
      <c r="AF12" s="59">
        <v>36.700000000000003</v>
      </c>
      <c r="AG12" s="59">
        <v>4.7</v>
      </c>
      <c r="AH12" s="59">
        <v>0</v>
      </c>
      <c r="AI12" s="59">
        <v>3.3</v>
      </c>
      <c r="AJ12" s="59">
        <v>0</v>
      </c>
      <c r="AK12" s="59">
        <v>5.5</v>
      </c>
      <c r="AL12" s="59">
        <v>0.1</v>
      </c>
      <c r="AM12" s="59">
        <v>4</v>
      </c>
    </row>
    <row r="13" spans="1:40">
      <c r="A13" t="s">
        <v>256</v>
      </c>
      <c r="B13" s="59">
        <v>67.3</v>
      </c>
      <c r="C13" s="59">
        <v>22.4</v>
      </c>
      <c r="D13" s="59">
        <v>1.6</v>
      </c>
      <c r="E13" s="59">
        <v>3</v>
      </c>
      <c r="F13" s="59">
        <v>1</v>
      </c>
      <c r="G13" s="59">
        <v>0</v>
      </c>
      <c r="H13" s="59">
        <v>0</v>
      </c>
      <c r="I13" s="59">
        <v>0</v>
      </c>
      <c r="J13" s="59">
        <v>15.3</v>
      </c>
      <c r="K13" s="59">
        <v>0</v>
      </c>
      <c r="L13" s="59">
        <v>62.5</v>
      </c>
      <c r="M13" s="59">
        <v>36.1</v>
      </c>
      <c r="N13" s="59">
        <v>31</v>
      </c>
      <c r="O13" s="59">
        <v>0</v>
      </c>
      <c r="P13" s="59">
        <v>25</v>
      </c>
      <c r="Q13" s="59">
        <v>0</v>
      </c>
      <c r="R13" s="59">
        <v>21.4</v>
      </c>
      <c r="S13" s="59">
        <v>30.8</v>
      </c>
      <c r="T13" s="59">
        <v>17.7</v>
      </c>
      <c r="U13" s="59">
        <v>15</v>
      </c>
      <c r="V13" s="59">
        <v>0</v>
      </c>
      <c r="W13" s="59">
        <v>24.6</v>
      </c>
      <c r="X13" s="59">
        <v>21.4</v>
      </c>
      <c r="Y13" s="59">
        <v>21.6</v>
      </c>
      <c r="Z13" s="59">
        <v>30.6</v>
      </c>
      <c r="AA13" s="59">
        <v>4</v>
      </c>
      <c r="AB13" s="59">
        <v>32.4</v>
      </c>
      <c r="AC13" s="59">
        <v>22.2</v>
      </c>
      <c r="AD13" s="59">
        <v>46.2</v>
      </c>
      <c r="AE13" s="59">
        <v>10</v>
      </c>
      <c r="AF13" s="59">
        <v>13.6</v>
      </c>
      <c r="AG13" s="59">
        <v>1</v>
      </c>
      <c r="AH13" s="59">
        <v>0</v>
      </c>
      <c r="AI13" s="59">
        <v>0</v>
      </c>
      <c r="AJ13" s="59">
        <v>0</v>
      </c>
      <c r="AK13" s="59">
        <v>0</v>
      </c>
      <c r="AL13" s="59">
        <v>0</v>
      </c>
      <c r="AM13" s="59">
        <v>5.4</v>
      </c>
    </row>
    <row r="14" spans="1:40">
      <c r="A14" t="s">
        <v>257</v>
      </c>
      <c r="B14" s="59">
        <v>45.77</v>
      </c>
      <c r="C14" s="59">
        <v>19.27</v>
      </c>
      <c r="D14" s="59">
        <v>1.7</v>
      </c>
      <c r="E14" s="59">
        <v>1</v>
      </c>
      <c r="F14" s="59">
        <v>0</v>
      </c>
      <c r="G14" s="59">
        <v>0</v>
      </c>
      <c r="H14" s="59">
        <v>0</v>
      </c>
      <c r="I14" s="59">
        <v>0</v>
      </c>
      <c r="J14" s="59">
        <v>6.11</v>
      </c>
      <c r="K14" s="59">
        <v>0</v>
      </c>
      <c r="L14" s="59">
        <v>45.3</v>
      </c>
      <c r="M14" s="59">
        <v>22.39</v>
      </c>
      <c r="N14" s="59">
        <v>18.95</v>
      </c>
      <c r="O14" s="59">
        <v>2</v>
      </c>
      <c r="P14" s="59">
        <v>19.66</v>
      </c>
      <c r="Q14" s="59">
        <v>0</v>
      </c>
      <c r="R14" s="59">
        <v>17.22</v>
      </c>
      <c r="S14" s="59">
        <v>17.22</v>
      </c>
      <c r="T14" s="59">
        <v>13.61</v>
      </c>
      <c r="U14" s="59">
        <v>14.58</v>
      </c>
      <c r="V14" s="59">
        <v>0</v>
      </c>
      <c r="W14" s="59">
        <v>19.55</v>
      </c>
      <c r="X14" s="59">
        <v>11.31</v>
      </c>
      <c r="Y14" s="59">
        <v>13.34</v>
      </c>
      <c r="Z14" s="59">
        <v>23.98</v>
      </c>
      <c r="AA14" s="59">
        <v>16.88</v>
      </c>
      <c r="AB14" s="59">
        <v>19.63</v>
      </c>
      <c r="AC14" s="59">
        <v>16.45</v>
      </c>
      <c r="AD14" s="59">
        <v>34.78</v>
      </c>
      <c r="AE14" s="59">
        <v>7.3</v>
      </c>
      <c r="AF14" s="59">
        <v>16.079999999999998</v>
      </c>
      <c r="AG14" s="59">
        <v>0</v>
      </c>
      <c r="AH14" s="59">
        <v>3</v>
      </c>
      <c r="AI14" s="59">
        <v>6.68</v>
      </c>
      <c r="AJ14" s="59">
        <v>0</v>
      </c>
      <c r="AK14" s="59">
        <v>0</v>
      </c>
      <c r="AL14" s="59">
        <v>0</v>
      </c>
      <c r="AM14" s="59">
        <v>1</v>
      </c>
    </row>
    <row r="15" spans="1:40">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row>
    <row r="16" spans="1:40">
      <c r="A16" t="s">
        <v>258</v>
      </c>
      <c r="B16" s="59">
        <v>76.400000000000006</v>
      </c>
      <c r="C16" s="59">
        <v>30.7</v>
      </c>
      <c r="D16" s="59">
        <v>0</v>
      </c>
      <c r="E16" s="59">
        <v>1.6</v>
      </c>
      <c r="F16" s="59">
        <v>0</v>
      </c>
      <c r="G16" s="59">
        <v>1</v>
      </c>
      <c r="H16" s="59">
        <v>0</v>
      </c>
      <c r="I16" s="59">
        <v>1</v>
      </c>
      <c r="J16" s="59">
        <v>11.8</v>
      </c>
      <c r="K16" s="59">
        <v>0</v>
      </c>
      <c r="L16" s="59">
        <v>70</v>
      </c>
      <c r="M16" s="59">
        <v>34</v>
      </c>
      <c r="N16" s="59">
        <v>36</v>
      </c>
      <c r="O16" s="59">
        <v>0.4</v>
      </c>
      <c r="P16" s="59">
        <v>23</v>
      </c>
      <c r="Q16" s="59">
        <v>0</v>
      </c>
      <c r="R16" s="59">
        <v>22.2</v>
      </c>
      <c r="S16" s="59">
        <v>19</v>
      </c>
      <c r="T16" s="59">
        <v>19.7</v>
      </c>
      <c r="U16" s="59">
        <v>13.8</v>
      </c>
      <c r="V16" s="59">
        <v>1</v>
      </c>
      <c r="W16" s="59">
        <v>24.7</v>
      </c>
      <c r="X16" s="59">
        <v>17.600000000000001</v>
      </c>
      <c r="Y16" s="59">
        <v>23.14</v>
      </c>
      <c r="Z16" s="59">
        <v>27.4</v>
      </c>
      <c r="AA16" s="59">
        <v>3</v>
      </c>
      <c r="AB16" s="59">
        <v>26.9</v>
      </c>
      <c r="AC16" s="59">
        <v>27.6</v>
      </c>
      <c r="AD16" s="59">
        <v>57</v>
      </c>
      <c r="AE16" s="59">
        <v>20.2</v>
      </c>
      <c r="AF16" s="59">
        <v>20.399999999999999</v>
      </c>
      <c r="AG16" s="59">
        <v>0</v>
      </c>
      <c r="AH16" s="59">
        <v>2</v>
      </c>
      <c r="AI16" s="59">
        <v>3</v>
      </c>
      <c r="AJ16" s="59">
        <v>0</v>
      </c>
      <c r="AK16" s="59">
        <v>0</v>
      </c>
      <c r="AL16" s="59">
        <v>0</v>
      </c>
      <c r="AM16" s="59">
        <v>1</v>
      </c>
    </row>
    <row r="17" spans="1:39">
      <c r="A17" t="s">
        <v>259</v>
      </c>
      <c r="B17" s="59">
        <v>161.47999999999999</v>
      </c>
      <c r="C17" s="59">
        <v>59.13</v>
      </c>
      <c r="D17" s="59">
        <v>12.47</v>
      </c>
      <c r="E17" s="59">
        <v>8.86</v>
      </c>
      <c r="F17" s="59">
        <v>2.2200000000000002</v>
      </c>
      <c r="G17" s="59">
        <v>1</v>
      </c>
      <c r="H17" s="59">
        <v>0</v>
      </c>
      <c r="I17" s="59">
        <v>0.36</v>
      </c>
      <c r="J17" s="59">
        <v>12.35</v>
      </c>
      <c r="K17" s="59">
        <v>0</v>
      </c>
      <c r="L17" s="59">
        <v>145.66</v>
      </c>
      <c r="M17" s="59">
        <v>75.959999999999994</v>
      </c>
      <c r="N17" s="59">
        <v>58.69</v>
      </c>
      <c r="O17" s="59">
        <v>7</v>
      </c>
      <c r="P17" s="59">
        <v>49.7</v>
      </c>
      <c r="Q17" s="59">
        <v>0</v>
      </c>
      <c r="R17" s="59">
        <v>49.32</v>
      </c>
      <c r="S17" s="59">
        <v>60.35</v>
      </c>
      <c r="T17" s="59">
        <v>41.53</v>
      </c>
      <c r="U17" s="59">
        <v>31.37</v>
      </c>
      <c r="V17" s="59">
        <v>1.56</v>
      </c>
      <c r="W17" s="59">
        <v>45.57</v>
      </c>
      <c r="X17" s="59">
        <v>47.62</v>
      </c>
      <c r="Y17" s="59">
        <v>50.62</v>
      </c>
      <c r="Z17" s="59">
        <v>63.67</v>
      </c>
      <c r="AA17" s="59">
        <v>57.27</v>
      </c>
      <c r="AB17" s="59">
        <v>61.34</v>
      </c>
      <c r="AC17" s="59">
        <v>46.26</v>
      </c>
      <c r="AD17" s="59">
        <v>117.07</v>
      </c>
      <c r="AE17" s="59">
        <v>36.729999999999997</v>
      </c>
      <c r="AF17" s="59">
        <v>34.47</v>
      </c>
      <c r="AG17" s="59">
        <v>1</v>
      </c>
      <c r="AH17" s="59">
        <v>0.81</v>
      </c>
      <c r="AI17" s="59">
        <v>6.86</v>
      </c>
      <c r="AJ17" s="59">
        <v>0</v>
      </c>
      <c r="AK17" s="59">
        <v>0</v>
      </c>
      <c r="AL17" s="59">
        <v>0</v>
      </c>
      <c r="AM17" s="59">
        <v>6.86</v>
      </c>
    </row>
    <row r="18" spans="1:39">
      <c r="A18" s="62" t="s">
        <v>444</v>
      </c>
      <c r="B18" s="59">
        <v>14.4</v>
      </c>
      <c r="C18" s="59">
        <v>4.5999999999999996</v>
      </c>
      <c r="D18" s="59">
        <v>1</v>
      </c>
      <c r="E18" s="59">
        <v>0</v>
      </c>
      <c r="F18" s="59">
        <v>10.4</v>
      </c>
      <c r="G18" s="59">
        <v>0</v>
      </c>
      <c r="H18" s="59">
        <v>0</v>
      </c>
      <c r="I18" s="59">
        <v>0</v>
      </c>
      <c r="J18" s="59">
        <v>0</v>
      </c>
      <c r="K18" s="59">
        <v>1</v>
      </c>
      <c r="L18" s="59">
        <v>14.4</v>
      </c>
      <c r="M18" s="59">
        <v>6.8</v>
      </c>
      <c r="N18" s="59">
        <v>8.4</v>
      </c>
      <c r="O18" s="59">
        <v>0</v>
      </c>
      <c r="P18" s="59">
        <v>6.8</v>
      </c>
      <c r="Q18" s="59">
        <v>0</v>
      </c>
      <c r="R18" s="59">
        <v>6</v>
      </c>
      <c r="S18" s="59">
        <v>8.1</v>
      </c>
      <c r="T18" s="59">
        <v>2.7</v>
      </c>
      <c r="U18" s="59">
        <v>0</v>
      </c>
      <c r="V18" s="59">
        <v>0</v>
      </c>
      <c r="W18" s="59">
        <v>4.7</v>
      </c>
      <c r="X18" s="59">
        <v>2</v>
      </c>
      <c r="Y18" s="59">
        <v>7.8</v>
      </c>
      <c r="Z18" s="59">
        <v>11.1</v>
      </c>
      <c r="AA18" s="59">
        <v>3</v>
      </c>
      <c r="AB18" s="59">
        <v>6.6</v>
      </c>
      <c r="AC18" s="59">
        <v>6</v>
      </c>
      <c r="AD18" s="59">
        <v>9.52</v>
      </c>
      <c r="AE18" s="59">
        <v>0</v>
      </c>
      <c r="AF18" s="59">
        <v>10.87</v>
      </c>
      <c r="AG18" s="59">
        <v>0</v>
      </c>
      <c r="AH18" s="59">
        <v>0</v>
      </c>
      <c r="AI18" s="59">
        <v>0.2</v>
      </c>
      <c r="AJ18" s="59">
        <v>0</v>
      </c>
      <c r="AK18" s="59">
        <v>0</v>
      </c>
      <c r="AL18" s="59">
        <v>0</v>
      </c>
      <c r="AM18" s="59">
        <v>1</v>
      </c>
    </row>
    <row r="19" spans="1:39">
      <c r="A19" t="s">
        <v>260</v>
      </c>
      <c r="B19" s="59">
        <v>78.400000000000006</v>
      </c>
      <c r="C19" s="59">
        <v>18.8</v>
      </c>
      <c r="D19" s="59">
        <v>4.5999999999999996</v>
      </c>
      <c r="E19" s="59">
        <v>9.4</v>
      </c>
      <c r="F19" s="59">
        <v>0</v>
      </c>
      <c r="G19" s="59">
        <v>0</v>
      </c>
      <c r="H19" s="59">
        <v>0</v>
      </c>
      <c r="I19" s="59">
        <v>0</v>
      </c>
      <c r="J19" s="59">
        <v>6.4</v>
      </c>
      <c r="K19" s="59">
        <v>0</v>
      </c>
      <c r="L19" s="59">
        <v>75.2</v>
      </c>
      <c r="M19" s="59">
        <v>38.799999999999997</v>
      </c>
      <c r="N19" s="59">
        <v>27</v>
      </c>
      <c r="O19" s="59">
        <v>3.8</v>
      </c>
      <c r="P19" s="59">
        <v>25.6</v>
      </c>
      <c r="Q19" s="59">
        <v>0</v>
      </c>
      <c r="R19" s="59">
        <v>22.8</v>
      </c>
      <c r="S19" s="59">
        <v>26.4</v>
      </c>
      <c r="T19" s="59">
        <v>25.6</v>
      </c>
      <c r="U19" s="59">
        <v>16.399999999999999</v>
      </c>
      <c r="V19" s="59">
        <v>1</v>
      </c>
      <c r="W19" s="59">
        <v>22.3</v>
      </c>
      <c r="X19" s="59">
        <v>19.32</v>
      </c>
      <c r="Y19" s="59">
        <v>28.6</v>
      </c>
      <c r="Z19" s="59">
        <v>41</v>
      </c>
      <c r="AA19" s="59">
        <v>10.8</v>
      </c>
      <c r="AB19" s="59">
        <v>31</v>
      </c>
      <c r="AC19" s="59">
        <v>40.21</v>
      </c>
      <c r="AD19" s="59">
        <v>95.3</v>
      </c>
      <c r="AE19" s="59">
        <v>16.399999999999999</v>
      </c>
      <c r="AF19" s="59">
        <v>56.3</v>
      </c>
      <c r="AG19" s="59">
        <v>1</v>
      </c>
      <c r="AH19" s="59">
        <v>0.8</v>
      </c>
      <c r="AI19" s="59">
        <v>0</v>
      </c>
      <c r="AJ19" s="59">
        <v>0</v>
      </c>
      <c r="AK19" s="59">
        <v>0</v>
      </c>
      <c r="AL19" s="59">
        <v>0</v>
      </c>
      <c r="AM19" s="59">
        <v>5.19</v>
      </c>
    </row>
    <row r="20" spans="1:39">
      <c r="A20" t="s">
        <v>261</v>
      </c>
      <c r="B20" s="59">
        <v>160.80000000000001</v>
      </c>
      <c r="C20" s="59">
        <v>53.34</v>
      </c>
      <c r="D20" s="59">
        <v>15.5</v>
      </c>
      <c r="E20" s="59">
        <v>3</v>
      </c>
      <c r="F20" s="59">
        <v>0</v>
      </c>
      <c r="G20" s="59">
        <v>0</v>
      </c>
      <c r="H20" s="59">
        <v>0</v>
      </c>
      <c r="I20" s="59">
        <v>0</v>
      </c>
      <c r="J20" s="59">
        <v>14.4</v>
      </c>
      <c r="K20" s="59">
        <v>3.1</v>
      </c>
      <c r="L20" s="59">
        <v>148.80000000000001</v>
      </c>
      <c r="M20" s="59">
        <v>81.7</v>
      </c>
      <c r="N20" s="59">
        <v>71.400000000000006</v>
      </c>
      <c r="O20" s="59">
        <v>4</v>
      </c>
      <c r="P20" s="59">
        <v>62.6</v>
      </c>
      <c r="Q20" s="59">
        <v>1</v>
      </c>
      <c r="R20" s="59">
        <v>46.69</v>
      </c>
      <c r="S20" s="59">
        <v>53.4</v>
      </c>
      <c r="T20" s="59">
        <v>38.200000000000003</v>
      </c>
      <c r="U20" s="59">
        <v>47</v>
      </c>
      <c r="V20" s="59">
        <v>0</v>
      </c>
      <c r="W20" s="59">
        <v>63.49</v>
      </c>
      <c r="X20" s="59">
        <v>37</v>
      </c>
      <c r="Y20" s="59">
        <v>57.4</v>
      </c>
      <c r="Z20" s="59">
        <v>94.4</v>
      </c>
      <c r="AA20" s="59">
        <v>18</v>
      </c>
      <c r="AB20" s="59">
        <v>71.2</v>
      </c>
      <c r="AC20" s="59">
        <v>52.8</v>
      </c>
      <c r="AD20" s="59">
        <v>127.4</v>
      </c>
      <c r="AE20" s="59">
        <v>44.7</v>
      </c>
      <c r="AF20" s="59">
        <v>31.5</v>
      </c>
      <c r="AG20" s="59">
        <v>38</v>
      </c>
      <c r="AH20" s="59">
        <v>9.6</v>
      </c>
      <c r="AI20" s="59">
        <v>13.4</v>
      </c>
      <c r="AJ20" s="59">
        <v>1</v>
      </c>
      <c r="AK20" s="59">
        <v>0.14000000000000001</v>
      </c>
      <c r="AL20" s="59">
        <v>0</v>
      </c>
      <c r="AM20" s="59">
        <v>33.03</v>
      </c>
    </row>
    <row r="21" spans="1:39">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row>
    <row r="22" spans="1:39">
      <c r="A22" t="s">
        <v>262</v>
      </c>
      <c r="B22" s="59">
        <v>262.10000000000002</v>
      </c>
      <c r="C22" s="59">
        <v>53.5</v>
      </c>
      <c r="D22" s="59">
        <v>1.8</v>
      </c>
      <c r="E22" s="59">
        <v>11.6</v>
      </c>
      <c r="F22" s="59">
        <v>3</v>
      </c>
      <c r="G22" s="59">
        <v>1.2</v>
      </c>
      <c r="H22" s="59">
        <v>3</v>
      </c>
      <c r="I22" s="59">
        <v>4</v>
      </c>
      <c r="J22" s="59">
        <v>43</v>
      </c>
      <c r="K22" s="59">
        <v>0</v>
      </c>
      <c r="L22" s="59">
        <v>224.93</v>
      </c>
      <c r="M22" s="59">
        <v>109.8</v>
      </c>
      <c r="N22" s="59">
        <v>85.2</v>
      </c>
      <c r="O22" s="59">
        <v>11.3</v>
      </c>
      <c r="P22" s="59">
        <v>69.900000000000006</v>
      </c>
      <c r="Q22" s="59">
        <v>0</v>
      </c>
      <c r="R22" s="59">
        <v>48.6</v>
      </c>
      <c r="S22" s="59">
        <v>76.599999999999994</v>
      </c>
      <c r="T22" s="59">
        <v>59</v>
      </c>
      <c r="U22" s="59">
        <v>73.3</v>
      </c>
      <c r="V22" s="59">
        <v>0</v>
      </c>
      <c r="W22" s="59">
        <v>84.1</v>
      </c>
      <c r="X22" s="59">
        <v>49.2</v>
      </c>
      <c r="Y22" s="59">
        <v>58.8</v>
      </c>
      <c r="Z22" s="59">
        <v>100.2</v>
      </c>
      <c r="AA22" s="59">
        <v>39.799999999999997</v>
      </c>
      <c r="AB22" s="59">
        <v>107.1</v>
      </c>
      <c r="AC22" s="59">
        <v>78.959999999999994</v>
      </c>
      <c r="AD22" s="59">
        <v>164.8</v>
      </c>
      <c r="AE22" s="59">
        <v>58.9</v>
      </c>
      <c r="AF22" s="59">
        <v>33.6</v>
      </c>
      <c r="AG22" s="59">
        <v>2.6</v>
      </c>
      <c r="AH22" s="59">
        <v>1</v>
      </c>
      <c r="AI22" s="59">
        <v>3</v>
      </c>
      <c r="AJ22" s="59">
        <v>0</v>
      </c>
      <c r="AK22" s="59">
        <v>3</v>
      </c>
      <c r="AL22" s="59">
        <v>3.6</v>
      </c>
      <c r="AM22" s="59">
        <v>9.6999999999999993</v>
      </c>
    </row>
    <row r="23" spans="1:39">
      <c r="A23" t="s">
        <v>263</v>
      </c>
      <c r="B23" s="59">
        <v>113.5</v>
      </c>
      <c r="C23" s="59">
        <v>44.14</v>
      </c>
      <c r="D23" s="59">
        <v>2.7</v>
      </c>
      <c r="E23" s="59">
        <v>3.4</v>
      </c>
      <c r="F23" s="59">
        <v>27.91</v>
      </c>
      <c r="G23" s="59">
        <v>0</v>
      </c>
      <c r="H23" s="59">
        <v>0.85</v>
      </c>
      <c r="I23" s="59">
        <v>0</v>
      </c>
      <c r="J23" s="59">
        <v>3.6</v>
      </c>
      <c r="K23" s="59">
        <v>0</v>
      </c>
      <c r="L23" s="59">
        <v>108.51</v>
      </c>
      <c r="M23" s="59">
        <v>58.16</v>
      </c>
      <c r="N23" s="59">
        <v>53.79</v>
      </c>
      <c r="O23" s="59">
        <v>2.6</v>
      </c>
      <c r="P23" s="59">
        <v>47.17</v>
      </c>
      <c r="Q23" s="59">
        <v>1</v>
      </c>
      <c r="R23" s="59">
        <v>51.53</v>
      </c>
      <c r="S23" s="59">
        <v>51.93</v>
      </c>
      <c r="T23" s="59">
        <v>22.32</v>
      </c>
      <c r="U23" s="59">
        <v>12.6</v>
      </c>
      <c r="V23" s="59">
        <v>0</v>
      </c>
      <c r="W23" s="59">
        <v>27.45</v>
      </c>
      <c r="X23" s="59">
        <v>8.5</v>
      </c>
      <c r="Y23" s="59">
        <v>28.65</v>
      </c>
      <c r="Z23" s="59">
        <v>70.58</v>
      </c>
      <c r="AA23" s="59">
        <v>35.07</v>
      </c>
      <c r="AB23" s="59">
        <v>52.74</v>
      </c>
      <c r="AC23" s="59">
        <v>42.54</v>
      </c>
      <c r="AD23" s="59">
        <v>85.82</v>
      </c>
      <c r="AE23" s="59">
        <v>6.6</v>
      </c>
      <c r="AF23" s="59">
        <v>39.369999999999997</v>
      </c>
      <c r="AG23" s="59">
        <v>14.26</v>
      </c>
      <c r="AH23" s="59">
        <v>5.5</v>
      </c>
      <c r="AI23" s="59">
        <v>20.71</v>
      </c>
      <c r="AJ23" s="59">
        <v>2.2000000000000002</v>
      </c>
      <c r="AK23" s="59">
        <v>0.6</v>
      </c>
      <c r="AL23" s="59">
        <v>0</v>
      </c>
      <c r="AM23" s="59">
        <v>25.74</v>
      </c>
    </row>
    <row r="24" spans="1:39">
      <c r="A24" t="s">
        <v>264</v>
      </c>
      <c r="B24" s="59">
        <v>40.54</v>
      </c>
      <c r="C24" s="59">
        <v>7.9</v>
      </c>
      <c r="D24" s="59">
        <v>0</v>
      </c>
      <c r="E24" s="59">
        <v>3.7</v>
      </c>
      <c r="F24" s="59">
        <v>0</v>
      </c>
      <c r="G24" s="59">
        <v>0</v>
      </c>
      <c r="H24" s="59">
        <v>0</v>
      </c>
      <c r="I24" s="59">
        <v>0</v>
      </c>
      <c r="J24" s="59">
        <v>10.3</v>
      </c>
      <c r="K24" s="59">
        <v>0</v>
      </c>
      <c r="L24" s="59">
        <v>40.5</v>
      </c>
      <c r="M24" s="59">
        <v>13.6</v>
      </c>
      <c r="N24" s="59">
        <v>15.8</v>
      </c>
      <c r="O24" s="59">
        <v>3</v>
      </c>
      <c r="P24" s="59">
        <v>11.9</v>
      </c>
      <c r="Q24" s="59">
        <v>0</v>
      </c>
      <c r="R24" s="59">
        <v>8</v>
      </c>
      <c r="S24" s="59">
        <v>12.6</v>
      </c>
      <c r="T24" s="59">
        <v>12</v>
      </c>
      <c r="U24" s="59">
        <v>9</v>
      </c>
      <c r="V24" s="59">
        <v>0</v>
      </c>
      <c r="W24" s="59">
        <v>16.2</v>
      </c>
      <c r="X24" s="59">
        <v>10.4</v>
      </c>
      <c r="Y24" s="59">
        <v>11.8</v>
      </c>
      <c r="Z24" s="59">
        <v>23.9</v>
      </c>
      <c r="AA24" s="59">
        <v>0</v>
      </c>
      <c r="AB24" s="59">
        <v>16.2</v>
      </c>
      <c r="AC24" s="59">
        <v>17</v>
      </c>
      <c r="AD24" s="59">
        <v>24.4</v>
      </c>
      <c r="AE24" s="59">
        <v>2.2999999999999998</v>
      </c>
      <c r="AF24" s="59">
        <v>8.6999999999999993</v>
      </c>
      <c r="AG24" s="59">
        <v>1</v>
      </c>
      <c r="AH24" s="59">
        <v>2</v>
      </c>
      <c r="AI24" s="59">
        <v>3</v>
      </c>
      <c r="AJ24" s="59">
        <v>0</v>
      </c>
      <c r="AK24" s="59">
        <v>5</v>
      </c>
      <c r="AL24" s="59">
        <v>0</v>
      </c>
      <c r="AM24" s="59">
        <v>0</v>
      </c>
    </row>
    <row r="25" spans="1:39">
      <c r="A25" t="s">
        <v>265</v>
      </c>
      <c r="B25" s="59">
        <v>43.35</v>
      </c>
      <c r="C25" s="59">
        <v>9.61</v>
      </c>
      <c r="D25" s="59">
        <v>3.3</v>
      </c>
      <c r="E25" s="59">
        <v>2</v>
      </c>
      <c r="F25" s="59">
        <v>0</v>
      </c>
      <c r="G25" s="59">
        <v>0</v>
      </c>
      <c r="H25" s="59">
        <v>0</v>
      </c>
      <c r="I25" s="59">
        <v>0</v>
      </c>
      <c r="J25" s="59">
        <v>5.65</v>
      </c>
      <c r="K25" s="59">
        <v>0</v>
      </c>
      <c r="L25" s="59">
        <v>41.72</v>
      </c>
      <c r="M25" s="59">
        <v>20.65</v>
      </c>
      <c r="N25" s="59">
        <v>13.5</v>
      </c>
      <c r="O25" s="59">
        <v>1</v>
      </c>
      <c r="P25" s="59">
        <v>12</v>
      </c>
      <c r="Q25" s="59">
        <v>0</v>
      </c>
      <c r="R25" s="59">
        <v>14.64</v>
      </c>
      <c r="S25" s="59">
        <v>17.670000000000002</v>
      </c>
      <c r="T25" s="59">
        <v>11.65</v>
      </c>
      <c r="U25" s="59">
        <v>5</v>
      </c>
      <c r="V25" s="59">
        <v>0</v>
      </c>
      <c r="W25" s="59">
        <v>10.53</v>
      </c>
      <c r="X25" s="59">
        <v>10.210000000000001</v>
      </c>
      <c r="Y25" s="59">
        <v>17.66</v>
      </c>
      <c r="Z25" s="59">
        <v>25.07</v>
      </c>
      <c r="AA25" s="59">
        <v>16.579999999999998</v>
      </c>
      <c r="AB25" s="59">
        <v>19.25</v>
      </c>
      <c r="AC25" s="59">
        <v>19.8</v>
      </c>
      <c r="AD25" s="59">
        <v>34.86</v>
      </c>
      <c r="AE25" s="59">
        <v>2.61</v>
      </c>
      <c r="AF25" s="59">
        <v>16.149999999999999</v>
      </c>
      <c r="AG25" s="59">
        <v>0</v>
      </c>
      <c r="AH25" s="59">
        <v>0.65</v>
      </c>
      <c r="AI25" s="59">
        <v>0</v>
      </c>
      <c r="AJ25" s="59">
        <v>0</v>
      </c>
      <c r="AK25" s="59">
        <v>0</v>
      </c>
      <c r="AL25" s="59">
        <v>0</v>
      </c>
      <c r="AM25" s="59">
        <v>0.22</v>
      </c>
    </row>
    <row r="26" spans="1:39">
      <c r="A26" t="s">
        <v>266</v>
      </c>
      <c r="B26" s="59">
        <v>37.6</v>
      </c>
      <c r="C26" s="59">
        <v>10.18</v>
      </c>
      <c r="D26" s="59">
        <v>4.2</v>
      </c>
      <c r="E26" s="59">
        <v>1</v>
      </c>
      <c r="F26" s="59">
        <v>0</v>
      </c>
      <c r="G26" s="59">
        <v>0</v>
      </c>
      <c r="H26" s="59">
        <v>0</v>
      </c>
      <c r="I26" s="59">
        <v>0</v>
      </c>
      <c r="J26" s="59">
        <v>4.5999999999999996</v>
      </c>
      <c r="K26" s="59">
        <v>0</v>
      </c>
      <c r="L26" s="59">
        <v>37.6</v>
      </c>
      <c r="M26" s="59">
        <v>17.2</v>
      </c>
      <c r="N26" s="59">
        <v>16.8</v>
      </c>
      <c r="O26" s="59">
        <v>2</v>
      </c>
      <c r="P26" s="59">
        <v>15.8</v>
      </c>
      <c r="Q26" s="59">
        <v>0</v>
      </c>
      <c r="R26" s="59">
        <v>15.6</v>
      </c>
      <c r="S26" s="59">
        <v>14.23</v>
      </c>
      <c r="T26" s="59">
        <v>8.8000000000000007</v>
      </c>
      <c r="U26" s="59">
        <v>8.4</v>
      </c>
      <c r="V26" s="59">
        <v>1</v>
      </c>
      <c r="W26" s="59">
        <v>11.6</v>
      </c>
      <c r="X26" s="59">
        <v>7.4</v>
      </c>
      <c r="Y26" s="59">
        <v>15</v>
      </c>
      <c r="Z26" s="59">
        <v>14.18</v>
      </c>
      <c r="AA26" s="59">
        <v>27.5</v>
      </c>
      <c r="AB26" s="59">
        <v>16</v>
      </c>
      <c r="AC26" s="59">
        <v>12</v>
      </c>
      <c r="AD26" s="59">
        <v>25.4</v>
      </c>
      <c r="AE26" s="59">
        <v>8.5</v>
      </c>
      <c r="AF26" s="59">
        <v>22.12</v>
      </c>
      <c r="AG26" s="59">
        <v>3</v>
      </c>
      <c r="AH26" s="59">
        <v>1</v>
      </c>
      <c r="AI26" s="59">
        <v>6.3</v>
      </c>
      <c r="AJ26" s="59">
        <v>0</v>
      </c>
      <c r="AK26" s="59">
        <v>0</v>
      </c>
      <c r="AL26" s="59">
        <v>0</v>
      </c>
      <c r="AM26" s="59">
        <v>3.5</v>
      </c>
    </row>
    <row r="27" spans="1:3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row>
    <row r="28" spans="1:39">
      <c r="A28" t="s">
        <v>267</v>
      </c>
      <c r="B28" s="59">
        <v>72.099999999999994</v>
      </c>
      <c r="C28" s="59">
        <v>12.2</v>
      </c>
      <c r="D28" s="59">
        <v>0</v>
      </c>
      <c r="E28" s="59">
        <v>4.5999999999999996</v>
      </c>
      <c r="F28" s="59">
        <v>0</v>
      </c>
      <c r="G28" s="59">
        <v>0</v>
      </c>
      <c r="H28" s="59">
        <v>0</v>
      </c>
      <c r="I28" s="59">
        <v>0</v>
      </c>
      <c r="J28" s="59">
        <v>15.8</v>
      </c>
      <c r="K28" s="59">
        <v>0</v>
      </c>
      <c r="L28" s="59">
        <v>67.400000000000006</v>
      </c>
      <c r="M28" s="59">
        <v>29.6</v>
      </c>
      <c r="N28" s="59">
        <v>24.6</v>
      </c>
      <c r="O28" s="59">
        <v>2.8</v>
      </c>
      <c r="P28" s="59">
        <v>22.4</v>
      </c>
      <c r="Q28" s="59">
        <v>0</v>
      </c>
      <c r="R28" s="59">
        <v>25.3</v>
      </c>
      <c r="S28" s="59">
        <v>24</v>
      </c>
      <c r="T28" s="59">
        <v>17.100000000000001</v>
      </c>
      <c r="U28" s="59">
        <v>7</v>
      </c>
      <c r="V28" s="59">
        <v>0</v>
      </c>
      <c r="W28" s="59">
        <v>13</v>
      </c>
      <c r="X28" s="59">
        <v>21.4</v>
      </c>
      <c r="Y28" s="59">
        <v>17.100000000000001</v>
      </c>
      <c r="Z28" s="59">
        <v>38.6</v>
      </c>
      <c r="AA28" s="59">
        <v>19.7</v>
      </c>
      <c r="AB28" s="59">
        <v>34.9</v>
      </c>
      <c r="AC28" s="59">
        <v>28.8</v>
      </c>
      <c r="AD28" s="59">
        <v>44.2</v>
      </c>
      <c r="AE28" s="59">
        <v>3.8</v>
      </c>
      <c r="AF28" s="59">
        <v>33.200000000000003</v>
      </c>
      <c r="AG28" s="59">
        <v>0</v>
      </c>
      <c r="AH28" s="59">
        <v>2</v>
      </c>
      <c r="AI28" s="59">
        <v>1.8</v>
      </c>
      <c r="AJ28" s="59">
        <v>0</v>
      </c>
      <c r="AK28" s="59">
        <v>0</v>
      </c>
      <c r="AL28" s="59">
        <v>0</v>
      </c>
      <c r="AM28" s="59">
        <v>8</v>
      </c>
    </row>
    <row r="29" spans="1:39">
      <c r="A29" t="s">
        <v>268</v>
      </c>
      <c r="B29" s="59">
        <v>176.4</v>
      </c>
      <c r="C29" s="59">
        <v>30.4</v>
      </c>
      <c r="D29" s="59">
        <v>4.8</v>
      </c>
      <c r="E29" s="59">
        <v>7.2</v>
      </c>
      <c r="F29" s="59">
        <v>2.4</v>
      </c>
      <c r="G29" s="59">
        <v>1.6</v>
      </c>
      <c r="H29" s="59">
        <v>0</v>
      </c>
      <c r="I29" s="59">
        <v>0</v>
      </c>
      <c r="J29" s="59">
        <v>42</v>
      </c>
      <c r="K29" s="59">
        <v>0</v>
      </c>
      <c r="L29" s="59">
        <v>169.3</v>
      </c>
      <c r="M29" s="59">
        <v>74</v>
      </c>
      <c r="N29" s="59">
        <v>62.5</v>
      </c>
      <c r="O29" s="59">
        <v>14</v>
      </c>
      <c r="P29" s="59">
        <v>48.9</v>
      </c>
      <c r="Q29" s="59">
        <v>0</v>
      </c>
      <c r="R29" s="59">
        <v>56.6</v>
      </c>
      <c r="S29" s="59">
        <v>66.599999999999994</v>
      </c>
      <c r="T29" s="59">
        <v>44.8</v>
      </c>
      <c r="U29" s="59">
        <v>47.8</v>
      </c>
      <c r="V29" s="59">
        <v>1.8</v>
      </c>
      <c r="W29" s="59">
        <v>59.6</v>
      </c>
      <c r="X29" s="59">
        <v>39.200000000000003</v>
      </c>
      <c r="Y29" s="59">
        <v>57.8</v>
      </c>
      <c r="Z29" s="59">
        <v>84.9</v>
      </c>
      <c r="AA29" s="59">
        <v>10.6</v>
      </c>
      <c r="AB29" s="59">
        <v>81.900000000000006</v>
      </c>
      <c r="AC29" s="59">
        <v>67.7</v>
      </c>
      <c r="AD29" s="59">
        <v>124.1</v>
      </c>
      <c r="AE29" s="59">
        <v>26.7</v>
      </c>
      <c r="AF29" s="59">
        <v>38</v>
      </c>
      <c r="AG29" s="59">
        <v>1</v>
      </c>
      <c r="AH29" s="59">
        <v>0</v>
      </c>
      <c r="AI29" s="59">
        <v>0</v>
      </c>
      <c r="AJ29" s="59">
        <v>0</v>
      </c>
      <c r="AK29" s="59">
        <v>8.5</v>
      </c>
      <c r="AL29" s="59">
        <v>0</v>
      </c>
      <c r="AM29" s="59">
        <v>10.77</v>
      </c>
    </row>
    <row r="30" spans="1:39">
      <c r="A30" t="s">
        <v>269</v>
      </c>
      <c r="B30" s="59">
        <v>12.5</v>
      </c>
      <c r="C30" s="59">
        <v>3.46</v>
      </c>
      <c r="D30" s="59">
        <v>2</v>
      </c>
      <c r="E30" s="59">
        <v>1.8</v>
      </c>
      <c r="F30" s="59">
        <v>0</v>
      </c>
      <c r="G30" s="59">
        <v>0</v>
      </c>
      <c r="H30" s="59">
        <v>0</v>
      </c>
      <c r="I30" s="59">
        <v>0</v>
      </c>
      <c r="J30" s="59">
        <v>1.46</v>
      </c>
      <c r="K30" s="59">
        <v>0</v>
      </c>
      <c r="L30" s="59">
        <v>10.18</v>
      </c>
      <c r="M30" s="59">
        <v>6</v>
      </c>
      <c r="N30" s="59">
        <v>5.3</v>
      </c>
      <c r="O30" s="59">
        <v>4</v>
      </c>
      <c r="P30" s="59">
        <v>1.4</v>
      </c>
      <c r="Q30" s="59">
        <v>0</v>
      </c>
      <c r="R30" s="59">
        <v>5.95</v>
      </c>
      <c r="S30" s="59">
        <v>4</v>
      </c>
      <c r="T30" s="59">
        <v>1.44</v>
      </c>
      <c r="U30" s="59">
        <v>1</v>
      </c>
      <c r="V30" s="59">
        <v>0</v>
      </c>
      <c r="W30" s="59">
        <v>3.82</v>
      </c>
      <c r="X30" s="59">
        <v>2</v>
      </c>
      <c r="Y30" s="59">
        <v>3.86</v>
      </c>
      <c r="Z30" s="59">
        <v>7.6</v>
      </c>
      <c r="AA30" s="59">
        <v>2</v>
      </c>
      <c r="AB30" s="59">
        <v>4.97</v>
      </c>
      <c r="AC30" s="59">
        <v>6.6</v>
      </c>
      <c r="AD30" s="59">
        <v>6.91</v>
      </c>
      <c r="AE30" s="59">
        <v>1.5</v>
      </c>
      <c r="AF30" s="59">
        <v>9.4</v>
      </c>
      <c r="AG30" s="59">
        <v>0</v>
      </c>
      <c r="AH30" s="59">
        <v>1</v>
      </c>
      <c r="AI30" s="59">
        <v>5.48</v>
      </c>
      <c r="AJ30" s="59">
        <v>0</v>
      </c>
      <c r="AK30" s="59">
        <v>0</v>
      </c>
      <c r="AL30" s="59">
        <v>0</v>
      </c>
      <c r="AM30" s="59">
        <v>0</v>
      </c>
    </row>
    <row r="31" spans="1:39">
      <c r="A31" t="s">
        <v>270</v>
      </c>
      <c r="B31" s="59">
        <v>58.4</v>
      </c>
      <c r="C31" s="59">
        <v>20.52</v>
      </c>
      <c r="D31" s="59">
        <v>3.6</v>
      </c>
      <c r="E31" s="59">
        <v>3</v>
      </c>
      <c r="F31" s="59">
        <v>1.65</v>
      </c>
      <c r="G31" s="59">
        <v>0</v>
      </c>
      <c r="H31" s="59">
        <v>0</v>
      </c>
      <c r="I31" s="59">
        <v>0</v>
      </c>
      <c r="J31" s="59">
        <v>9.9</v>
      </c>
      <c r="K31" s="59">
        <v>0</v>
      </c>
      <c r="L31" s="59">
        <v>60.53</v>
      </c>
      <c r="M31" s="59">
        <v>27.3</v>
      </c>
      <c r="N31" s="59">
        <v>25.6</v>
      </c>
      <c r="O31" s="59">
        <v>2.6</v>
      </c>
      <c r="P31" s="59">
        <v>22.8</v>
      </c>
      <c r="Q31" s="59">
        <v>0</v>
      </c>
      <c r="R31" s="59">
        <v>22.14</v>
      </c>
      <c r="S31" s="59">
        <v>23.4</v>
      </c>
      <c r="T31" s="59">
        <v>18.399999999999999</v>
      </c>
      <c r="U31" s="59">
        <v>13</v>
      </c>
      <c r="V31" s="59">
        <v>0</v>
      </c>
      <c r="W31" s="59">
        <v>14.6</v>
      </c>
      <c r="X31" s="59">
        <v>20.2</v>
      </c>
      <c r="Y31" s="59">
        <v>28.4</v>
      </c>
      <c r="Z31" s="59">
        <v>35.07</v>
      </c>
      <c r="AA31" s="59">
        <v>24.2</v>
      </c>
      <c r="AB31" s="59">
        <v>29.87</v>
      </c>
      <c r="AC31" s="59">
        <v>19.7</v>
      </c>
      <c r="AD31" s="59">
        <v>48.3</v>
      </c>
      <c r="AE31" s="59">
        <v>12.6</v>
      </c>
      <c r="AF31" s="59">
        <v>33.49</v>
      </c>
      <c r="AG31" s="59">
        <v>2.4</v>
      </c>
      <c r="AH31" s="59">
        <v>2</v>
      </c>
      <c r="AI31" s="59">
        <v>1</v>
      </c>
      <c r="AJ31" s="59">
        <v>0</v>
      </c>
      <c r="AK31" s="59">
        <v>0</v>
      </c>
      <c r="AL31" s="59">
        <v>0</v>
      </c>
      <c r="AM31" s="59">
        <v>1.6</v>
      </c>
    </row>
    <row r="32" spans="1:39">
      <c r="A32" t="s">
        <v>271</v>
      </c>
      <c r="B32" s="59">
        <v>87.4</v>
      </c>
      <c r="C32" s="59">
        <v>21.4</v>
      </c>
      <c r="D32" s="59">
        <v>3.8</v>
      </c>
      <c r="E32" s="59">
        <v>1</v>
      </c>
      <c r="F32" s="59">
        <v>0</v>
      </c>
      <c r="G32" s="59">
        <v>0</v>
      </c>
      <c r="H32" s="59">
        <v>0.2</v>
      </c>
      <c r="I32" s="59">
        <v>0</v>
      </c>
      <c r="J32" s="59">
        <v>15.6</v>
      </c>
      <c r="K32" s="59">
        <v>0</v>
      </c>
      <c r="L32" s="59">
        <v>88.5</v>
      </c>
      <c r="M32" s="59">
        <v>38.200000000000003</v>
      </c>
      <c r="N32" s="59">
        <v>29.9</v>
      </c>
      <c r="O32" s="59">
        <v>4</v>
      </c>
      <c r="P32" s="59">
        <v>28.5</v>
      </c>
      <c r="Q32" s="59">
        <v>0</v>
      </c>
      <c r="R32" s="59">
        <v>22.4</v>
      </c>
      <c r="S32" s="59">
        <v>27</v>
      </c>
      <c r="T32" s="59">
        <v>26.7</v>
      </c>
      <c r="U32" s="59">
        <v>27.2</v>
      </c>
      <c r="V32" s="59">
        <v>0</v>
      </c>
      <c r="W32" s="59">
        <v>30.6</v>
      </c>
      <c r="X32" s="59">
        <v>28.5</v>
      </c>
      <c r="Y32" s="59">
        <v>21.8</v>
      </c>
      <c r="Z32" s="59">
        <v>44.5</v>
      </c>
      <c r="AA32" s="59">
        <v>5</v>
      </c>
      <c r="AB32" s="59">
        <v>40.6</v>
      </c>
      <c r="AC32" s="59">
        <v>31.4</v>
      </c>
      <c r="AD32" s="59">
        <v>56.6</v>
      </c>
      <c r="AE32" s="59">
        <v>2.6</v>
      </c>
      <c r="AF32" s="59">
        <v>17</v>
      </c>
      <c r="AG32" s="59">
        <v>3</v>
      </c>
      <c r="AH32" s="59">
        <v>1</v>
      </c>
      <c r="AI32" s="59">
        <v>1.3</v>
      </c>
      <c r="AJ32" s="59">
        <v>0</v>
      </c>
      <c r="AK32" s="59">
        <v>0</v>
      </c>
      <c r="AL32" s="59">
        <v>0</v>
      </c>
      <c r="AM32" s="59">
        <v>7.8</v>
      </c>
    </row>
    <row r="33" spans="1:39">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row>
    <row r="34" spans="1:39">
      <c r="A34" t="s">
        <v>272</v>
      </c>
      <c r="B34" s="59">
        <v>47.98</v>
      </c>
      <c r="C34" s="59">
        <v>18.399999999999999</v>
      </c>
      <c r="D34" s="59">
        <v>3.8</v>
      </c>
      <c r="E34" s="59">
        <v>3.3</v>
      </c>
      <c r="F34" s="59">
        <v>0</v>
      </c>
      <c r="G34" s="59">
        <v>0</v>
      </c>
      <c r="H34" s="59">
        <v>0</v>
      </c>
      <c r="I34" s="59">
        <v>0</v>
      </c>
      <c r="J34" s="59">
        <v>3</v>
      </c>
      <c r="K34" s="59">
        <v>0</v>
      </c>
      <c r="L34" s="59">
        <v>47.34</v>
      </c>
      <c r="M34" s="59">
        <v>26.9</v>
      </c>
      <c r="N34" s="59">
        <v>20.6</v>
      </c>
      <c r="O34" s="59">
        <v>3.6</v>
      </c>
      <c r="P34" s="59">
        <v>13</v>
      </c>
      <c r="Q34" s="59">
        <v>0</v>
      </c>
      <c r="R34" s="59">
        <v>18.23</v>
      </c>
      <c r="S34" s="59">
        <v>22.42</v>
      </c>
      <c r="T34" s="59">
        <v>10.8</v>
      </c>
      <c r="U34" s="59">
        <v>10</v>
      </c>
      <c r="V34" s="59">
        <v>0</v>
      </c>
      <c r="W34" s="59">
        <v>14.14</v>
      </c>
      <c r="X34" s="59">
        <v>9.5</v>
      </c>
      <c r="Y34" s="59">
        <v>15.9</v>
      </c>
      <c r="Z34" s="59">
        <v>24.32</v>
      </c>
      <c r="AA34" s="59">
        <v>29.4</v>
      </c>
      <c r="AB34" s="59">
        <v>23.28</v>
      </c>
      <c r="AC34" s="59">
        <v>16.600000000000001</v>
      </c>
      <c r="AD34" s="59">
        <v>37.049999999999997</v>
      </c>
      <c r="AE34" s="59">
        <v>6.13</v>
      </c>
      <c r="AF34" s="59">
        <v>6.85</v>
      </c>
      <c r="AG34" s="59">
        <v>0</v>
      </c>
      <c r="AH34" s="59">
        <v>5.6</v>
      </c>
      <c r="AI34" s="59">
        <v>3.9</v>
      </c>
      <c r="AJ34" s="59">
        <v>0</v>
      </c>
      <c r="AK34" s="59">
        <v>0</v>
      </c>
      <c r="AL34" s="59">
        <v>0</v>
      </c>
      <c r="AM34" s="59">
        <v>2.4</v>
      </c>
    </row>
    <row r="35" spans="1:39">
      <c r="A35" t="s">
        <v>273</v>
      </c>
      <c r="B35" s="59">
        <v>11.8</v>
      </c>
      <c r="C35" s="59">
        <v>9.5</v>
      </c>
      <c r="D35" s="59">
        <v>2.6</v>
      </c>
      <c r="E35" s="59">
        <v>0</v>
      </c>
      <c r="F35" s="59">
        <v>0</v>
      </c>
      <c r="G35" s="59">
        <v>0</v>
      </c>
      <c r="H35" s="59">
        <v>0</v>
      </c>
      <c r="I35" s="59">
        <v>0</v>
      </c>
      <c r="J35" s="59">
        <v>0</v>
      </c>
      <c r="K35" s="59">
        <v>0</v>
      </c>
      <c r="L35" s="59">
        <v>13.2</v>
      </c>
      <c r="M35" s="59">
        <v>6.2</v>
      </c>
      <c r="N35" s="59">
        <v>6</v>
      </c>
      <c r="O35" s="59">
        <v>3.8</v>
      </c>
      <c r="P35" s="59">
        <v>5</v>
      </c>
      <c r="Q35" s="59">
        <v>0</v>
      </c>
      <c r="R35" s="59">
        <v>5</v>
      </c>
      <c r="S35" s="59">
        <v>5.2</v>
      </c>
      <c r="T35" s="59">
        <v>1.4</v>
      </c>
      <c r="U35" s="59">
        <v>3.8</v>
      </c>
      <c r="V35" s="59">
        <v>0</v>
      </c>
      <c r="W35" s="59">
        <v>8</v>
      </c>
      <c r="X35" s="59">
        <v>3</v>
      </c>
      <c r="Y35" s="59">
        <v>7</v>
      </c>
      <c r="Z35" s="59">
        <v>8</v>
      </c>
      <c r="AA35" s="59">
        <v>6</v>
      </c>
      <c r="AB35" s="59">
        <v>6.08</v>
      </c>
      <c r="AC35" s="59">
        <v>4.8600000000000003</v>
      </c>
      <c r="AD35" s="59">
        <v>8.85</v>
      </c>
      <c r="AE35" s="59">
        <v>0</v>
      </c>
      <c r="AF35" s="59">
        <v>3</v>
      </c>
      <c r="AG35" s="59">
        <v>0</v>
      </c>
      <c r="AH35" s="59">
        <v>1</v>
      </c>
      <c r="AI35" s="59">
        <v>12.49</v>
      </c>
      <c r="AJ35" s="59">
        <v>0</v>
      </c>
      <c r="AK35" s="59">
        <v>0</v>
      </c>
      <c r="AL35" s="59">
        <v>0</v>
      </c>
      <c r="AM35" s="59">
        <v>1.2</v>
      </c>
    </row>
    <row r="36" spans="1:39">
      <c r="A36" t="s">
        <v>274</v>
      </c>
      <c r="B36" s="59">
        <v>51.5</v>
      </c>
      <c r="C36" s="59">
        <v>10.5</v>
      </c>
      <c r="D36" s="59">
        <v>0.6</v>
      </c>
      <c r="E36" s="59">
        <v>1.6</v>
      </c>
      <c r="F36" s="59">
        <v>0</v>
      </c>
      <c r="G36" s="59">
        <v>0</v>
      </c>
      <c r="H36" s="59">
        <v>0</v>
      </c>
      <c r="I36" s="59">
        <v>0</v>
      </c>
      <c r="J36" s="59">
        <v>10.4</v>
      </c>
      <c r="K36" s="59">
        <v>0</v>
      </c>
      <c r="L36" s="59">
        <v>47.5</v>
      </c>
      <c r="M36" s="59">
        <v>25.4</v>
      </c>
      <c r="N36" s="59">
        <v>17.8</v>
      </c>
      <c r="O36" s="59">
        <v>2</v>
      </c>
      <c r="P36" s="59">
        <v>19</v>
      </c>
      <c r="Q36" s="59">
        <v>0</v>
      </c>
      <c r="R36" s="59">
        <v>15.6</v>
      </c>
      <c r="S36" s="59">
        <v>13.6</v>
      </c>
      <c r="T36" s="59">
        <v>15</v>
      </c>
      <c r="U36" s="59">
        <v>16.399999999999999</v>
      </c>
      <c r="V36" s="59">
        <v>0</v>
      </c>
      <c r="W36" s="59">
        <v>18.600000000000001</v>
      </c>
      <c r="X36" s="59">
        <v>14.8</v>
      </c>
      <c r="Y36" s="59">
        <v>17.8</v>
      </c>
      <c r="Z36" s="59">
        <v>26.6</v>
      </c>
      <c r="AA36" s="59">
        <v>20.2</v>
      </c>
      <c r="AB36" s="59">
        <v>22.6</v>
      </c>
      <c r="AC36" s="59">
        <v>19</v>
      </c>
      <c r="AD36" s="59">
        <v>34.799999999999997</v>
      </c>
      <c r="AE36" s="59">
        <v>0</v>
      </c>
      <c r="AF36" s="59">
        <v>32.5</v>
      </c>
      <c r="AG36" s="59">
        <v>1.7</v>
      </c>
      <c r="AH36" s="59">
        <v>1</v>
      </c>
      <c r="AI36" s="59">
        <v>0.6</v>
      </c>
      <c r="AJ36" s="59">
        <v>0</v>
      </c>
      <c r="AK36" s="59">
        <v>0</v>
      </c>
      <c r="AL36" s="59">
        <v>0</v>
      </c>
      <c r="AM36" s="59">
        <v>3</v>
      </c>
    </row>
    <row r="37" spans="1:39">
      <c r="A37" t="s">
        <v>275</v>
      </c>
      <c r="B37" s="59">
        <v>165.2</v>
      </c>
      <c r="C37" s="59">
        <v>23.2</v>
      </c>
      <c r="D37" s="59">
        <v>2</v>
      </c>
      <c r="E37" s="59">
        <v>11.6</v>
      </c>
      <c r="F37" s="59">
        <v>1</v>
      </c>
      <c r="G37" s="59">
        <v>0</v>
      </c>
      <c r="H37" s="59">
        <v>0</v>
      </c>
      <c r="I37" s="59">
        <v>0</v>
      </c>
      <c r="J37" s="59">
        <v>43</v>
      </c>
      <c r="K37" s="59">
        <v>3</v>
      </c>
      <c r="L37" s="59">
        <v>156.19999999999999</v>
      </c>
      <c r="M37" s="59">
        <v>77.2</v>
      </c>
      <c r="N37" s="59">
        <v>65.599999999999994</v>
      </c>
      <c r="O37" s="59">
        <v>12.6</v>
      </c>
      <c r="P37" s="59">
        <v>54.6</v>
      </c>
      <c r="Q37" s="59">
        <v>1</v>
      </c>
      <c r="R37" s="59">
        <v>53.3</v>
      </c>
      <c r="S37" s="59">
        <v>60.4</v>
      </c>
      <c r="T37" s="59">
        <v>38.799999999999997</v>
      </c>
      <c r="U37" s="59">
        <v>43.8</v>
      </c>
      <c r="V37" s="59">
        <v>0</v>
      </c>
      <c r="W37" s="59">
        <v>64.81</v>
      </c>
      <c r="X37" s="59">
        <v>44.7</v>
      </c>
      <c r="Y37" s="59">
        <v>50.8</v>
      </c>
      <c r="Z37" s="59">
        <v>79.400000000000006</v>
      </c>
      <c r="AA37" s="59">
        <v>14.4</v>
      </c>
      <c r="AB37" s="59">
        <v>63</v>
      </c>
      <c r="AC37" s="59">
        <v>62.52</v>
      </c>
      <c r="AD37" s="59">
        <v>107.2</v>
      </c>
      <c r="AE37" s="59">
        <v>38</v>
      </c>
      <c r="AF37" s="59">
        <v>36.6</v>
      </c>
      <c r="AG37" s="59">
        <v>5</v>
      </c>
      <c r="AH37" s="59">
        <v>2</v>
      </c>
      <c r="AI37" s="59">
        <v>12.8</v>
      </c>
      <c r="AJ37" s="59">
        <v>1</v>
      </c>
      <c r="AK37" s="59">
        <v>4</v>
      </c>
      <c r="AL37" s="59">
        <v>3.8</v>
      </c>
      <c r="AM37" s="59">
        <v>15.4</v>
      </c>
    </row>
    <row r="38" spans="1:39">
      <c r="A38" t="s">
        <v>276</v>
      </c>
      <c r="B38" s="59">
        <v>54.6</v>
      </c>
      <c r="C38" s="59">
        <v>23.1</v>
      </c>
      <c r="D38" s="59">
        <v>2</v>
      </c>
      <c r="E38" s="59">
        <v>3</v>
      </c>
      <c r="F38" s="59">
        <v>1</v>
      </c>
      <c r="G38" s="59">
        <v>0</v>
      </c>
      <c r="H38" s="59">
        <v>0</v>
      </c>
      <c r="I38" s="59">
        <v>0</v>
      </c>
      <c r="J38" s="59">
        <v>2</v>
      </c>
      <c r="K38" s="59">
        <v>0</v>
      </c>
      <c r="L38" s="59">
        <v>47.29</v>
      </c>
      <c r="M38" s="59">
        <v>24.2</v>
      </c>
      <c r="N38" s="59">
        <v>20.3</v>
      </c>
      <c r="O38" s="59">
        <v>1.4</v>
      </c>
      <c r="P38" s="59">
        <v>19.8</v>
      </c>
      <c r="Q38" s="59">
        <v>0</v>
      </c>
      <c r="R38" s="59">
        <v>20.2</v>
      </c>
      <c r="S38" s="59">
        <v>21.4</v>
      </c>
      <c r="T38" s="59">
        <v>16.600000000000001</v>
      </c>
      <c r="U38" s="59">
        <v>5.2</v>
      </c>
      <c r="V38" s="59">
        <v>0</v>
      </c>
      <c r="W38" s="59">
        <v>16.3</v>
      </c>
      <c r="X38" s="59">
        <v>10</v>
      </c>
      <c r="Y38" s="59">
        <v>9.4</v>
      </c>
      <c r="Z38" s="59">
        <v>25</v>
      </c>
      <c r="AA38" s="59">
        <v>0</v>
      </c>
      <c r="AB38" s="59">
        <v>17.399999999999999</v>
      </c>
      <c r="AC38" s="59">
        <v>20</v>
      </c>
      <c r="AD38" s="59">
        <v>41.8</v>
      </c>
      <c r="AE38" s="59">
        <v>1</v>
      </c>
      <c r="AF38" s="59">
        <v>10.199999999999999</v>
      </c>
      <c r="AG38" s="59">
        <v>4.0999999999999996</v>
      </c>
      <c r="AH38" s="59">
        <v>4</v>
      </c>
      <c r="AI38" s="59">
        <v>5.7</v>
      </c>
      <c r="AJ38" s="59">
        <v>0</v>
      </c>
      <c r="AK38" s="59">
        <v>0</v>
      </c>
      <c r="AL38" s="59">
        <v>0</v>
      </c>
      <c r="AM38" s="59">
        <v>2</v>
      </c>
    </row>
    <row r="39" spans="1:39">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row>
    <row r="40" spans="1:39">
      <c r="A40" t="s">
        <v>277</v>
      </c>
      <c r="B40" s="59">
        <v>52.4</v>
      </c>
      <c r="C40" s="59">
        <v>9.1</v>
      </c>
      <c r="D40" s="59">
        <v>3</v>
      </c>
      <c r="E40" s="59">
        <v>4.5999999999999996</v>
      </c>
      <c r="F40" s="59">
        <v>0</v>
      </c>
      <c r="G40" s="59">
        <v>0.8</v>
      </c>
      <c r="H40" s="59">
        <v>0</v>
      </c>
      <c r="I40" s="59">
        <v>0</v>
      </c>
      <c r="J40" s="59">
        <v>10.4</v>
      </c>
      <c r="K40" s="59">
        <v>0</v>
      </c>
      <c r="L40" s="59">
        <v>54.39</v>
      </c>
      <c r="M40" s="59">
        <v>18.8</v>
      </c>
      <c r="N40" s="59">
        <v>22.2</v>
      </c>
      <c r="O40" s="59">
        <v>0</v>
      </c>
      <c r="P40" s="59">
        <v>20.11</v>
      </c>
      <c r="Q40" s="59">
        <v>0</v>
      </c>
      <c r="R40" s="59">
        <v>12.4</v>
      </c>
      <c r="S40" s="59">
        <v>11.6</v>
      </c>
      <c r="T40" s="59">
        <v>9.93</v>
      </c>
      <c r="U40" s="59">
        <v>14.7</v>
      </c>
      <c r="V40" s="59">
        <v>0</v>
      </c>
      <c r="W40" s="59">
        <v>17.5</v>
      </c>
      <c r="X40" s="59">
        <v>17.2</v>
      </c>
      <c r="Y40" s="59">
        <v>16</v>
      </c>
      <c r="Z40" s="59">
        <v>23.1</v>
      </c>
      <c r="AA40" s="59">
        <v>0</v>
      </c>
      <c r="AB40" s="59">
        <v>22.7</v>
      </c>
      <c r="AC40" s="59">
        <v>20.2</v>
      </c>
      <c r="AD40" s="59">
        <v>32.6</v>
      </c>
      <c r="AE40" s="59">
        <v>1</v>
      </c>
      <c r="AF40" s="59">
        <v>13.2</v>
      </c>
      <c r="AG40" s="59">
        <v>0</v>
      </c>
      <c r="AH40" s="59">
        <v>4.5999999999999996</v>
      </c>
      <c r="AI40" s="59">
        <v>1.71</v>
      </c>
      <c r="AJ40" s="59">
        <v>0</v>
      </c>
      <c r="AK40" s="59">
        <v>0</v>
      </c>
      <c r="AL40" s="59">
        <v>0</v>
      </c>
      <c r="AM40" s="59">
        <v>1</v>
      </c>
    </row>
    <row r="41" spans="1:39">
      <c r="A41" t="s">
        <v>278</v>
      </c>
      <c r="B41" s="59">
        <v>94.69</v>
      </c>
      <c r="C41" s="59">
        <v>32.93</v>
      </c>
      <c r="D41" s="59">
        <v>2</v>
      </c>
      <c r="E41" s="59">
        <v>4</v>
      </c>
      <c r="F41" s="59">
        <v>0</v>
      </c>
      <c r="G41" s="59">
        <v>0</v>
      </c>
      <c r="H41" s="59">
        <v>0</v>
      </c>
      <c r="I41" s="59">
        <v>0</v>
      </c>
      <c r="J41" s="59">
        <v>12.22</v>
      </c>
      <c r="K41" s="59">
        <v>0</v>
      </c>
      <c r="L41" s="59">
        <v>100.51</v>
      </c>
      <c r="M41" s="59">
        <v>51.09</v>
      </c>
      <c r="N41" s="59">
        <v>39.06</v>
      </c>
      <c r="O41" s="59">
        <v>6</v>
      </c>
      <c r="P41" s="59">
        <v>27.52</v>
      </c>
      <c r="Q41" s="59">
        <v>0</v>
      </c>
      <c r="R41" s="59">
        <v>25.08</v>
      </c>
      <c r="S41" s="59">
        <v>31.31</v>
      </c>
      <c r="T41" s="59">
        <v>29.09</v>
      </c>
      <c r="U41" s="59">
        <v>18.649999999999999</v>
      </c>
      <c r="V41" s="59">
        <v>1</v>
      </c>
      <c r="W41" s="59">
        <v>39.57</v>
      </c>
      <c r="X41" s="59">
        <v>23.53</v>
      </c>
      <c r="Y41" s="59">
        <v>22.16</v>
      </c>
      <c r="Z41" s="59">
        <v>46.38</v>
      </c>
      <c r="AA41" s="59">
        <v>10.210000000000001</v>
      </c>
      <c r="AB41" s="59">
        <v>36.71</v>
      </c>
      <c r="AC41" s="59">
        <v>33.24</v>
      </c>
      <c r="AD41" s="59">
        <v>75.78</v>
      </c>
      <c r="AE41" s="59">
        <v>15</v>
      </c>
      <c r="AF41" s="59">
        <v>19</v>
      </c>
      <c r="AG41" s="59">
        <v>3.5</v>
      </c>
      <c r="AH41" s="59">
        <v>0</v>
      </c>
      <c r="AI41" s="59">
        <v>0.44</v>
      </c>
      <c r="AJ41" s="59">
        <v>0</v>
      </c>
      <c r="AK41" s="59">
        <v>0</v>
      </c>
      <c r="AL41" s="59">
        <v>0</v>
      </c>
      <c r="AM41" s="59">
        <v>5.31</v>
      </c>
    </row>
    <row r="42" spans="1:39">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row>
    <row r="43" spans="1:39">
      <c r="A43" t="s">
        <v>279</v>
      </c>
      <c r="B43" s="59">
        <v>2477.46</v>
      </c>
      <c r="C43" s="59">
        <v>717.35</v>
      </c>
      <c r="D43" s="59">
        <v>99.969999999999985</v>
      </c>
      <c r="E43" s="59">
        <v>107.25999999999998</v>
      </c>
      <c r="F43" s="59">
        <v>57.459999999999994</v>
      </c>
      <c r="G43" s="59">
        <v>5.6000000000000005</v>
      </c>
      <c r="H43" s="59">
        <v>5.05</v>
      </c>
      <c r="I43" s="59">
        <v>5.3599999999999994</v>
      </c>
      <c r="J43" s="59">
        <v>352.8</v>
      </c>
      <c r="K43" s="59">
        <v>7.1</v>
      </c>
      <c r="L43" s="59">
        <v>2355.75</v>
      </c>
      <c r="M43" s="59">
        <v>1149.8899999999999</v>
      </c>
      <c r="N43" s="59">
        <v>977.8</v>
      </c>
      <c r="O43" s="59">
        <v>136.38999999999999</v>
      </c>
      <c r="P43" s="59">
        <v>823.46999999999991</v>
      </c>
      <c r="Q43" s="59">
        <v>3</v>
      </c>
      <c r="R43" s="59">
        <v>773.83</v>
      </c>
      <c r="S43" s="59">
        <v>883.53999999999985</v>
      </c>
      <c r="T43" s="59">
        <v>619.67999999999995</v>
      </c>
      <c r="U43" s="59">
        <v>571.6</v>
      </c>
      <c r="V43" s="59">
        <v>9.3600000000000012</v>
      </c>
      <c r="W43" s="59">
        <v>831.6600000000002</v>
      </c>
      <c r="X43" s="59">
        <v>578.12999999999988</v>
      </c>
      <c r="Y43" s="59">
        <v>776.23999999999978</v>
      </c>
      <c r="Z43" s="59">
        <v>1242.6500000000001</v>
      </c>
      <c r="AA43" s="59">
        <v>514.84999999999991</v>
      </c>
      <c r="AB43" s="59">
        <v>1069.0900000000001</v>
      </c>
      <c r="AC43" s="59">
        <v>889.40000000000009</v>
      </c>
      <c r="AD43" s="59">
        <v>1801.2699999999995</v>
      </c>
      <c r="AE43" s="59">
        <v>402.68000000000006</v>
      </c>
      <c r="AF43" s="59">
        <v>819.64000000000021</v>
      </c>
      <c r="AG43" s="59">
        <v>124.16</v>
      </c>
      <c r="AH43" s="59">
        <v>70.959999999999994</v>
      </c>
      <c r="AI43" s="59">
        <v>160.21</v>
      </c>
      <c r="AJ43" s="59">
        <v>5.2</v>
      </c>
      <c r="AK43" s="59">
        <v>27.740000000000002</v>
      </c>
      <c r="AL43" s="59">
        <v>7.5</v>
      </c>
      <c r="AM43" s="59">
        <v>199.15000000000003</v>
      </c>
    </row>
    <row r="44" spans="1:39">
      <c r="A44" s="62"/>
      <c r="B44" s="59"/>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row>
    <row r="45" spans="1:39">
      <c r="A45" s="49" t="s">
        <v>318</v>
      </c>
      <c r="B45" s="66">
        <v>6</v>
      </c>
      <c r="C45" s="66">
        <v>4.75</v>
      </c>
      <c r="D45" s="66">
        <v>0</v>
      </c>
      <c r="E45" s="66">
        <v>0</v>
      </c>
      <c r="F45" s="66">
        <v>0</v>
      </c>
      <c r="G45" s="66">
        <v>0</v>
      </c>
      <c r="H45" s="66">
        <v>0</v>
      </c>
      <c r="I45" s="66">
        <v>0</v>
      </c>
      <c r="J45" s="66">
        <v>0.7</v>
      </c>
      <c r="K45" s="66">
        <v>0</v>
      </c>
      <c r="L45" s="66">
        <v>4.9000000000000004</v>
      </c>
      <c r="M45" s="66">
        <v>3.55</v>
      </c>
      <c r="N45" s="66">
        <v>3.95</v>
      </c>
      <c r="O45" s="66">
        <v>0</v>
      </c>
      <c r="P45" s="66">
        <v>2.4</v>
      </c>
      <c r="Q45" s="66">
        <v>0</v>
      </c>
      <c r="R45" s="66">
        <v>2.4</v>
      </c>
      <c r="S45" s="66">
        <v>3</v>
      </c>
      <c r="T45" s="66">
        <v>0</v>
      </c>
      <c r="U45" s="66">
        <v>0</v>
      </c>
      <c r="V45" s="66">
        <v>0</v>
      </c>
      <c r="W45" s="66">
        <v>0</v>
      </c>
      <c r="X45" s="66">
        <v>3.4</v>
      </c>
      <c r="Y45" s="66">
        <v>1.2</v>
      </c>
      <c r="Z45" s="66">
        <v>2</v>
      </c>
      <c r="AA45" s="66">
        <v>0</v>
      </c>
      <c r="AB45" s="66">
        <v>2.2000000000000002</v>
      </c>
      <c r="AC45" s="66">
        <v>1.9</v>
      </c>
      <c r="AD45" s="66">
        <v>3.25</v>
      </c>
      <c r="AE45" s="66">
        <v>0.5</v>
      </c>
      <c r="AF45" s="66">
        <v>1</v>
      </c>
      <c r="AG45" s="66">
        <v>0</v>
      </c>
      <c r="AH45" s="66">
        <v>0</v>
      </c>
      <c r="AI45" s="66">
        <v>0</v>
      </c>
      <c r="AJ45" s="66">
        <v>0</v>
      </c>
      <c r="AK45" s="66">
        <v>0</v>
      </c>
      <c r="AL45" s="66">
        <v>0</v>
      </c>
      <c r="AM45" s="66">
        <v>0</v>
      </c>
    </row>
    <row r="46" spans="1:39">
      <c r="A46" s="139" t="s">
        <v>48</v>
      </c>
    </row>
    <row r="47" spans="1:39">
      <c r="A47" s="139"/>
    </row>
    <row r="48" spans="1:39">
      <c r="B48" s="300"/>
      <c r="C48" s="300"/>
      <c r="D48" s="300"/>
      <c r="E48" s="300"/>
      <c r="F48" s="300"/>
      <c r="G48" s="300"/>
      <c r="H48" s="300"/>
      <c r="I48" s="300"/>
      <c r="J48" s="300"/>
      <c r="K48" s="300"/>
      <c r="L48" s="300"/>
      <c r="M48" s="300"/>
      <c r="N48" s="300"/>
      <c r="O48" s="300"/>
      <c r="P48" s="300"/>
      <c r="Q48" s="300"/>
      <c r="R48" s="300"/>
      <c r="S48" s="300"/>
      <c r="T48" s="300"/>
      <c r="U48" s="300"/>
      <c r="V48" s="300"/>
      <c r="W48" s="300"/>
      <c r="X48" s="300"/>
      <c r="Y48" s="300"/>
      <c r="Z48" s="300"/>
      <c r="AA48" s="300"/>
      <c r="AB48" s="300"/>
      <c r="AC48" s="300"/>
      <c r="AD48" s="300"/>
      <c r="AE48" s="300"/>
      <c r="AF48" s="300"/>
      <c r="AG48" s="300"/>
      <c r="AH48" s="300"/>
      <c r="AI48" s="300"/>
      <c r="AJ48" s="300"/>
      <c r="AK48" s="300"/>
      <c r="AL48" s="300"/>
      <c r="AM48" s="300"/>
    </row>
    <row r="49" spans="2:39">
      <c r="B49" s="300"/>
      <c r="C49" s="300"/>
      <c r="D49" s="300"/>
      <c r="E49" s="300"/>
      <c r="F49" s="300"/>
      <c r="G49" s="300"/>
      <c r="H49" s="300"/>
      <c r="I49" s="300"/>
      <c r="J49" s="300"/>
      <c r="K49" s="300"/>
      <c r="L49" s="300"/>
      <c r="M49" s="300"/>
      <c r="N49" s="300"/>
      <c r="O49" s="300"/>
      <c r="P49" s="300"/>
      <c r="Q49" s="300"/>
      <c r="R49" s="300"/>
      <c r="S49" s="300"/>
      <c r="T49" s="300"/>
      <c r="U49" s="300"/>
      <c r="V49" s="300"/>
      <c r="W49" s="300"/>
      <c r="X49" s="300"/>
      <c r="Y49" s="300"/>
      <c r="Z49" s="300"/>
      <c r="AA49" s="300"/>
      <c r="AB49" s="300"/>
      <c r="AC49" s="300"/>
      <c r="AD49" s="300"/>
      <c r="AE49" s="300"/>
      <c r="AF49" s="300"/>
      <c r="AG49" s="300"/>
      <c r="AH49" s="300"/>
      <c r="AI49" s="300"/>
      <c r="AJ49" s="300"/>
      <c r="AK49" s="300"/>
      <c r="AL49" s="300"/>
      <c r="AM49" s="300"/>
    </row>
    <row r="50" spans="2:39">
      <c r="B50" s="300"/>
      <c r="C50" s="300"/>
      <c r="D50" s="300"/>
      <c r="E50" s="300"/>
      <c r="F50" s="300"/>
      <c r="G50" s="300"/>
      <c r="H50" s="300"/>
      <c r="I50" s="300"/>
      <c r="J50" s="300"/>
      <c r="K50" s="300"/>
      <c r="L50" s="300"/>
      <c r="M50" s="300"/>
      <c r="N50" s="300"/>
      <c r="O50" s="300"/>
      <c r="P50" s="300"/>
      <c r="Q50" s="300"/>
      <c r="R50" s="300"/>
      <c r="S50" s="300"/>
      <c r="T50" s="300"/>
      <c r="U50" s="300"/>
      <c r="V50" s="300"/>
      <c r="W50" s="300"/>
      <c r="X50" s="300"/>
      <c r="Y50" s="300"/>
      <c r="Z50" s="300"/>
      <c r="AA50" s="300"/>
      <c r="AB50" s="300"/>
      <c r="AC50" s="300"/>
      <c r="AD50" s="300"/>
      <c r="AE50" s="300"/>
      <c r="AF50" s="300"/>
      <c r="AG50" s="300"/>
      <c r="AH50" s="300"/>
      <c r="AI50" s="300"/>
      <c r="AJ50" s="300"/>
      <c r="AK50" s="300"/>
      <c r="AL50" s="300"/>
      <c r="AM50" s="300"/>
    </row>
    <row r="51" spans="2:39">
      <c r="B51" s="300"/>
      <c r="C51" s="300"/>
      <c r="D51" s="300"/>
      <c r="E51" s="300"/>
      <c r="F51" s="300"/>
      <c r="G51" s="300"/>
      <c r="H51" s="300"/>
      <c r="I51" s="300"/>
      <c r="J51" s="300"/>
      <c r="K51" s="300"/>
      <c r="L51" s="300"/>
      <c r="M51" s="300"/>
      <c r="N51" s="300"/>
      <c r="O51" s="300"/>
      <c r="P51" s="300"/>
      <c r="Q51" s="300"/>
      <c r="R51" s="300"/>
      <c r="S51" s="300"/>
      <c r="T51" s="300"/>
      <c r="U51" s="300"/>
      <c r="V51" s="300"/>
      <c r="W51" s="300"/>
      <c r="X51" s="300"/>
      <c r="Y51" s="300"/>
      <c r="Z51" s="300"/>
      <c r="AA51" s="300"/>
      <c r="AB51" s="300"/>
      <c r="AC51" s="300"/>
      <c r="AD51" s="300"/>
      <c r="AE51" s="300"/>
      <c r="AF51" s="300"/>
      <c r="AG51" s="300"/>
      <c r="AH51" s="300"/>
      <c r="AI51" s="300"/>
      <c r="AJ51" s="300"/>
      <c r="AK51" s="300"/>
      <c r="AL51" s="300"/>
      <c r="AM51" s="300"/>
    </row>
    <row r="52" spans="2:39">
      <c r="B52" s="300"/>
      <c r="C52" s="300"/>
      <c r="D52" s="300"/>
      <c r="E52" s="300"/>
      <c r="F52" s="300"/>
      <c r="G52" s="300"/>
      <c r="H52" s="300"/>
      <c r="I52" s="300"/>
      <c r="J52" s="300"/>
      <c r="K52" s="300"/>
      <c r="L52" s="300"/>
      <c r="M52" s="300"/>
      <c r="N52" s="300"/>
      <c r="O52" s="300"/>
      <c r="P52" s="300"/>
      <c r="Q52" s="300"/>
      <c r="R52" s="300"/>
      <c r="S52" s="300"/>
      <c r="T52" s="300"/>
      <c r="U52" s="300"/>
      <c r="V52" s="300"/>
      <c r="W52" s="300"/>
      <c r="X52" s="300"/>
      <c r="Y52" s="300"/>
      <c r="Z52" s="300"/>
      <c r="AA52" s="300"/>
      <c r="AB52" s="300"/>
      <c r="AC52" s="300"/>
      <c r="AD52" s="300"/>
      <c r="AE52" s="300"/>
      <c r="AF52" s="300"/>
      <c r="AG52" s="300"/>
      <c r="AH52" s="300"/>
      <c r="AI52" s="300"/>
      <c r="AJ52" s="300"/>
      <c r="AK52" s="300"/>
      <c r="AL52" s="300"/>
      <c r="AM52" s="300"/>
    </row>
    <row r="53" spans="2:39">
      <c r="B53" s="300"/>
      <c r="C53" s="300"/>
      <c r="D53" s="300"/>
      <c r="E53" s="300"/>
      <c r="F53" s="300"/>
      <c r="G53" s="300"/>
      <c r="H53" s="300"/>
      <c r="I53" s="300"/>
      <c r="J53" s="300"/>
      <c r="K53" s="300"/>
      <c r="L53" s="300"/>
      <c r="M53" s="300"/>
      <c r="N53" s="300"/>
      <c r="O53" s="300"/>
      <c r="P53" s="300"/>
      <c r="Q53" s="300"/>
      <c r="R53" s="300"/>
      <c r="S53" s="300"/>
      <c r="T53" s="300"/>
      <c r="U53" s="300"/>
      <c r="V53" s="300"/>
      <c r="W53" s="300"/>
      <c r="X53" s="300"/>
      <c r="Y53" s="300"/>
      <c r="Z53" s="300"/>
      <c r="AA53" s="300"/>
      <c r="AB53" s="300"/>
      <c r="AC53" s="300"/>
      <c r="AD53" s="300"/>
      <c r="AE53" s="300"/>
      <c r="AF53" s="300"/>
      <c r="AG53" s="300"/>
      <c r="AH53" s="300"/>
      <c r="AI53" s="300"/>
      <c r="AJ53" s="300"/>
      <c r="AK53" s="300"/>
      <c r="AL53" s="300"/>
      <c r="AM53" s="300"/>
    </row>
    <row r="54" spans="2:39">
      <c r="B54" s="300"/>
      <c r="C54" s="300"/>
      <c r="D54" s="300"/>
      <c r="E54" s="300"/>
      <c r="F54" s="300"/>
      <c r="G54" s="300"/>
      <c r="H54" s="300"/>
      <c r="I54" s="300"/>
      <c r="J54" s="300"/>
      <c r="K54" s="300"/>
      <c r="L54" s="300"/>
      <c r="M54" s="300"/>
      <c r="N54" s="300"/>
      <c r="O54" s="300"/>
      <c r="P54" s="300"/>
      <c r="Q54" s="300"/>
      <c r="R54" s="300"/>
      <c r="S54" s="300"/>
      <c r="T54" s="300"/>
      <c r="U54" s="300"/>
      <c r="V54" s="300"/>
      <c r="W54" s="300"/>
      <c r="X54" s="300"/>
      <c r="Y54" s="300"/>
      <c r="Z54" s="300"/>
      <c r="AA54" s="300"/>
      <c r="AB54" s="300"/>
      <c r="AC54" s="300"/>
      <c r="AD54" s="300"/>
      <c r="AE54" s="300"/>
      <c r="AF54" s="300"/>
      <c r="AG54" s="300"/>
      <c r="AH54" s="300"/>
      <c r="AI54" s="300"/>
      <c r="AJ54" s="300"/>
      <c r="AK54" s="300"/>
      <c r="AL54" s="300"/>
      <c r="AM54" s="300"/>
    </row>
    <row r="55" spans="2:39">
      <c r="B55" s="300"/>
      <c r="C55" s="300"/>
      <c r="D55" s="300"/>
      <c r="E55" s="300"/>
      <c r="F55" s="300"/>
      <c r="G55" s="300"/>
      <c r="H55" s="300"/>
      <c r="I55" s="300"/>
      <c r="J55" s="300"/>
      <c r="K55" s="300"/>
      <c r="L55" s="300"/>
      <c r="M55" s="300"/>
      <c r="N55" s="300"/>
      <c r="O55" s="300"/>
      <c r="P55" s="300"/>
      <c r="Q55" s="300"/>
      <c r="R55" s="300"/>
      <c r="S55" s="300"/>
      <c r="T55" s="300"/>
      <c r="U55" s="300"/>
      <c r="V55" s="300"/>
      <c r="W55" s="300"/>
      <c r="X55" s="300"/>
      <c r="Y55" s="300"/>
      <c r="Z55" s="300"/>
      <c r="AA55" s="300"/>
      <c r="AB55" s="300"/>
      <c r="AC55" s="300"/>
      <c r="AD55" s="300"/>
      <c r="AE55" s="300"/>
      <c r="AF55" s="300"/>
      <c r="AG55" s="300"/>
      <c r="AH55" s="300"/>
      <c r="AI55" s="300"/>
      <c r="AJ55" s="300"/>
      <c r="AK55" s="300"/>
      <c r="AL55" s="300"/>
      <c r="AM55" s="300"/>
    </row>
    <row r="56" spans="2:39">
      <c r="B56" s="300"/>
      <c r="C56" s="300"/>
      <c r="D56" s="300"/>
      <c r="E56" s="300"/>
      <c r="F56" s="300"/>
      <c r="G56" s="300"/>
      <c r="H56" s="300"/>
      <c r="I56" s="300"/>
      <c r="J56" s="300"/>
      <c r="K56" s="300"/>
      <c r="L56" s="300"/>
      <c r="M56" s="300"/>
      <c r="N56" s="300"/>
      <c r="O56" s="300"/>
      <c r="P56" s="300"/>
      <c r="Q56" s="300"/>
      <c r="R56" s="300"/>
      <c r="S56" s="300"/>
      <c r="T56" s="300"/>
      <c r="U56" s="300"/>
      <c r="V56" s="300"/>
      <c r="W56" s="300"/>
      <c r="X56" s="300"/>
      <c r="Y56" s="300"/>
      <c r="Z56" s="300"/>
      <c r="AA56" s="300"/>
      <c r="AB56" s="300"/>
      <c r="AC56" s="300"/>
      <c r="AD56" s="300"/>
      <c r="AE56" s="300"/>
      <c r="AF56" s="300"/>
      <c r="AG56" s="300"/>
      <c r="AH56" s="300"/>
      <c r="AI56" s="300"/>
      <c r="AJ56" s="300"/>
      <c r="AK56" s="300"/>
      <c r="AL56" s="300"/>
      <c r="AM56" s="300"/>
    </row>
    <row r="57" spans="2:39">
      <c r="B57" s="300"/>
      <c r="C57" s="300"/>
      <c r="D57" s="300"/>
      <c r="E57" s="300"/>
      <c r="F57" s="300"/>
      <c r="G57" s="300"/>
      <c r="H57" s="300"/>
      <c r="I57" s="300"/>
      <c r="J57" s="300"/>
      <c r="K57" s="300"/>
      <c r="L57" s="300"/>
      <c r="M57" s="300"/>
      <c r="N57" s="300"/>
      <c r="O57" s="300"/>
      <c r="P57" s="300"/>
      <c r="Q57" s="300"/>
      <c r="R57" s="300"/>
      <c r="S57" s="300"/>
      <c r="T57" s="300"/>
      <c r="U57" s="300"/>
      <c r="V57" s="300"/>
      <c r="W57" s="300"/>
      <c r="X57" s="300"/>
      <c r="Y57" s="300"/>
      <c r="Z57" s="300"/>
      <c r="AA57" s="300"/>
      <c r="AB57" s="300"/>
      <c r="AC57" s="300"/>
      <c r="AD57" s="300"/>
      <c r="AE57" s="300"/>
      <c r="AF57" s="300"/>
      <c r="AG57" s="300"/>
      <c r="AH57" s="300"/>
      <c r="AI57" s="300"/>
      <c r="AJ57" s="300"/>
      <c r="AK57" s="300"/>
      <c r="AL57" s="300"/>
      <c r="AM57" s="300"/>
    </row>
    <row r="58" spans="2:39">
      <c r="B58" s="300"/>
      <c r="C58" s="300"/>
      <c r="D58" s="300"/>
      <c r="E58" s="300"/>
      <c r="F58" s="300"/>
      <c r="G58" s="300"/>
      <c r="H58" s="300"/>
      <c r="I58" s="300"/>
      <c r="J58" s="300"/>
      <c r="K58" s="300"/>
      <c r="L58" s="300"/>
      <c r="M58" s="300"/>
      <c r="N58" s="300"/>
      <c r="O58" s="300"/>
      <c r="P58" s="300"/>
      <c r="Q58" s="300"/>
      <c r="R58" s="300"/>
      <c r="S58" s="300"/>
      <c r="T58" s="300"/>
      <c r="U58" s="300"/>
      <c r="V58" s="300"/>
      <c r="W58" s="300"/>
      <c r="X58" s="300"/>
      <c r="Y58" s="300"/>
      <c r="Z58" s="300"/>
      <c r="AA58" s="300"/>
      <c r="AB58" s="300"/>
      <c r="AC58" s="300"/>
      <c r="AD58" s="300"/>
      <c r="AE58" s="300"/>
      <c r="AF58" s="300"/>
      <c r="AG58" s="300"/>
      <c r="AH58" s="300"/>
      <c r="AI58" s="300"/>
      <c r="AJ58" s="300"/>
      <c r="AK58" s="300"/>
      <c r="AL58" s="300"/>
      <c r="AM58" s="300"/>
    </row>
    <row r="59" spans="2:39">
      <c r="B59" s="300"/>
      <c r="C59" s="300"/>
      <c r="D59" s="300"/>
      <c r="E59" s="300"/>
      <c r="F59" s="300"/>
      <c r="G59" s="300"/>
      <c r="H59" s="300"/>
      <c r="I59" s="300"/>
      <c r="J59" s="300"/>
      <c r="K59" s="300"/>
      <c r="L59" s="300"/>
      <c r="M59" s="300"/>
      <c r="N59" s="300"/>
      <c r="O59" s="300"/>
      <c r="P59" s="300"/>
      <c r="Q59" s="300"/>
      <c r="R59" s="300"/>
      <c r="S59" s="300"/>
      <c r="T59" s="300"/>
      <c r="U59" s="300"/>
      <c r="V59" s="300"/>
      <c r="W59" s="300"/>
      <c r="X59" s="300"/>
      <c r="Y59" s="300"/>
      <c r="Z59" s="300"/>
      <c r="AA59" s="300"/>
      <c r="AB59" s="300"/>
      <c r="AC59" s="300"/>
      <c r="AD59" s="300"/>
      <c r="AE59" s="300"/>
      <c r="AF59" s="300"/>
      <c r="AG59" s="300"/>
      <c r="AH59" s="300"/>
      <c r="AI59" s="300"/>
      <c r="AJ59" s="300"/>
      <c r="AK59" s="300"/>
      <c r="AL59" s="300"/>
      <c r="AM59" s="300"/>
    </row>
    <row r="60" spans="2:39">
      <c r="B60" s="300"/>
      <c r="C60" s="300"/>
      <c r="D60" s="300"/>
      <c r="E60" s="300"/>
      <c r="F60" s="300"/>
      <c r="G60" s="300"/>
      <c r="H60" s="300"/>
      <c r="I60" s="300"/>
      <c r="J60" s="300"/>
      <c r="K60" s="300"/>
      <c r="L60" s="300"/>
      <c r="M60" s="300"/>
      <c r="N60" s="300"/>
      <c r="O60" s="300"/>
      <c r="P60" s="300"/>
      <c r="Q60" s="300"/>
      <c r="R60" s="300"/>
      <c r="S60" s="300"/>
      <c r="T60" s="300"/>
      <c r="U60" s="300"/>
      <c r="V60" s="300"/>
      <c r="W60" s="300"/>
      <c r="X60" s="300"/>
      <c r="Y60" s="300"/>
      <c r="Z60" s="300"/>
      <c r="AA60" s="300"/>
      <c r="AB60" s="300"/>
      <c r="AC60" s="300"/>
      <c r="AD60" s="300"/>
      <c r="AE60" s="300"/>
      <c r="AF60" s="300"/>
      <c r="AG60" s="300"/>
      <c r="AH60" s="300"/>
      <c r="AI60" s="300"/>
      <c r="AJ60" s="300"/>
      <c r="AK60" s="300"/>
      <c r="AL60" s="300"/>
      <c r="AM60" s="300"/>
    </row>
    <row r="61" spans="2:39">
      <c r="B61" s="300"/>
      <c r="C61" s="300"/>
      <c r="D61" s="300"/>
      <c r="E61" s="300"/>
      <c r="F61" s="300"/>
      <c r="G61" s="300"/>
      <c r="H61" s="300"/>
      <c r="I61" s="300"/>
      <c r="J61" s="300"/>
      <c r="K61" s="300"/>
      <c r="L61" s="300"/>
      <c r="M61" s="300"/>
      <c r="N61" s="300"/>
      <c r="O61" s="300"/>
      <c r="P61" s="300"/>
      <c r="Q61" s="300"/>
      <c r="R61" s="300"/>
      <c r="S61" s="300"/>
      <c r="T61" s="300"/>
      <c r="U61" s="300"/>
      <c r="V61" s="300"/>
      <c r="W61" s="300"/>
      <c r="X61" s="300"/>
      <c r="Y61" s="300"/>
      <c r="Z61" s="300"/>
      <c r="AA61" s="300"/>
      <c r="AB61" s="300"/>
      <c r="AC61" s="300"/>
      <c r="AD61" s="300"/>
      <c r="AE61" s="300"/>
      <c r="AF61" s="300"/>
      <c r="AG61" s="300"/>
      <c r="AH61" s="300"/>
      <c r="AI61" s="300"/>
      <c r="AJ61" s="300"/>
      <c r="AK61" s="300"/>
      <c r="AL61" s="300"/>
      <c r="AM61" s="300"/>
    </row>
    <row r="62" spans="2:39">
      <c r="B62" s="300"/>
      <c r="C62" s="300"/>
      <c r="D62" s="300"/>
      <c r="E62" s="300"/>
      <c r="F62" s="300"/>
      <c r="G62" s="300"/>
      <c r="H62" s="300"/>
      <c r="I62" s="300"/>
      <c r="J62" s="300"/>
      <c r="K62" s="300"/>
      <c r="L62" s="300"/>
      <c r="M62" s="300"/>
      <c r="N62" s="300"/>
      <c r="O62" s="300"/>
      <c r="P62" s="300"/>
      <c r="Q62" s="300"/>
      <c r="R62" s="300"/>
      <c r="S62" s="300"/>
      <c r="T62" s="300"/>
      <c r="U62" s="300"/>
      <c r="V62" s="300"/>
      <c r="W62" s="300"/>
      <c r="X62" s="300"/>
      <c r="Y62" s="300"/>
      <c r="Z62" s="300"/>
      <c r="AA62" s="300"/>
      <c r="AB62" s="300"/>
      <c r="AC62" s="300"/>
      <c r="AD62" s="300"/>
      <c r="AE62" s="300"/>
      <c r="AF62" s="300"/>
      <c r="AG62" s="300"/>
      <c r="AH62" s="300"/>
      <c r="AI62" s="300"/>
      <c r="AJ62" s="300"/>
      <c r="AK62" s="300"/>
      <c r="AL62" s="300"/>
      <c r="AM62" s="300"/>
    </row>
    <row r="63" spans="2:39">
      <c r="B63" s="300"/>
      <c r="C63" s="300"/>
      <c r="D63" s="300"/>
      <c r="E63" s="300"/>
      <c r="F63" s="300"/>
      <c r="G63" s="300"/>
      <c r="H63" s="300"/>
      <c r="I63" s="300"/>
      <c r="J63" s="300"/>
      <c r="K63" s="300"/>
      <c r="L63" s="300"/>
      <c r="M63" s="300"/>
      <c r="N63" s="300"/>
      <c r="O63" s="300"/>
      <c r="P63" s="300"/>
      <c r="Q63" s="300"/>
      <c r="R63" s="300"/>
      <c r="S63" s="300"/>
      <c r="T63" s="300"/>
      <c r="U63" s="300"/>
      <c r="V63" s="300"/>
      <c r="W63" s="300"/>
      <c r="X63" s="300"/>
      <c r="Y63" s="300"/>
      <c r="Z63" s="300"/>
      <c r="AA63" s="300"/>
      <c r="AB63" s="300"/>
      <c r="AC63" s="300"/>
      <c r="AD63" s="300"/>
      <c r="AE63" s="300"/>
      <c r="AF63" s="300"/>
      <c r="AG63" s="300"/>
      <c r="AH63" s="300"/>
      <c r="AI63" s="300"/>
      <c r="AJ63" s="300"/>
      <c r="AK63" s="300"/>
      <c r="AL63" s="300"/>
      <c r="AM63" s="300"/>
    </row>
    <row r="64" spans="2:39">
      <c r="B64" s="300"/>
      <c r="C64" s="300"/>
      <c r="D64" s="300"/>
      <c r="E64" s="300"/>
      <c r="F64" s="300"/>
      <c r="G64" s="300"/>
      <c r="H64" s="300"/>
      <c r="I64" s="300"/>
      <c r="J64" s="300"/>
      <c r="K64" s="300"/>
      <c r="L64" s="300"/>
      <c r="M64" s="300"/>
      <c r="N64" s="300"/>
      <c r="O64" s="300"/>
      <c r="P64" s="300"/>
      <c r="Q64" s="300"/>
      <c r="R64" s="300"/>
      <c r="S64" s="300"/>
      <c r="T64" s="300"/>
      <c r="U64" s="300"/>
      <c r="V64" s="300"/>
      <c r="W64" s="300"/>
      <c r="X64" s="300"/>
      <c r="Y64" s="300"/>
      <c r="Z64" s="300"/>
      <c r="AA64" s="300"/>
      <c r="AB64" s="300"/>
      <c r="AC64" s="300"/>
      <c r="AD64" s="300"/>
      <c r="AE64" s="300"/>
      <c r="AF64" s="300"/>
      <c r="AG64" s="300"/>
      <c r="AH64" s="300"/>
      <c r="AI64" s="300"/>
      <c r="AJ64" s="300"/>
      <c r="AK64" s="300"/>
      <c r="AL64" s="300"/>
      <c r="AM64" s="300"/>
    </row>
    <row r="65" spans="2:39">
      <c r="B65" s="300"/>
      <c r="C65" s="300"/>
      <c r="D65" s="300"/>
      <c r="E65" s="300"/>
      <c r="F65" s="300"/>
      <c r="G65" s="300"/>
      <c r="H65" s="300"/>
      <c r="I65" s="300"/>
      <c r="J65" s="300"/>
      <c r="K65" s="300"/>
      <c r="L65" s="300"/>
      <c r="M65" s="300"/>
      <c r="N65" s="300"/>
      <c r="O65" s="300"/>
      <c r="P65" s="300"/>
      <c r="Q65" s="300"/>
      <c r="R65" s="300"/>
      <c r="S65" s="300"/>
      <c r="T65" s="300"/>
      <c r="U65" s="300"/>
      <c r="V65" s="300"/>
      <c r="W65" s="300"/>
      <c r="X65" s="300"/>
      <c r="Y65" s="300"/>
      <c r="Z65" s="300"/>
      <c r="AA65" s="300"/>
      <c r="AB65" s="300"/>
      <c r="AC65" s="300"/>
      <c r="AD65" s="300"/>
      <c r="AE65" s="300"/>
      <c r="AF65" s="300"/>
      <c r="AG65" s="300"/>
      <c r="AH65" s="300"/>
      <c r="AI65" s="300"/>
      <c r="AJ65" s="300"/>
      <c r="AK65" s="300"/>
      <c r="AL65" s="300"/>
      <c r="AM65" s="300"/>
    </row>
    <row r="66" spans="2:39">
      <c r="B66" s="300"/>
      <c r="C66" s="300"/>
      <c r="D66" s="300"/>
      <c r="E66" s="300"/>
      <c r="F66" s="300"/>
      <c r="G66" s="300"/>
      <c r="H66" s="300"/>
      <c r="I66" s="300"/>
      <c r="J66" s="300"/>
      <c r="K66" s="300"/>
      <c r="L66" s="300"/>
      <c r="M66" s="300"/>
      <c r="N66" s="300"/>
      <c r="O66" s="300"/>
      <c r="P66" s="300"/>
      <c r="Q66" s="300"/>
      <c r="R66" s="300"/>
      <c r="S66" s="300"/>
      <c r="T66" s="300"/>
      <c r="U66" s="300"/>
      <c r="V66" s="300"/>
      <c r="W66" s="300"/>
      <c r="X66" s="300"/>
      <c r="Y66" s="300"/>
      <c r="Z66" s="300"/>
      <c r="AA66" s="300"/>
      <c r="AB66" s="300"/>
      <c r="AC66" s="300"/>
      <c r="AD66" s="300"/>
      <c r="AE66" s="300"/>
      <c r="AF66" s="300"/>
      <c r="AG66" s="300"/>
      <c r="AH66" s="300"/>
      <c r="AI66" s="300"/>
      <c r="AJ66" s="300"/>
      <c r="AK66" s="300"/>
      <c r="AL66" s="300"/>
      <c r="AM66" s="300"/>
    </row>
    <row r="67" spans="2:39">
      <c r="B67" s="300"/>
      <c r="C67" s="300"/>
      <c r="D67" s="300"/>
      <c r="E67" s="300"/>
      <c r="F67" s="300"/>
      <c r="G67" s="300"/>
      <c r="H67" s="300"/>
      <c r="I67" s="300"/>
      <c r="J67" s="300"/>
      <c r="K67" s="300"/>
      <c r="L67" s="300"/>
      <c r="M67" s="300"/>
      <c r="N67" s="300"/>
      <c r="O67" s="300"/>
      <c r="P67" s="300"/>
      <c r="Q67" s="300"/>
      <c r="R67" s="300"/>
      <c r="S67" s="300"/>
      <c r="T67" s="300"/>
      <c r="U67" s="300"/>
      <c r="V67" s="300"/>
      <c r="W67" s="300"/>
      <c r="X67" s="300"/>
      <c r="Y67" s="300"/>
      <c r="Z67" s="300"/>
      <c r="AA67" s="300"/>
      <c r="AB67" s="300"/>
      <c r="AC67" s="300"/>
      <c r="AD67" s="300"/>
      <c r="AE67" s="300"/>
      <c r="AF67" s="300"/>
      <c r="AG67" s="300"/>
      <c r="AH67" s="300"/>
      <c r="AI67" s="300"/>
      <c r="AJ67" s="300"/>
      <c r="AK67" s="300"/>
      <c r="AL67" s="300"/>
      <c r="AM67" s="300"/>
    </row>
    <row r="68" spans="2:39">
      <c r="B68" s="300"/>
      <c r="C68" s="300"/>
      <c r="D68" s="300"/>
      <c r="E68" s="300"/>
      <c r="F68" s="300"/>
      <c r="G68" s="300"/>
      <c r="H68" s="300"/>
      <c r="I68" s="300"/>
      <c r="J68" s="300"/>
      <c r="K68" s="300"/>
      <c r="L68" s="300"/>
      <c r="M68" s="300"/>
      <c r="N68" s="300"/>
      <c r="O68" s="300"/>
      <c r="P68" s="300"/>
      <c r="Q68" s="300"/>
      <c r="R68" s="300"/>
      <c r="S68" s="300"/>
      <c r="T68" s="300"/>
      <c r="U68" s="300"/>
      <c r="V68" s="300"/>
      <c r="W68" s="300"/>
      <c r="X68" s="300"/>
      <c r="Y68" s="300"/>
      <c r="Z68" s="300"/>
      <c r="AA68" s="300"/>
      <c r="AB68" s="300"/>
      <c r="AC68" s="300"/>
      <c r="AD68" s="300"/>
      <c r="AE68" s="300"/>
      <c r="AF68" s="300"/>
      <c r="AG68" s="300"/>
      <c r="AH68" s="300"/>
      <c r="AI68" s="300"/>
      <c r="AJ68" s="300"/>
      <c r="AK68" s="300"/>
      <c r="AL68" s="300"/>
      <c r="AM68" s="300"/>
    </row>
    <row r="69" spans="2:39">
      <c r="B69" s="300"/>
      <c r="C69" s="300"/>
      <c r="D69" s="300"/>
      <c r="E69" s="300"/>
      <c r="F69" s="300"/>
      <c r="G69" s="300"/>
      <c r="H69" s="300"/>
      <c r="I69" s="300"/>
      <c r="J69" s="300"/>
      <c r="K69" s="300"/>
      <c r="L69" s="300"/>
      <c r="M69" s="300"/>
      <c r="N69" s="300"/>
      <c r="O69" s="300"/>
      <c r="P69" s="300"/>
      <c r="Q69" s="300"/>
      <c r="R69" s="300"/>
      <c r="S69" s="300"/>
      <c r="T69" s="300"/>
      <c r="U69" s="300"/>
      <c r="V69" s="300"/>
      <c r="W69" s="300"/>
      <c r="X69" s="300"/>
      <c r="Y69" s="300"/>
      <c r="Z69" s="300"/>
      <c r="AA69" s="300"/>
      <c r="AB69" s="300"/>
      <c r="AC69" s="300"/>
      <c r="AD69" s="300"/>
      <c r="AE69" s="300"/>
      <c r="AF69" s="300"/>
      <c r="AG69" s="300"/>
      <c r="AH69" s="300"/>
      <c r="AI69" s="300"/>
      <c r="AJ69" s="300"/>
      <c r="AK69" s="300"/>
      <c r="AL69" s="300"/>
      <c r="AM69" s="300"/>
    </row>
    <row r="70" spans="2:39">
      <c r="B70" s="300"/>
      <c r="C70" s="300"/>
      <c r="D70" s="300"/>
      <c r="E70" s="300"/>
      <c r="F70" s="300"/>
      <c r="G70" s="300"/>
      <c r="H70" s="300"/>
      <c r="I70" s="300"/>
      <c r="J70" s="300"/>
      <c r="K70" s="300"/>
      <c r="L70" s="300"/>
      <c r="M70" s="300"/>
      <c r="N70" s="300"/>
      <c r="O70" s="300"/>
      <c r="P70" s="300"/>
      <c r="Q70" s="300"/>
      <c r="R70" s="300"/>
      <c r="S70" s="300"/>
      <c r="T70" s="300"/>
      <c r="U70" s="300"/>
      <c r="V70" s="300"/>
      <c r="W70" s="300"/>
      <c r="X70" s="300"/>
      <c r="Y70" s="300"/>
      <c r="Z70" s="300"/>
      <c r="AA70" s="300"/>
      <c r="AB70" s="300"/>
      <c r="AC70" s="300"/>
      <c r="AD70" s="300"/>
      <c r="AE70" s="300"/>
      <c r="AF70" s="300"/>
      <c r="AG70" s="300"/>
      <c r="AH70" s="300"/>
      <c r="AI70" s="300"/>
      <c r="AJ70" s="300"/>
      <c r="AK70" s="300"/>
      <c r="AL70" s="300"/>
      <c r="AM70" s="300"/>
    </row>
    <row r="71" spans="2:39">
      <c r="B71" s="300"/>
      <c r="C71" s="300"/>
      <c r="D71" s="300"/>
      <c r="E71" s="300"/>
      <c r="F71" s="300"/>
      <c r="G71" s="300"/>
      <c r="H71" s="300"/>
      <c r="I71" s="300"/>
      <c r="J71" s="300"/>
      <c r="K71" s="300"/>
      <c r="L71" s="300"/>
      <c r="M71" s="300"/>
      <c r="N71" s="300"/>
      <c r="O71" s="300"/>
      <c r="P71" s="300"/>
      <c r="Q71" s="300"/>
      <c r="R71" s="300"/>
      <c r="S71" s="300"/>
      <c r="T71" s="300"/>
      <c r="U71" s="300"/>
      <c r="V71" s="300"/>
      <c r="W71" s="300"/>
      <c r="X71" s="300"/>
      <c r="Y71" s="300"/>
      <c r="Z71" s="300"/>
      <c r="AA71" s="300"/>
      <c r="AB71" s="300"/>
      <c r="AC71" s="300"/>
      <c r="AD71" s="300"/>
      <c r="AE71" s="300"/>
      <c r="AF71" s="300"/>
      <c r="AG71" s="300"/>
      <c r="AH71" s="300"/>
      <c r="AI71" s="300"/>
      <c r="AJ71" s="300"/>
      <c r="AK71" s="300"/>
      <c r="AL71" s="300"/>
      <c r="AM71" s="300"/>
    </row>
    <row r="72" spans="2:39">
      <c r="B72" s="300"/>
      <c r="C72" s="300"/>
      <c r="D72" s="300"/>
      <c r="E72" s="300"/>
      <c r="F72" s="300"/>
      <c r="G72" s="300"/>
      <c r="H72" s="300"/>
      <c r="I72" s="300"/>
      <c r="J72" s="300"/>
      <c r="K72" s="300"/>
      <c r="L72" s="300"/>
      <c r="M72" s="300"/>
      <c r="N72" s="300"/>
      <c r="O72" s="300"/>
      <c r="P72" s="300"/>
      <c r="Q72" s="300"/>
      <c r="R72" s="300"/>
      <c r="S72" s="300"/>
      <c r="T72" s="300"/>
      <c r="U72" s="300"/>
      <c r="V72" s="300"/>
      <c r="W72" s="300"/>
      <c r="X72" s="300"/>
      <c r="Y72" s="300"/>
      <c r="Z72" s="300"/>
      <c r="AA72" s="300"/>
      <c r="AB72" s="300"/>
      <c r="AC72" s="300"/>
      <c r="AD72" s="300"/>
      <c r="AE72" s="300"/>
      <c r="AF72" s="300"/>
      <c r="AG72" s="300"/>
      <c r="AH72" s="300"/>
      <c r="AI72" s="300"/>
      <c r="AJ72" s="300"/>
      <c r="AK72" s="300"/>
      <c r="AL72" s="300"/>
      <c r="AM72" s="300"/>
    </row>
    <row r="73" spans="2:39">
      <c r="B73" s="300"/>
      <c r="C73" s="300"/>
      <c r="D73" s="300"/>
      <c r="E73" s="300"/>
      <c r="F73" s="300"/>
      <c r="G73" s="300"/>
      <c r="H73" s="300"/>
      <c r="I73" s="300"/>
      <c r="J73" s="300"/>
      <c r="K73" s="300"/>
      <c r="L73" s="300"/>
      <c r="M73" s="300"/>
      <c r="N73" s="300"/>
      <c r="O73" s="300"/>
      <c r="P73" s="300"/>
      <c r="Q73" s="300"/>
      <c r="R73" s="300"/>
      <c r="S73" s="300"/>
      <c r="T73" s="300"/>
      <c r="U73" s="300"/>
      <c r="V73" s="300"/>
      <c r="W73" s="300"/>
      <c r="X73" s="300"/>
      <c r="Y73" s="300"/>
      <c r="Z73" s="300"/>
      <c r="AA73" s="300"/>
      <c r="AB73" s="300"/>
      <c r="AC73" s="300"/>
      <c r="AD73" s="300"/>
      <c r="AE73" s="300"/>
      <c r="AF73" s="300"/>
      <c r="AG73" s="300"/>
      <c r="AH73" s="300"/>
      <c r="AI73" s="300"/>
      <c r="AJ73" s="300"/>
      <c r="AK73" s="300"/>
      <c r="AL73" s="300"/>
      <c r="AM73" s="300"/>
    </row>
    <row r="74" spans="2:39">
      <c r="B74" s="300"/>
      <c r="C74" s="300"/>
      <c r="D74" s="300"/>
      <c r="E74" s="300"/>
      <c r="F74" s="300"/>
      <c r="G74" s="300"/>
      <c r="H74" s="300"/>
      <c r="I74" s="300"/>
      <c r="J74" s="300"/>
      <c r="K74" s="300"/>
      <c r="L74" s="300"/>
      <c r="M74" s="300"/>
      <c r="N74" s="300"/>
      <c r="O74" s="300"/>
      <c r="P74" s="300"/>
      <c r="Q74" s="300"/>
      <c r="R74" s="300"/>
      <c r="S74" s="300"/>
      <c r="T74" s="300"/>
      <c r="U74" s="300"/>
      <c r="V74" s="300"/>
      <c r="W74" s="300"/>
      <c r="X74" s="300"/>
      <c r="Y74" s="300"/>
      <c r="Z74" s="300"/>
      <c r="AA74" s="300"/>
      <c r="AB74" s="300"/>
      <c r="AC74" s="300"/>
      <c r="AD74" s="300"/>
      <c r="AE74" s="300"/>
      <c r="AF74" s="300"/>
      <c r="AG74" s="300"/>
      <c r="AH74" s="300"/>
      <c r="AI74" s="300"/>
      <c r="AJ74" s="300"/>
      <c r="AK74" s="300"/>
      <c r="AL74" s="300"/>
      <c r="AM74" s="300"/>
    </row>
    <row r="75" spans="2:39">
      <c r="B75" s="300"/>
      <c r="C75" s="300"/>
      <c r="D75" s="300"/>
      <c r="E75" s="300"/>
      <c r="F75" s="300"/>
      <c r="G75" s="300"/>
      <c r="H75" s="300"/>
      <c r="I75" s="300"/>
      <c r="J75" s="300"/>
      <c r="K75" s="300"/>
      <c r="L75" s="300"/>
      <c r="M75" s="300"/>
      <c r="N75" s="300"/>
      <c r="O75" s="300"/>
      <c r="P75" s="300"/>
      <c r="Q75" s="300"/>
      <c r="R75" s="300"/>
      <c r="S75" s="300"/>
      <c r="T75" s="300"/>
      <c r="U75" s="300"/>
      <c r="V75" s="300"/>
      <c r="W75" s="300"/>
      <c r="X75" s="300"/>
      <c r="Y75" s="300"/>
      <c r="Z75" s="300"/>
      <c r="AA75" s="300"/>
      <c r="AB75" s="300"/>
      <c r="AC75" s="300"/>
      <c r="AD75" s="300"/>
      <c r="AE75" s="300"/>
      <c r="AF75" s="300"/>
      <c r="AG75" s="300"/>
      <c r="AH75" s="300"/>
      <c r="AI75" s="300"/>
      <c r="AJ75" s="300"/>
      <c r="AK75" s="300"/>
      <c r="AL75" s="300"/>
      <c r="AM75" s="300"/>
    </row>
    <row r="76" spans="2:39">
      <c r="B76" s="300"/>
      <c r="C76" s="300"/>
      <c r="D76" s="300"/>
      <c r="E76" s="300"/>
      <c r="F76" s="300"/>
      <c r="G76" s="300"/>
      <c r="H76" s="300"/>
      <c r="I76" s="300"/>
      <c r="J76" s="300"/>
      <c r="K76" s="300"/>
      <c r="L76" s="300"/>
      <c r="M76" s="300"/>
      <c r="N76" s="300"/>
      <c r="O76" s="300"/>
      <c r="P76" s="300"/>
      <c r="Q76" s="300"/>
      <c r="R76" s="300"/>
      <c r="S76" s="300"/>
      <c r="T76" s="300"/>
      <c r="U76" s="300"/>
      <c r="V76" s="300"/>
      <c r="W76" s="300"/>
      <c r="X76" s="300"/>
      <c r="Y76" s="300"/>
      <c r="Z76" s="300"/>
      <c r="AA76" s="300"/>
      <c r="AB76" s="300"/>
      <c r="AC76" s="300"/>
      <c r="AD76" s="300"/>
      <c r="AE76" s="300"/>
      <c r="AF76" s="300"/>
      <c r="AG76" s="300"/>
      <c r="AH76" s="300"/>
      <c r="AI76" s="300"/>
      <c r="AJ76" s="300"/>
      <c r="AK76" s="300"/>
      <c r="AL76" s="300"/>
      <c r="AM76" s="300"/>
    </row>
    <row r="77" spans="2:39">
      <c r="B77" s="300"/>
      <c r="C77" s="300"/>
      <c r="D77" s="300"/>
      <c r="E77" s="300"/>
      <c r="F77" s="300"/>
      <c r="G77" s="300"/>
      <c r="H77" s="300"/>
      <c r="I77" s="300"/>
      <c r="J77" s="300"/>
      <c r="K77" s="300"/>
      <c r="L77" s="300"/>
      <c r="M77" s="300"/>
      <c r="N77" s="300"/>
      <c r="O77" s="300"/>
      <c r="P77" s="300"/>
      <c r="Q77" s="300"/>
      <c r="R77" s="300"/>
      <c r="S77" s="300"/>
      <c r="T77" s="300"/>
      <c r="U77" s="300"/>
      <c r="V77" s="300"/>
      <c r="W77" s="300"/>
      <c r="X77" s="300"/>
      <c r="Y77" s="300"/>
      <c r="Z77" s="300"/>
      <c r="AA77" s="300"/>
      <c r="AB77" s="300"/>
      <c r="AC77" s="300"/>
      <c r="AD77" s="300"/>
      <c r="AE77" s="300"/>
      <c r="AF77" s="300"/>
      <c r="AG77" s="300"/>
      <c r="AH77" s="300"/>
      <c r="AI77" s="300"/>
      <c r="AJ77" s="300"/>
      <c r="AK77" s="300"/>
      <c r="AL77" s="300"/>
      <c r="AM77" s="300"/>
    </row>
    <row r="78" spans="2:39">
      <c r="B78" s="300"/>
      <c r="C78" s="300"/>
      <c r="D78" s="300"/>
      <c r="E78" s="300"/>
      <c r="F78" s="300"/>
      <c r="G78" s="300"/>
      <c r="H78" s="300"/>
      <c r="I78" s="300"/>
      <c r="J78" s="300"/>
      <c r="K78" s="300"/>
      <c r="L78" s="300"/>
      <c r="M78" s="300"/>
      <c r="N78" s="300"/>
      <c r="O78" s="300"/>
      <c r="P78" s="300"/>
      <c r="Q78" s="300"/>
      <c r="R78" s="300"/>
      <c r="S78" s="300"/>
      <c r="T78" s="300"/>
      <c r="U78" s="300"/>
      <c r="V78" s="300"/>
      <c r="W78" s="300"/>
      <c r="X78" s="300"/>
      <c r="Y78" s="300"/>
      <c r="Z78" s="300"/>
      <c r="AA78" s="300"/>
      <c r="AB78" s="300"/>
      <c r="AC78" s="300"/>
      <c r="AD78" s="300"/>
      <c r="AE78" s="300"/>
      <c r="AF78" s="300"/>
      <c r="AG78" s="300"/>
      <c r="AH78" s="300"/>
      <c r="AI78" s="300"/>
      <c r="AJ78" s="300"/>
      <c r="AK78" s="300"/>
      <c r="AL78" s="300"/>
      <c r="AM78" s="300"/>
    </row>
    <row r="79" spans="2:39">
      <c r="B79" s="300"/>
      <c r="C79" s="300"/>
      <c r="D79" s="300"/>
      <c r="E79" s="300"/>
      <c r="F79" s="300"/>
      <c r="G79" s="300"/>
      <c r="H79" s="300"/>
      <c r="I79" s="300"/>
      <c r="J79" s="300"/>
      <c r="K79" s="300"/>
      <c r="L79" s="300"/>
      <c r="M79" s="300"/>
      <c r="N79" s="300"/>
      <c r="O79" s="300"/>
      <c r="P79" s="300"/>
      <c r="Q79" s="300"/>
      <c r="R79" s="300"/>
      <c r="S79" s="300"/>
      <c r="T79" s="300"/>
      <c r="U79" s="300"/>
      <c r="V79" s="300"/>
      <c r="W79" s="300"/>
      <c r="X79" s="300"/>
      <c r="Y79" s="300"/>
      <c r="Z79" s="300"/>
      <c r="AA79" s="300"/>
      <c r="AB79" s="300"/>
      <c r="AC79" s="300"/>
      <c r="AD79" s="300"/>
      <c r="AE79" s="300"/>
      <c r="AF79" s="300"/>
      <c r="AG79" s="300"/>
      <c r="AH79" s="300"/>
      <c r="AI79" s="300"/>
      <c r="AJ79" s="300"/>
      <c r="AK79" s="300"/>
      <c r="AL79" s="300"/>
      <c r="AM79" s="300"/>
    </row>
    <row r="80" spans="2:39">
      <c r="B80" s="300"/>
      <c r="C80" s="300"/>
      <c r="D80" s="300"/>
      <c r="E80" s="300"/>
      <c r="F80" s="300"/>
      <c r="G80" s="300"/>
      <c r="H80" s="300"/>
      <c r="I80" s="300"/>
      <c r="J80" s="300"/>
      <c r="K80" s="300"/>
      <c r="L80" s="300"/>
      <c r="M80" s="300"/>
      <c r="N80" s="300"/>
      <c r="O80" s="300"/>
      <c r="P80" s="300"/>
      <c r="Q80" s="300"/>
      <c r="R80" s="300"/>
      <c r="S80" s="300"/>
      <c r="T80" s="300"/>
      <c r="U80" s="300"/>
      <c r="V80" s="300"/>
      <c r="W80" s="300"/>
      <c r="X80" s="300"/>
      <c r="Y80" s="300"/>
      <c r="Z80" s="300"/>
      <c r="AA80" s="300"/>
      <c r="AB80" s="300"/>
      <c r="AC80" s="300"/>
      <c r="AD80" s="300"/>
      <c r="AE80" s="300"/>
      <c r="AF80" s="300"/>
      <c r="AG80" s="300"/>
      <c r="AH80" s="300"/>
      <c r="AI80" s="300"/>
      <c r="AJ80" s="300"/>
      <c r="AK80" s="300"/>
      <c r="AL80" s="300"/>
      <c r="AM80" s="300"/>
    </row>
    <row r="81" spans="2:39">
      <c r="B81" s="300"/>
      <c r="C81" s="300"/>
      <c r="D81" s="300"/>
      <c r="E81" s="300"/>
      <c r="F81" s="300"/>
      <c r="G81" s="300"/>
      <c r="H81" s="300"/>
      <c r="I81" s="300"/>
      <c r="J81" s="300"/>
      <c r="K81" s="300"/>
      <c r="L81" s="300"/>
      <c r="M81" s="300"/>
      <c r="N81" s="300"/>
      <c r="O81" s="300"/>
      <c r="P81" s="300"/>
      <c r="Q81" s="300"/>
      <c r="R81" s="300"/>
      <c r="S81" s="300"/>
      <c r="T81" s="300"/>
      <c r="U81" s="300"/>
      <c r="V81" s="300"/>
      <c r="W81" s="300"/>
      <c r="X81" s="300"/>
      <c r="Y81" s="300"/>
      <c r="Z81" s="300"/>
      <c r="AA81" s="300"/>
      <c r="AB81" s="300"/>
      <c r="AC81" s="300"/>
      <c r="AD81" s="300"/>
      <c r="AE81" s="300"/>
      <c r="AF81" s="300"/>
      <c r="AG81" s="300"/>
      <c r="AH81" s="300"/>
      <c r="AI81" s="300"/>
      <c r="AJ81" s="300"/>
      <c r="AK81" s="300"/>
      <c r="AL81" s="300"/>
      <c r="AM81" s="300"/>
    </row>
    <row r="82" spans="2:39">
      <c r="B82" s="300"/>
      <c r="C82" s="300"/>
      <c r="D82" s="300"/>
      <c r="E82" s="300"/>
      <c r="F82" s="300"/>
      <c r="G82" s="300"/>
      <c r="H82" s="300"/>
      <c r="I82" s="300"/>
      <c r="J82" s="300"/>
      <c r="K82" s="300"/>
      <c r="L82" s="300"/>
      <c r="M82" s="300"/>
      <c r="N82" s="300"/>
      <c r="O82" s="300"/>
      <c r="P82" s="300"/>
      <c r="Q82" s="300"/>
      <c r="R82" s="300"/>
      <c r="S82" s="300"/>
      <c r="T82" s="300"/>
      <c r="U82" s="300"/>
      <c r="V82" s="300"/>
      <c r="W82" s="300"/>
      <c r="X82" s="300"/>
      <c r="Y82" s="300"/>
      <c r="Z82" s="300"/>
      <c r="AA82" s="300"/>
      <c r="AB82" s="300"/>
      <c r="AC82" s="300"/>
      <c r="AD82" s="300"/>
      <c r="AE82" s="300"/>
      <c r="AF82" s="300"/>
      <c r="AG82" s="300"/>
      <c r="AH82" s="300"/>
      <c r="AI82" s="300"/>
      <c r="AJ82" s="300"/>
      <c r="AK82" s="300"/>
      <c r="AL82" s="300"/>
      <c r="AM82" s="300"/>
    </row>
    <row r="83" spans="2:39">
      <c r="B83" s="300"/>
      <c r="C83" s="300"/>
      <c r="D83" s="300"/>
      <c r="E83" s="300"/>
      <c r="F83" s="300"/>
      <c r="G83" s="300"/>
      <c r="H83" s="300"/>
      <c r="I83" s="300"/>
      <c r="J83" s="300"/>
      <c r="K83" s="300"/>
      <c r="L83" s="300"/>
      <c r="M83" s="300"/>
      <c r="N83" s="300"/>
      <c r="O83" s="300"/>
      <c r="P83" s="300"/>
      <c r="Q83" s="300"/>
      <c r="R83" s="300"/>
      <c r="S83" s="300"/>
      <c r="T83" s="300"/>
      <c r="U83" s="300"/>
      <c r="V83" s="300"/>
      <c r="W83" s="300"/>
      <c r="X83" s="300"/>
      <c r="Y83" s="300"/>
      <c r="Z83" s="300"/>
      <c r="AA83" s="300"/>
      <c r="AB83" s="300"/>
      <c r="AC83" s="300"/>
      <c r="AD83" s="300"/>
      <c r="AE83" s="300"/>
      <c r="AF83" s="300"/>
      <c r="AG83" s="300"/>
      <c r="AH83" s="300"/>
      <c r="AI83" s="300"/>
      <c r="AJ83" s="300"/>
      <c r="AK83" s="300"/>
      <c r="AL83" s="300"/>
      <c r="AM83" s="300"/>
    </row>
    <row r="84" spans="2:39">
      <c r="B84" s="300"/>
      <c r="C84" s="300"/>
      <c r="D84" s="300"/>
      <c r="E84" s="300"/>
      <c r="F84" s="300"/>
      <c r="G84" s="300"/>
      <c r="H84" s="300"/>
      <c r="I84" s="300"/>
      <c r="J84" s="300"/>
      <c r="K84" s="300"/>
      <c r="L84" s="300"/>
      <c r="M84" s="300"/>
      <c r="N84" s="300"/>
      <c r="O84" s="300"/>
      <c r="P84" s="300"/>
      <c r="Q84" s="300"/>
      <c r="R84" s="300"/>
      <c r="S84" s="300"/>
      <c r="T84" s="300"/>
      <c r="U84" s="300"/>
      <c r="V84" s="300"/>
      <c r="W84" s="300"/>
      <c r="X84" s="300"/>
      <c r="Y84" s="300"/>
      <c r="Z84" s="300"/>
      <c r="AA84" s="300"/>
      <c r="AB84" s="300"/>
      <c r="AC84" s="300"/>
      <c r="AD84" s="300"/>
      <c r="AE84" s="300"/>
      <c r="AF84" s="300"/>
      <c r="AG84" s="300"/>
      <c r="AH84" s="300"/>
      <c r="AI84" s="300"/>
      <c r="AJ84" s="300"/>
      <c r="AK84" s="300"/>
      <c r="AL84" s="300"/>
      <c r="AM84" s="300"/>
    </row>
    <row r="85" spans="2:39">
      <c r="B85" s="300"/>
      <c r="C85" s="300"/>
      <c r="D85" s="300"/>
      <c r="E85" s="300"/>
      <c r="F85" s="300"/>
      <c r="G85" s="300"/>
      <c r="H85" s="300"/>
      <c r="I85" s="300"/>
      <c r="J85" s="300"/>
      <c r="K85" s="300"/>
      <c r="L85" s="300"/>
      <c r="M85" s="300"/>
      <c r="N85" s="300"/>
      <c r="O85" s="300"/>
      <c r="P85" s="300"/>
      <c r="Q85" s="300"/>
      <c r="R85" s="300"/>
      <c r="S85" s="300"/>
      <c r="T85" s="300"/>
      <c r="U85" s="300"/>
      <c r="V85" s="300"/>
      <c r="W85" s="300"/>
      <c r="X85" s="300"/>
      <c r="Y85" s="300"/>
      <c r="Z85" s="300"/>
      <c r="AA85" s="300"/>
      <c r="AB85" s="300"/>
      <c r="AC85" s="300"/>
      <c r="AD85" s="300"/>
      <c r="AE85" s="300"/>
      <c r="AF85" s="300"/>
      <c r="AG85" s="300"/>
      <c r="AH85" s="300"/>
      <c r="AI85" s="300"/>
      <c r="AJ85" s="300"/>
      <c r="AK85" s="300"/>
      <c r="AL85" s="300"/>
      <c r="AM85" s="300"/>
    </row>
    <row r="86" spans="2:39">
      <c r="B86" s="300"/>
      <c r="C86" s="300"/>
      <c r="D86" s="300"/>
      <c r="E86" s="300"/>
      <c r="F86" s="300"/>
      <c r="G86" s="300"/>
      <c r="H86" s="300"/>
      <c r="I86" s="300"/>
      <c r="J86" s="300"/>
      <c r="K86" s="300"/>
      <c r="L86" s="300"/>
      <c r="M86" s="300"/>
      <c r="N86" s="300"/>
      <c r="O86" s="300"/>
      <c r="P86" s="300"/>
      <c r="Q86" s="300"/>
      <c r="R86" s="300"/>
      <c r="S86" s="300"/>
      <c r="T86" s="300"/>
      <c r="U86" s="300"/>
      <c r="V86" s="300"/>
      <c r="W86" s="300"/>
      <c r="X86" s="300"/>
      <c r="Y86" s="300"/>
      <c r="Z86" s="300"/>
      <c r="AA86" s="300"/>
      <c r="AB86" s="300"/>
      <c r="AC86" s="300"/>
      <c r="AD86" s="300"/>
      <c r="AE86" s="300"/>
      <c r="AF86" s="300"/>
      <c r="AG86" s="300"/>
      <c r="AH86" s="300"/>
      <c r="AI86" s="300"/>
      <c r="AJ86" s="300"/>
      <c r="AK86" s="300"/>
      <c r="AL86" s="300"/>
      <c r="AM86" s="300"/>
    </row>
    <row r="87" spans="2:39">
      <c r="B87" s="300"/>
      <c r="C87" s="300"/>
      <c r="D87" s="300"/>
      <c r="E87" s="300"/>
      <c r="F87" s="300"/>
      <c r="G87" s="300"/>
      <c r="H87" s="300"/>
      <c r="I87" s="300"/>
      <c r="J87" s="300"/>
      <c r="K87" s="300"/>
      <c r="L87" s="300"/>
      <c r="M87" s="300"/>
      <c r="N87" s="300"/>
      <c r="O87" s="300"/>
      <c r="P87" s="300"/>
      <c r="Q87" s="300"/>
      <c r="R87" s="300"/>
      <c r="S87" s="300"/>
      <c r="T87" s="300"/>
      <c r="U87" s="300"/>
      <c r="V87" s="300"/>
      <c r="W87" s="300"/>
      <c r="X87" s="300"/>
      <c r="Y87" s="300"/>
      <c r="Z87" s="300"/>
      <c r="AA87" s="300"/>
      <c r="AB87" s="300"/>
      <c r="AC87" s="300"/>
      <c r="AD87" s="300"/>
      <c r="AE87" s="300"/>
      <c r="AF87" s="300"/>
      <c r="AG87" s="300"/>
      <c r="AH87" s="300"/>
      <c r="AI87" s="300"/>
      <c r="AJ87" s="300"/>
      <c r="AK87" s="300"/>
      <c r="AL87" s="300"/>
      <c r="AM87" s="300"/>
    </row>
    <row r="88" spans="2:39">
      <c r="B88" s="300"/>
      <c r="C88" s="300"/>
      <c r="D88" s="300"/>
      <c r="E88" s="300"/>
      <c r="F88" s="300"/>
      <c r="G88" s="300"/>
      <c r="H88" s="300"/>
      <c r="I88" s="300"/>
      <c r="J88" s="300"/>
      <c r="K88" s="300"/>
      <c r="L88" s="300"/>
      <c r="M88" s="300"/>
      <c r="N88" s="300"/>
      <c r="O88" s="300"/>
      <c r="P88" s="300"/>
      <c r="Q88" s="300"/>
      <c r="R88" s="300"/>
      <c r="S88" s="300"/>
      <c r="T88" s="300"/>
      <c r="U88" s="300"/>
      <c r="V88" s="300"/>
      <c r="W88" s="300"/>
      <c r="X88" s="300"/>
      <c r="Y88" s="300"/>
      <c r="Z88" s="300"/>
      <c r="AA88" s="300"/>
      <c r="AB88" s="300"/>
      <c r="AC88" s="300"/>
      <c r="AD88" s="300"/>
      <c r="AE88" s="300"/>
      <c r="AF88" s="300"/>
      <c r="AG88" s="300"/>
      <c r="AH88" s="300"/>
      <c r="AI88" s="300"/>
      <c r="AJ88" s="300"/>
      <c r="AK88" s="300"/>
      <c r="AL88" s="300"/>
      <c r="AM88" s="300"/>
    </row>
    <row r="89" spans="2:39">
      <c r="B89" s="300"/>
      <c r="C89" s="300"/>
      <c r="D89" s="300"/>
      <c r="E89" s="300"/>
      <c r="F89" s="300"/>
      <c r="G89" s="300"/>
      <c r="H89" s="300"/>
      <c r="I89" s="300"/>
      <c r="J89" s="300"/>
      <c r="K89" s="300"/>
      <c r="L89" s="300"/>
      <c r="M89" s="300"/>
      <c r="N89" s="300"/>
      <c r="O89" s="300"/>
      <c r="P89" s="300"/>
      <c r="Q89" s="300"/>
      <c r="R89" s="300"/>
      <c r="S89" s="300"/>
      <c r="T89" s="300"/>
      <c r="U89" s="300"/>
      <c r="V89" s="300"/>
      <c r="W89" s="300"/>
      <c r="X89" s="300"/>
      <c r="Y89" s="300"/>
      <c r="Z89" s="300"/>
      <c r="AA89" s="300"/>
      <c r="AB89" s="300"/>
      <c r="AC89" s="300"/>
      <c r="AD89" s="300"/>
      <c r="AE89" s="300"/>
      <c r="AF89" s="300"/>
      <c r="AG89" s="300"/>
      <c r="AH89" s="300"/>
      <c r="AI89" s="300"/>
      <c r="AJ89" s="300"/>
      <c r="AK89" s="300"/>
      <c r="AL89" s="300"/>
      <c r="AM89" s="300"/>
    </row>
    <row r="90" spans="2:39">
      <c r="B90" s="300"/>
      <c r="C90" s="300"/>
      <c r="D90" s="300"/>
      <c r="E90" s="300"/>
      <c r="F90" s="300"/>
      <c r="G90" s="300"/>
      <c r="H90" s="300"/>
      <c r="I90" s="300"/>
      <c r="J90" s="300"/>
      <c r="K90" s="300"/>
      <c r="L90" s="300"/>
      <c r="M90" s="300"/>
      <c r="N90" s="300"/>
      <c r="O90" s="300"/>
      <c r="P90" s="300"/>
      <c r="Q90" s="300"/>
      <c r="R90" s="300"/>
      <c r="S90" s="300"/>
      <c r="T90" s="300"/>
      <c r="U90" s="300"/>
      <c r="V90" s="300"/>
      <c r="W90" s="300"/>
      <c r="X90" s="300"/>
      <c r="Y90" s="300"/>
      <c r="Z90" s="300"/>
      <c r="AA90" s="300"/>
      <c r="AB90" s="300"/>
      <c r="AC90" s="300"/>
      <c r="AD90" s="300"/>
      <c r="AE90" s="300"/>
      <c r="AF90" s="300"/>
      <c r="AG90" s="300"/>
      <c r="AH90" s="300"/>
      <c r="AI90" s="300"/>
      <c r="AJ90" s="300"/>
      <c r="AK90" s="300"/>
      <c r="AL90" s="300"/>
      <c r="AM90" s="300"/>
    </row>
    <row r="91" spans="2:39">
      <c r="B91" s="300"/>
      <c r="C91" s="300"/>
      <c r="D91" s="300"/>
      <c r="E91" s="300"/>
      <c r="F91" s="300"/>
      <c r="G91" s="300"/>
      <c r="H91" s="300"/>
      <c r="I91" s="300"/>
      <c r="J91" s="300"/>
      <c r="K91" s="300"/>
      <c r="L91" s="300"/>
      <c r="M91" s="300"/>
      <c r="N91" s="300"/>
      <c r="O91" s="300"/>
      <c r="P91" s="300"/>
      <c r="Q91" s="300"/>
      <c r="R91" s="300"/>
      <c r="S91" s="300"/>
      <c r="T91" s="300"/>
      <c r="U91" s="300"/>
      <c r="V91" s="300"/>
      <c r="W91" s="300"/>
      <c r="X91" s="300"/>
      <c r="Y91" s="300"/>
      <c r="Z91" s="300"/>
      <c r="AA91" s="300"/>
      <c r="AB91" s="300"/>
      <c r="AC91" s="300"/>
      <c r="AD91" s="300"/>
      <c r="AE91" s="300"/>
      <c r="AF91" s="300"/>
      <c r="AG91" s="300"/>
      <c r="AH91" s="300"/>
      <c r="AI91" s="300"/>
      <c r="AJ91" s="300"/>
      <c r="AK91" s="300"/>
      <c r="AL91" s="300"/>
      <c r="AM91" s="300"/>
    </row>
    <row r="92" spans="2:39">
      <c r="B92" s="300"/>
      <c r="C92" s="300"/>
      <c r="D92" s="300"/>
      <c r="E92" s="300"/>
      <c r="F92" s="300"/>
      <c r="G92" s="300"/>
      <c r="H92" s="300"/>
      <c r="I92" s="300"/>
      <c r="J92" s="300"/>
      <c r="K92" s="300"/>
      <c r="L92" s="300"/>
      <c r="M92" s="300"/>
      <c r="N92" s="300"/>
      <c r="O92" s="300"/>
      <c r="P92" s="300"/>
      <c r="Q92" s="300"/>
      <c r="R92" s="300"/>
      <c r="S92" s="300"/>
      <c r="T92" s="300"/>
      <c r="U92" s="300"/>
      <c r="V92" s="300"/>
      <c r="W92" s="300"/>
      <c r="X92" s="300"/>
      <c r="Y92" s="300"/>
      <c r="Z92" s="300"/>
      <c r="AA92" s="300"/>
      <c r="AB92" s="300"/>
      <c r="AC92" s="300"/>
      <c r="AD92" s="300"/>
      <c r="AE92" s="300"/>
      <c r="AF92" s="300"/>
      <c r="AG92" s="300"/>
      <c r="AH92" s="300"/>
      <c r="AI92" s="300"/>
      <c r="AJ92" s="300"/>
      <c r="AK92" s="300"/>
      <c r="AL92" s="300"/>
      <c r="AM92" s="300"/>
    </row>
    <row r="93" spans="2:39">
      <c r="B93" s="300"/>
      <c r="C93" s="300"/>
      <c r="D93" s="300"/>
      <c r="E93" s="300"/>
      <c r="F93" s="300"/>
      <c r="G93" s="300"/>
      <c r="H93" s="300"/>
      <c r="I93" s="300"/>
      <c r="J93" s="300"/>
      <c r="K93" s="300"/>
      <c r="L93" s="300"/>
      <c r="M93" s="300"/>
      <c r="N93" s="300"/>
      <c r="O93" s="300"/>
      <c r="P93" s="300"/>
      <c r="Q93" s="300"/>
      <c r="R93" s="300"/>
      <c r="S93" s="300"/>
      <c r="T93" s="300"/>
      <c r="U93" s="300"/>
      <c r="V93" s="300"/>
      <c r="W93" s="300"/>
      <c r="X93" s="300"/>
      <c r="Y93" s="300"/>
      <c r="Z93" s="300"/>
      <c r="AA93" s="300"/>
      <c r="AB93" s="300"/>
      <c r="AC93" s="300"/>
      <c r="AD93" s="300"/>
      <c r="AE93" s="300"/>
      <c r="AF93" s="300"/>
      <c r="AG93" s="300"/>
      <c r="AH93" s="300"/>
      <c r="AI93" s="300"/>
      <c r="AJ93" s="300"/>
      <c r="AK93" s="300"/>
      <c r="AL93" s="300"/>
      <c r="AM93" s="300"/>
    </row>
    <row r="94" spans="2:39">
      <c r="B94" s="300"/>
      <c r="C94" s="300"/>
      <c r="D94" s="300"/>
      <c r="E94" s="300"/>
      <c r="F94" s="300"/>
      <c r="G94" s="300"/>
      <c r="H94" s="300"/>
      <c r="I94" s="300"/>
      <c r="J94" s="300"/>
      <c r="K94" s="300"/>
      <c r="L94" s="300"/>
      <c r="M94" s="300"/>
      <c r="N94" s="300"/>
      <c r="O94" s="300"/>
      <c r="P94" s="300"/>
      <c r="Q94" s="300"/>
      <c r="R94" s="300"/>
      <c r="S94" s="300"/>
      <c r="T94" s="300"/>
      <c r="U94" s="300"/>
      <c r="V94" s="300"/>
      <c r="W94" s="300"/>
      <c r="X94" s="300"/>
      <c r="Y94" s="300"/>
      <c r="Z94" s="300"/>
      <c r="AA94" s="300"/>
      <c r="AB94" s="300"/>
      <c r="AC94" s="300"/>
      <c r="AD94" s="300"/>
      <c r="AE94" s="300"/>
      <c r="AF94" s="300"/>
      <c r="AG94" s="300"/>
      <c r="AH94" s="300"/>
      <c r="AI94" s="300"/>
      <c r="AJ94" s="300"/>
      <c r="AK94" s="300"/>
      <c r="AL94" s="300"/>
      <c r="AM94" s="300"/>
    </row>
    <row r="95" spans="2:39">
      <c r="B95" s="300"/>
      <c r="C95" s="300"/>
      <c r="D95" s="300"/>
      <c r="E95" s="300"/>
      <c r="F95" s="300"/>
      <c r="G95" s="300"/>
      <c r="H95" s="300"/>
      <c r="I95" s="300"/>
      <c r="J95" s="300"/>
      <c r="K95" s="300"/>
      <c r="L95" s="300"/>
      <c r="M95" s="300"/>
      <c r="N95" s="300"/>
      <c r="O95" s="300"/>
      <c r="P95" s="300"/>
      <c r="Q95" s="300"/>
      <c r="R95" s="300"/>
      <c r="S95" s="300"/>
      <c r="T95" s="300"/>
      <c r="U95" s="300"/>
      <c r="V95" s="300"/>
      <c r="W95" s="300"/>
      <c r="X95" s="300"/>
      <c r="Y95" s="300"/>
      <c r="Z95" s="300"/>
      <c r="AA95" s="300"/>
      <c r="AB95" s="300"/>
      <c r="AC95" s="300"/>
      <c r="AD95" s="300"/>
      <c r="AE95" s="300"/>
      <c r="AF95" s="300"/>
      <c r="AG95" s="300"/>
      <c r="AH95" s="300"/>
      <c r="AI95" s="300"/>
      <c r="AJ95" s="300"/>
      <c r="AK95" s="300"/>
      <c r="AL95" s="300"/>
      <c r="AM95" s="300"/>
    </row>
    <row r="96" spans="2:39">
      <c r="B96" s="300"/>
      <c r="C96" s="300"/>
      <c r="D96" s="300"/>
      <c r="E96" s="300"/>
      <c r="F96" s="300"/>
      <c r="G96" s="300"/>
      <c r="H96" s="300"/>
      <c r="I96" s="300"/>
      <c r="J96" s="300"/>
      <c r="K96" s="300"/>
      <c r="L96" s="300"/>
      <c r="M96" s="300"/>
      <c r="N96" s="300"/>
      <c r="O96" s="300"/>
      <c r="P96" s="300"/>
      <c r="Q96" s="300"/>
      <c r="R96" s="300"/>
      <c r="S96" s="300"/>
      <c r="T96" s="300"/>
      <c r="U96" s="300"/>
      <c r="V96" s="300"/>
      <c r="W96" s="300"/>
      <c r="X96" s="300"/>
      <c r="Y96" s="300"/>
      <c r="Z96" s="300"/>
      <c r="AA96" s="300"/>
      <c r="AB96" s="300"/>
      <c r="AC96" s="300"/>
      <c r="AD96" s="300"/>
      <c r="AE96" s="300"/>
      <c r="AF96" s="300"/>
      <c r="AG96" s="300"/>
      <c r="AH96" s="300"/>
      <c r="AI96" s="300"/>
      <c r="AJ96" s="300"/>
      <c r="AK96" s="300"/>
      <c r="AL96" s="300"/>
      <c r="AM96" s="300"/>
    </row>
    <row r="97" spans="2:39">
      <c r="B97" s="300"/>
      <c r="C97" s="300"/>
      <c r="D97" s="300"/>
      <c r="E97" s="300"/>
      <c r="F97" s="300"/>
      <c r="G97" s="300"/>
      <c r="H97" s="300"/>
      <c r="I97" s="300"/>
      <c r="J97" s="300"/>
      <c r="K97" s="300"/>
      <c r="L97" s="300"/>
      <c r="M97" s="300"/>
      <c r="N97" s="300"/>
      <c r="O97" s="300"/>
      <c r="P97" s="300"/>
      <c r="Q97" s="300"/>
      <c r="R97" s="300"/>
      <c r="S97" s="300"/>
      <c r="T97" s="300"/>
      <c r="U97" s="300"/>
      <c r="V97" s="300"/>
      <c r="W97" s="300"/>
      <c r="X97" s="300"/>
      <c r="Y97" s="300"/>
      <c r="Z97" s="300"/>
      <c r="AA97" s="300"/>
      <c r="AB97" s="300"/>
      <c r="AC97" s="300"/>
      <c r="AD97" s="300"/>
      <c r="AE97" s="300"/>
      <c r="AF97" s="300"/>
      <c r="AG97" s="300"/>
      <c r="AH97" s="300"/>
      <c r="AI97" s="300"/>
      <c r="AJ97" s="300"/>
      <c r="AK97" s="300"/>
      <c r="AL97" s="300"/>
      <c r="AM97" s="300"/>
    </row>
    <row r="98" spans="2:39">
      <c r="B98" s="300"/>
      <c r="C98" s="300"/>
      <c r="D98" s="300"/>
      <c r="E98" s="300"/>
      <c r="F98" s="300"/>
      <c r="G98" s="300"/>
      <c r="H98" s="300"/>
      <c r="I98" s="300"/>
      <c r="J98" s="300"/>
      <c r="K98" s="300"/>
      <c r="L98" s="300"/>
      <c r="M98" s="300"/>
      <c r="N98" s="300"/>
      <c r="O98" s="300"/>
      <c r="P98" s="300"/>
      <c r="Q98" s="300"/>
      <c r="R98" s="300"/>
      <c r="S98" s="300"/>
      <c r="T98" s="300"/>
      <c r="U98" s="300"/>
      <c r="V98" s="300"/>
      <c r="W98" s="300"/>
      <c r="X98" s="300"/>
      <c r="Y98" s="300"/>
      <c r="Z98" s="300"/>
      <c r="AA98" s="300"/>
      <c r="AB98" s="300"/>
      <c r="AC98" s="300"/>
      <c r="AD98" s="300"/>
      <c r="AE98" s="300"/>
      <c r="AF98" s="300"/>
      <c r="AG98" s="300"/>
      <c r="AH98" s="300"/>
      <c r="AI98" s="300"/>
      <c r="AJ98" s="300"/>
      <c r="AK98" s="300"/>
      <c r="AL98" s="300"/>
      <c r="AM98" s="300"/>
    </row>
    <row r="99" spans="2:39">
      <c r="B99" s="300"/>
      <c r="C99" s="300"/>
      <c r="D99" s="300"/>
      <c r="E99" s="300"/>
      <c r="F99" s="300"/>
      <c r="G99" s="300"/>
      <c r="H99" s="300"/>
      <c r="I99" s="300"/>
      <c r="J99" s="300"/>
      <c r="K99" s="300"/>
      <c r="L99" s="300"/>
      <c r="M99" s="300"/>
      <c r="N99" s="300"/>
      <c r="O99" s="300"/>
      <c r="P99" s="300"/>
      <c r="Q99" s="300"/>
      <c r="R99" s="300"/>
      <c r="S99" s="300"/>
      <c r="T99" s="300"/>
      <c r="U99" s="300"/>
      <c r="V99" s="300"/>
      <c r="W99" s="300"/>
      <c r="X99" s="300"/>
      <c r="Y99" s="300"/>
      <c r="Z99" s="300"/>
      <c r="AA99" s="300"/>
      <c r="AB99" s="300"/>
      <c r="AC99" s="300"/>
      <c r="AD99" s="300"/>
      <c r="AE99" s="300"/>
      <c r="AF99" s="300"/>
      <c r="AG99" s="300"/>
      <c r="AH99" s="300"/>
      <c r="AI99" s="300"/>
      <c r="AJ99" s="300"/>
      <c r="AK99" s="300"/>
      <c r="AL99" s="300"/>
      <c r="AM99" s="300"/>
    </row>
    <row r="100" spans="2:39">
      <c r="B100" s="300"/>
      <c r="C100" s="300"/>
      <c r="D100" s="300"/>
      <c r="E100" s="300"/>
      <c r="F100" s="300"/>
      <c r="G100" s="300"/>
      <c r="H100" s="300"/>
      <c r="I100" s="300"/>
      <c r="J100" s="300"/>
      <c r="K100" s="300"/>
      <c r="L100" s="300"/>
      <c r="M100" s="300"/>
      <c r="N100" s="300"/>
      <c r="O100" s="300"/>
      <c r="P100" s="300"/>
      <c r="Q100" s="300"/>
      <c r="R100" s="300"/>
      <c r="S100" s="300"/>
      <c r="T100" s="300"/>
      <c r="U100" s="300"/>
      <c r="V100" s="300"/>
      <c r="W100" s="300"/>
      <c r="X100" s="300"/>
      <c r="Y100" s="300"/>
      <c r="Z100" s="300"/>
      <c r="AA100" s="300"/>
      <c r="AB100" s="300"/>
      <c r="AC100" s="300"/>
      <c r="AD100" s="300"/>
      <c r="AE100" s="300"/>
      <c r="AF100" s="300"/>
      <c r="AG100" s="300"/>
      <c r="AH100" s="300"/>
      <c r="AI100" s="300"/>
      <c r="AJ100" s="300"/>
      <c r="AK100" s="300"/>
      <c r="AL100" s="300"/>
      <c r="AM100" s="300"/>
    </row>
    <row r="101" spans="2:39">
      <c r="B101" s="300"/>
      <c r="C101" s="300"/>
      <c r="D101" s="300"/>
      <c r="E101" s="300"/>
      <c r="F101" s="300"/>
      <c r="G101" s="300"/>
      <c r="H101" s="300"/>
      <c r="I101" s="300"/>
      <c r="J101" s="300"/>
      <c r="K101" s="300"/>
      <c r="L101" s="300"/>
      <c r="M101" s="300"/>
      <c r="N101" s="300"/>
      <c r="O101" s="300"/>
      <c r="P101" s="300"/>
      <c r="Q101" s="300"/>
      <c r="R101" s="300"/>
      <c r="S101" s="300"/>
      <c r="T101" s="300"/>
      <c r="U101" s="300"/>
      <c r="V101" s="300"/>
      <c r="W101" s="300"/>
      <c r="X101" s="300"/>
      <c r="Y101" s="300"/>
      <c r="Z101" s="300"/>
      <c r="AA101" s="300"/>
      <c r="AB101" s="300"/>
      <c r="AC101" s="300"/>
      <c r="AD101" s="300"/>
      <c r="AE101" s="300"/>
      <c r="AF101" s="300"/>
      <c r="AG101" s="300"/>
      <c r="AH101" s="300"/>
      <c r="AI101" s="300"/>
      <c r="AJ101" s="300"/>
      <c r="AK101" s="300"/>
      <c r="AL101" s="300"/>
      <c r="AM101" s="300"/>
    </row>
  </sheetData>
  <phoneticPr fontId="5" type="noConversion"/>
  <hyperlinks>
    <hyperlink ref="A1" location="Contents!A1" display="Return to contents"/>
  </hyperlinks>
  <pageMargins left="0.75" right="0.75" top="1" bottom="1" header="0.5" footer="0.5"/>
  <pageSetup paperSize="9" scale="41" orientation="landscape"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pageSetUpPr fitToPage="1"/>
  </sheetPr>
  <dimension ref="A1:G46"/>
  <sheetViews>
    <sheetView workbookViewId="0"/>
  </sheetViews>
  <sheetFormatPr defaultRowHeight="12.75"/>
  <cols>
    <col min="1" max="1" customWidth="true" width="20.140625" collapsed="false"/>
    <col min="2" max="2" customWidth="true" width="13.28515625" collapsed="false"/>
    <col min="3" max="3" customWidth="true" width="3.0" collapsed="false"/>
    <col min="4" max="4" customWidth="true" width="16.7109375" collapsed="false"/>
  </cols>
  <sheetData>
    <row r="1" spans="1:7" s="7" customFormat="1">
      <c r="A1" s="163" t="s">
        <v>21</v>
      </c>
    </row>
    <row r="2" spans="1:7" ht="15.75">
      <c r="A2" s="192" t="s">
        <v>578</v>
      </c>
      <c r="B2" s="49"/>
      <c r="C2" s="49"/>
      <c r="D2" s="49"/>
    </row>
    <row r="3" spans="1:7" ht="25.5">
      <c r="A3" t="s">
        <v>138</v>
      </c>
      <c r="B3" s="57" t="s">
        <v>239</v>
      </c>
      <c r="D3" s="57" t="s">
        <v>236</v>
      </c>
    </row>
    <row r="4" spans="1:7">
      <c r="A4" t="s">
        <v>248</v>
      </c>
      <c r="B4" s="59">
        <v>1</v>
      </c>
      <c r="C4" s="59"/>
      <c r="D4" s="59">
        <v>0</v>
      </c>
      <c r="E4" s="59"/>
      <c r="F4" s="59"/>
      <c r="G4" s="59"/>
    </row>
    <row r="5" spans="1:7">
      <c r="A5" t="s">
        <v>249</v>
      </c>
      <c r="B5" s="59">
        <v>0</v>
      </c>
      <c r="C5" s="59"/>
      <c r="D5" s="59">
        <v>0</v>
      </c>
      <c r="E5" s="59"/>
      <c r="F5" s="59"/>
      <c r="G5" s="59"/>
    </row>
    <row r="6" spans="1:7">
      <c r="A6" t="s">
        <v>250</v>
      </c>
      <c r="B6" s="59">
        <v>2</v>
      </c>
      <c r="C6" s="59"/>
      <c r="D6" s="59">
        <v>0</v>
      </c>
      <c r="E6" s="59"/>
      <c r="F6" s="59"/>
      <c r="G6" s="59"/>
    </row>
    <row r="7" spans="1:7">
      <c r="A7" t="s">
        <v>251</v>
      </c>
      <c r="B7" s="59">
        <v>7.88</v>
      </c>
      <c r="C7" s="59"/>
      <c r="D7" s="59">
        <v>5.88</v>
      </c>
      <c r="E7" s="59"/>
      <c r="F7" s="59"/>
      <c r="G7" s="59"/>
    </row>
    <row r="8" spans="1:7">
      <c r="A8" t="s">
        <v>252</v>
      </c>
      <c r="B8" s="59">
        <v>0.6</v>
      </c>
      <c r="C8" s="59"/>
      <c r="D8" s="59">
        <v>0</v>
      </c>
      <c r="E8" s="59"/>
      <c r="F8" s="59"/>
      <c r="G8" s="59"/>
    </row>
    <row r="9" spans="1:7">
      <c r="B9" s="59"/>
      <c r="C9" s="59"/>
      <c r="D9" s="59"/>
      <c r="E9" s="59"/>
      <c r="F9" s="59"/>
      <c r="G9" s="59"/>
    </row>
    <row r="10" spans="1:7">
      <c r="A10" t="s">
        <v>253</v>
      </c>
      <c r="B10" s="59">
        <v>2.6</v>
      </c>
      <c r="C10" s="59"/>
      <c r="D10" s="59">
        <v>0</v>
      </c>
      <c r="E10" s="59"/>
      <c r="F10" s="59"/>
      <c r="G10" s="59"/>
    </row>
    <row r="11" spans="1:7">
      <c r="A11" t="s">
        <v>254</v>
      </c>
      <c r="B11" s="59">
        <v>2</v>
      </c>
      <c r="C11" s="59"/>
      <c r="D11" s="59">
        <v>0</v>
      </c>
      <c r="E11" s="59"/>
      <c r="F11" s="59"/>
      <c r="G11" s="59"/>
    </row>
    <row r="12" spans="1:7">
      <c r="A12" t="s">
        <v>255</v>
      </c>
      <c r="B12" s="59">
        <v>0</v>
      </c>
      <c r="C12" s="59"/>
      <c r="D12" s="59">
        <v>0</v>
      </c>
      <c r="E12" s="59"/>
      <c r="F12" s="59"/>
      <c r="G12" s="59"/>
    </row>
    <row r="13" spans="1:7">
      <c r="A13" t="s">
        <v>256</v>
      </c>
      <c r="B13" s="59">
        <v>1</v>
      </c>
      <c r="C13" s="59"/>
      <c r="D13" s="59">
        <v>1</v>
      </c>
      <c r="E13" s="59"/>
      <c r="F13" s="59"/>
      <c r="G13" s="59"/>
    </row>
    <row r="14" spans="1:7">
      <c r="A14" t="s">
        <v>257</v>
      </c>
      <c r="B14" s="59">
        <v>1</v>
      </c>
      <c r="C14" s="59"/>
      <c r="D14" s="59">
        <v>0</v>
      </c>
      <c r="E14" s="59"/>
      <c r="F14" s="59"/>
      <c r="G14" s="59"/>
    </row>
    <row r="15" spans="1:7">
      <c r="B15" s="59"/>
      <c r="C15" s="59"/>
      <c r="D15" s="59"/>
      <c r="E15" s="59"/>
      <c r="F15" s="59"/>
      <c r="G15" s="59"/>
    </row>
    <row r="16" spans="1:7">
      <c r="A16" t="s">
        <v>258</v>
      </c>
      <c r="B16" s="59">
        <v>2</v>
      </c>
      <c r="C16" s="59"/>
      <c r="D16" s="59">
        <v>0</v>
      </c>
      <c r="E16" s="59"/>
      <c r="F16" s="59"/>
      <c r="G16" s="59"/>
    </row>
    <row r="17" spans="1:7">
      <c r="A17" t="s">
        <v>259</v>
      </c>
      <c r="B17" s="59">
        <v>6.79</v>
      </c>
      <c r="C17" s="59"/>
      <c r="D17" s="59">
        <v>3.57</v>
      </c>
      <c r="E17" s="59"/>
      <c r="F17" s="59"/>
      <c r="G17" s="59"/>
    </row>
    <row r="18" spans="1:7">
      <c r="A18" s="62" t="s">
        <v>444</v>
      </c>
      <c r="B18" s="59">
        <v>29.67</v>
      </c>
      <c r="C18" s="59"/>
      <c r="D18" s="59">
        <v>21.2</v>
      </c>
      <c r="E18" s="59"/>
      <c r="F18" s="59"/>
      <c r="G18" s="59"/>
    </row>
    <row r="19" spans="1:7">
      <c r="A19" t="s">
        <v>260</v>
      </c>
      <c r="B19" s="59">
        <v>3</v>
      </c>
      <c r="C19" s="59"/>
      <c r="D19" s="59">
        <v>0</v>
      </c>
      <c r="E19" s="59"/>
      <c r="F19" s="59"/>
      <c r="G19" s="59"/>
    </row>
    <row r="20" spans="1:7">
      <c r="A20" t="s">
        <v>261</v>
      </c>
      <c r="B20" s="59">
        <v>2.4</v>
      </c>
      <c r="C20" s="59"/>
      <c r="D20" s="59">
        <v>0</v>
      </c>
      <c r="E20" s="59"/>
      <c r="F20" s="59"/>
      <c r="G20" s="59"/>
    </row>
    <row r="21" spans="1:7">
      <c r="B21" s="59"/>
      <c r="C21" s="59"/>
      <c r="D21" s="59"/>
      <c r="E21" s="59"/>
      <c r="F21" s="59"/>
      <c r="G21" s="59"/>
    </row>
    <row r="22" spans="1:7">
      <c r="A22" t="s">
        <v>262</v>
      </c>
      <c r="B22" s="59">
        <v>29.8</v>
      </c>
      <c r="C22" s="59"/>
      <c r="D22" s="59">
        <v>22.6</v>
      </c>
      <c r="E22" s="59"/>
      <c r="F22" s="59"/>
      <c r="G22" s="59"/>
    </row>
    <row r="23" spans="1:7">
      <c r="A23" t="s">
        <v>263</v>
      </c>
      <c r="B23" s="59">
        <v>44.21</v>
      </c>
      <c r="C23" s="59"/>
      <c r="D23" s="59">
        <v>31.71</v>
      </c>
      <c r="E23" s="59"/>
      <c r="F23" s="59"/>
      <c r="G23" s="59"/>
    </row>
    <row r="24" spans="1:7">
      <c r="A24" t="s">
        <v>264</v>
      </c>
      <c r="B24" s="59">
        <v>0</v>
      </c>
      <c r="C24" s="59"/>
      <c r="D24" s="59">
        <v>0</v>
      </c>
      <c r="E24" s="59"/>
      <c r="F24" s="59"/>
      <c r="G24" s="59"/>
    </row>
    <row r="25" spans="1:7">
      <c r="A25" t="s">
        <v>265</v>
      </c>
      <c r="B25" s="59">
        <v>1</v>
      </c>
      <c r="C25" s="59"/>
      <c r="D25" s="59">
        <v>0</v>
      </c>
      <c r="E25" s="59"/>
      <c r="F25" s="59"/>
      <c r="G25" s="59"/>
    </row>
    <row r="26" spans="1:7">
      <c r="A26" t="s">
        <v>266</v>
      </c>
      <c r="B26" s="59">
        <v>1</v>
      </c>
      <c r="C26" s="59"/>
      <c r="D26" s="59">
        <v>0</v>
      </c>
      <c r="E26" s="59"/>
      <c r="F26" s="59"/>
      <c r="G26" s="59"/>
    </row>
    <row r="27" spans="1:7">
      <c r="B27" s="59"/>
      <c r="C27" s="59"/>
      <c r="D27" s="59"/>
      <c r="E27" s="59"/>
      <c r="F27" s="59"/>
      <c r="G27" s="59"/>
    </row>
    <row r="28" spans="1:7">
      <c r="A28" t="s">
        <v>267</v>
      </c>
      <c r="B28" s="59">
        <v>1</v>
      </c>
      <c r="C28" s="59"/>
      <c r="D28" s="59">
        <v>0</v>
      </c>
      <c r="E28" s="59"/>
      <c r="F28" s="59"/>
      <c r="G28" s="59"/>
    </row>
    <row r="29" spans="1:7">
      <c r="A29" t="s">
        <v>268</v>
      </c>
      <c r="B29" s="59">
        <v>4.4000000000000004</v>
      </c>
      <c r="C29" s="59"/>
      <c r="D29" s="59">
        <v>1.4</v>
      </c>
      <c r="E29" s="59"/>
      <c r="F29" s="59"/>
      <c r="G29" s="59"/>
    </row>
    <row r="30" spans="1:7">
      <c r="A30" t="s">
        <v>269</v>
      </c>
      <c r="B30" s="59">
        <v>0</v>
      </c>
      <c r="C30" s="59"/>
      <c r="D30" s="59">
        <v>0</v>
      </c>
      <c r="E30" s="59"/>
      <c r="F30" s="59"/>
      <c r="G30" s="59"/>
    </row>
    <row r="31" spans="1:7">
      <c r="A31" t="s">
        <v>270</v>
      </c>
      <c r="B31" s="59">
        <v>0.65</v>
      </c>
      <c r="C31" s="59"/>
      <c r="D31" s="59">
        <v>0.65</v>
      </c>
      <c r="E31" s="59"/>
      <c r="F31" s="59"/>
      <c r="G31" s="59"/>
    </row>
    <row r="32" spans="1:7">
      <c r="A32" t="s">
        <v>271</v>
      </c>
      <c r="B32" s="59">
        <v>1.4</v>
      </c>
      <c r="C32" s="59"/>
      <c r="D32" s="59">
        <v>0</v>
      </c>
      <c r="E32" s="59"/>
      <c r="F32" s="59"/>
      <c r="G32" s="59"/>
    </row>
    <row r="33" spans="1:7">
      <c r="B33" s="59"/>
      <c r="C33" s="59"/>
      <c r="D33" s="59"/>
      <c r="E33" s="59"/>
      <c r="F33" s="59"/>
      <c r="G33" s="59"/>
    </row>
    <row r="34" spans="1:7">
      <c r="A34" t="s">
        <v>272</v>
      </c>
      <c r="B34" s="59">
        <v>2</v>
      </c>
      <c r="C34" s="59"/>
      <c r="D34" s="59">
        <v>0</v>
      </c>
      <c r="E34" s="59"/>
      <c r="F34" s="59"/>
      <c r="G34" s="59"/>
    </row>
    <row r="35" spans="1:7">
      <c r="A35" t="s">
        <v>273</v>
      </c>
      <c r="B35" s="59">
        <v>1</v>
      </c>
      <c r="C35" s="59"/>
      <c r="D35" s="59">
        <v>0</v>
      </c>
      <c r="E35" s="59"/>
      <c r="F35" s="59"/>
      <c r="G35" s="59"/>
    </row>
    <row r="36" spans="1:7">
      <c r="A36" t="s">
        <v>274</v>
      </c>
      <c r="B36" s="59">
        <v>1</v>
      </c>
      <c r="C36" s="59"/>
      <c r="D36" s="59">
        <v>0</v>
      </c>
      <c r="E36" s="59"/>
      <c r="F36" s="59"/>
      <c r="G36" s="59"/>
    </row>
    <row r="37" spans="1:7">
      <c r="A37" t="s">
        <v>275</v>
      </c>
      <c r="B37" s="59">
        <v>1</v>
      </c>
      <c r="C37" s="59"/>
      <c r="D37" s="59">
        <v>0</v>
      </c>
      <c r="E37" s="59"/>
      <c r="F37" s="59"/>
      <c r="G37" s="59"/>
    </row>
    <row r="38" spans="1:7">
      <c r="A38" t="s">
        <v>276</v>
      </c>
      <c r="B38" s="59">
        <v>1</v>
      </c>
      <c r="C38" s="59"/>
      <c r="D38" s="59">
        <v>1</v>
      </c>
      <c r="E38" s="59"/>
      <c r="F38" s="59"/>
      <c r="G38" s="59"/>
    </row>
    <row r="39" spans="1:7">
      <c r="B39" s="59"/>
      <c r="C39" s="59"/>
      <c r="D39" s="59"/>
      <c r="E39" s="59"/>
      <c r="F39" s="59"/>
      <c r="G39" s="59"/>
    </row>
    <row r="40" spans="1:7">
      <c r="A40" t="s">
        <v>277</v>
      </c>
      <c r="B40" s="59">
        <v>1</v>
      </c>
      <c r="C40" s="59"/>
      <c r="D40" s="59">
        <v>0</v>
      </c>
      <c r="E40" s="59"/>
      <c r="F40" s="59"/>
      <c r="G40" s="59"/>
    </row>
    <row r="41" spans="1:7">
      <c r="A41" t="s">
        <v>278</v>
      </c>
      <c r="B41" s="59">
        <v>2</v>
      </c>
      <c r="C41" s="59"/>
      <c r="D41" s="59">
        <v>0</v>
      </c>
      <c r="E41" s="59"/>
      <c r="F41" s="59"/>
      <c r="G41" s="59"/>
    </row>
    <row r="42" spans="1:7">
      <c r="B42" s="59"/>
      <c r="C42" s="59"/>
      <c r="D42" s="59"/>
      <c r="E42" s="59"/>
      <c r="F42" s="59"/>
      <c r="G42" s="59"/>
    </row>
    <row r="43" spans="1:7">
      <c r="A43" t="s">
        <v>279</v>
      </c>
      <c r="B43" s="59">
        <v>154.4</v>
      </c>
      <c r="C43" s="59"/>
      <c r="D43" s="59">
        <v>89.01</v>
      </c>
      <c r="E43" s="59"/>
      <c r="F43" s="59"/>
      <c r="G43" s="59"/>
    </row>
    <row r="44" spans="1:7">
      <c r="B44" s="59"/>
      <c r="C44" s="59"/>
      <c r="D44" s="59"/>
      <c r="E44" s="59"/>
      <c r="F44" s="59"/>
      <c r="G44" s="59"/>
    </row>
    <row r="45" spans="1:7">
      <c r="A45" s="49" t="s">
        <v>318</v>
      </c>
      <c r="B45" s="66">
        <v>0</v>
      </c>
      <c r="C45" s="66"/>
      <c r="D45" s="66">
        <v>0</v>
      </c>
      <c r="E45" s="59"/>
      <c r="F45" s="59"/>
      <c r="G45" s="59"/>
    </row>
    <row r="46" spans="1:7">
      <c r="A46" s="139"/>
    </row>
  </sheetData>
  <phoneticPr fontId="5" type="noConversion"/>
  <hyperlinks>
    <hyperlink ref="A1" location="Contents!A1" display="Return to contents"/>
  </hyperlinks>
  <pageMargins left="0.75" right="0.75" top="1" bottom="1" header="0.5" footer="0.5"/>
  <pageSetup paperSize="9" scale="89"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pageSetUpPr fitToPage="1"/>
  </sheetPr>
  <dimension ref="A1:U48"/>
  <sheetViews>
    <sheetView workbookViewId="0"/>
  </sheetViews>
  <sheetFormatPr defaultRowHeight="12.75"/>
  <cols>
    <col min="1" max="1" customWidth="true" width="19.5703125" collapsed="false"/>
    <col min="2" max="14" customWidth="true" width="7.5703125" collapsed="false"/>
    <col min="15" max="15" customWidth="true" width="2.28515625" collapsed="false"/>
    <col min="16" max="18" customWidth="true" width="7.5703125" collapsed="false"/>
  </cols>
  <sheetData>
    <row r="1" spans="1:21" s="7" customFormat="1">
      <c r="A1" s="163" t="s">
        <v>21</v>
      </c>
    </row>
    <row r="2" spans="1:21" ht="15.75">
      <c r="A2" s="291" t="s">
        <v>579</v>
      </c>
      <c r="B2" s="292"/>
      <c r="C2" s="292"/>
      <c r="D2" s="292"/>
      <c r="E2" s="292"/>
      <c r="F2" s="292"/>
      <c r="G2" s="292"/>
      <c r="H2" s="292"/>
      <c r="I2" s="51"/>
      <c r="J2" s="51"/>
      <c r="K2" s="226"/>
      <c r="L2" s="226"/>
      <c r="M2" s="226"/>
      <c r="N2" s="226"/>
      <c r="O2" s="107"/>
      <c r="P2" s="49"/>
      <c r="Q2" s="49"/>
      <c r="R2" s="49" t="s">
        <v>138</v>
      </c>
    </row>
    <row r="3" spans="1:21">
      <c r="A3" t="s">
        <v>138</v>
      </c>
      <c r="K3" s="55"/>
      <c r="L3" s="55"/>
      <c r="M3" s="55"/>
      <c r="N3" s="55"/>
      <c r="O3" s="55"/>
      <c r="P3" s="407">
        <v>2017</v>
      </c>
      <c r="Q3" s="408"/>
      <c r="R3" s="408"/>
    </row>
    <row r="4" spans="1:21" ht="14.25">
      <c r="B4" s="28">
        <v>2004</v>
      </c>
      <c r="C4" s="28">
        <v>2005</v>
      </c>
      <c r="D4" s="28">
        <v>2006</v>
      </c>
      <c r="E4" s="28">
        <v>2007</v>
      </c>
      <c r="F4" s="28">
        <v>2008</v>
      </c>
      <c r="G4" s="28">
        <v>2009</v>
      </c>
      <c r="H4" s="158">
        <v>2010</v>
      </c>
      <c r="I4" s="158">
        <v>2011</v>
      </c>
      <c r="J4" s="158">
        <v>2012</v>
      </c>
      <c r="K4" s="158">
        <v>2013</v>
      </c>
      <c r="L4" s="190" t="s">
        <v>370</v>
      </c>
      <c r="M4" s="190">
        <v>2015</v>
      </c>
      <c r="N4" s="190">
        <v>2016</v>
      </c>
      <c r="O4" s="52"/>
      <c r="P4" s="52" t="s">
        <v>172</v>
      </c>
      <c r="Q4" s="52" t="s">
        <v>173</v>
      </c>
      <c r="R4" s="52" t="s">
        <v>152</v>
      </c>
    </row>
    <row r="5" spans="1:21">
      <c r="A5" t="s">
        <v>248</v>
      </c>
      <c r="B5" s="298">
        <v>80</v>
      </c>
      <c r="C5" s="298">
        <v>88</v>
      </c>
      <c r="D5" s="298">
        <v>93</v>
      </c>
      <c r="E5" s="298">
        <v>92</v>
      </c>
      <c r="F5" s="298">
        <v>96</v>
      </c>
      <c r="G5" s="298">
        <v>97</v>
      </c>
      <c r="H5" s="298">
        <v>62</v>
      </c>
      <c r="I5" s="298">
        <v>65</v>
      </c>
      <c r="J5" s="298">
        <v>83</v>
      </c>
      <c r="K5" s="298">
        <v>81</v>
      </c>
      <c r="L5" s="298">
        <v>75</v>
      </c>
      <c r="M5" s="298">
        <v>67</v>
      </c>
      <c r="N5" s="298">
        <v>63</v>
      </c>
      <c r="O5" s="298"/>
      <c r="P5" s="298">
        <v>42.29</v>
      </c>
      <c r="Q5" s="298">
        <v>6.2</v>
      </c>
      <c r="R5" s="298">
        <v>48.49</v>
      </c>
      <c r="S5" s="300"/>
      <c r="T5" s="300"/>
      <c r="U5" s="300"/>
    </row>
    <row r="6" spans="1:21">
      <c r="A6" t="s">
        <v>249</v>
      </c>
      <c r="B6" s="59">
        <v>51</v>
      </c>
      <c r="C6" s="59">
        <v>51</v>
      </c>
      <c r="D6" s="59">
        <v>49</v>
      </c>
      <c r="E6" s="59">
        <v>47</v>
      </c>
      <c r="F6" s="59">
        <v>46</v>
      </c>
      <c r="G6" s="59">
        <v>46</v>
      </c>
      <c r="H6" s="59">
        <v>49</v>
      </c>
      <c r="I6" s="59">
        <v>46</v>
      </c>
      <c r="J6" s="59">
        <v>48</v>
      </c>
      <c r="K6" s="59">
        <v>48</v>
      </c>
      <c r="L6" s="59">
        <v>44</v>
      </c>
      <c r="M6" s="59">
        <v>45</v>
      </c>
      <c r="N6" s="59">
        <v>51</v>
      </c>
      <c r="O6" s="59"/>
      <c r="P6" s="59">
        <v>45.4</v>
      </c>
      <c r="Q6" s="59">
        <v>7</v>
      </c>
      <c r="R6" s="59">
        <v>52.4</v>
      </c>
      <c r="S6" s="300"/>
      <c r="T6" s="300"/>
      <c r="U6" s="300"/>
    </row>
    <row r="7" spans="1:21">
      <c r="A7" t="s">
        <v>250</v>
      </c>
      <c r="B7" s="59" t="s">
        <v>453</v>
      </c>
      <c r="C7" s="59" t="s">
        <v>453</v>
      </c>
      <c r="D7" s="59" t="s">
        <v>453</v>
      </c>
      <c r="E7" s="59" t="s">
        <v>453</v>
      </c>
      <c r="F7" s="59" t="s">
        <v>453</v>
      </c>
      <c r="G7" s="59" t="s">
        <v>453</v>
      </c>
      <c r="H7" s="59" t="s">
        <v>453</v>
      </c>
      <c r="I7" s="59" t="s">
        <v>453</v>
      </c>
      <c r="J7" s="59" t="s">
        <v>453</v>
      </c>
      <c r="K7" s="59" t="s">
        <v>453</v>
      </c>
      <c r="L7" s="59" t="s">
        <v>453</v>
      </c>
      <c r="M7" s="59" t="s">
        <v>453</v>
      </c>
      <c r="N7" s="59" t="s">
        <v>453</v>
      </c>
      <c r="O7" s="59"/>
      <c r="P7" s="59" t="s">
        <v>453</v>
      </c>
      <c r="Q7" s="59" t="s">
        <v>453</v>
      </c>
      <c r="R7" s="59" t="s">
        <v>453</v>
      </c>
      <c r="S7" s="300"/>
      <c r="T7" s="300"/>
      <c r="U7" s="300"/>
    </row>
    <row r="8" spans="1:21">
      <c r="A8" t="s">
        <v>251</v>
      </c>
      <c r="B8" s="59">
        <v>16</v>
      </c>
      <c r="C8" s="59">
        <v>15</v>
      </c>
      <c r="D8" s="59">
        <v>17</v>
      </c>
      <c r="E8" s="59">
        <v>16</v>
      </c>
      <c r="F8" s="59">
        <v>17</v>
      </c>
      <c r="G8" s="59">
        <v>10</v>
      </c>
      <c r="H8" s="59">
        <v>9</v>
      </c>
      <c r="I8" s="59">
        <v>6</v>
      </c>
      <c r="J8" s="59">
        <v>6</v>
      </c>
      <c r="K8" s="59">
        <v>12</v>
      </c>
      <c r="L8" s="59">
        <v>13</v>
      </c>
      <c r="M8" s="59">
        <v>11</v>
      </c>
      <c r="N8" s="59">
        <v>11</v>
      </c>
      <c r="O8" s="59"/>
      <c r="P8" s="59">
        <v>7.7</v>
      </c>
      <c r="Q8" s="59">
        <v>0</v>
      </c>
      <c r="R8" s="59">
        <v>7.7</v>
      </c>
      <c r="S8" s="300"/>
      <c r="T8" s="300"/>
      <c r="U8" s="300"/>
    </row>
    <row r="9" spans="1:21">
      <c r="A9" t="s">
        <v>252</v>
      </c>
      <c r="B9" s="59">
        <v>19</v>
      </c>
      <c r="C9" s="59">
        <v>20</v>
      </c>
      <c r="D9" s="59">
        <v>34</v>
      </c>
      <c r="E9" s="59">
        <v>36</v>
      </c>
      <c r="F9" s="59">
        <v>33</v>
      </c>
      <c r="G9" s="59">
        <v>26</v>
      </c>
      <c r="H9" s="59">
        <v>28</v>
      </c>
      <c r="I9" s="59">
        <v>28</v>
      </c>
      <c r="J9" s="59">
        <v>29</v>
      </c>
      <c r="K9" s="59">
        <v>19</v>
      </c>
      <c r="L9" s="59">
        <v>21</v>
      </c>
      <c r="M9" s="59">
        <v>18</v>
      </c>
      <c r="N9" s="59">
        <v>20</v>
      </c>
      <c r="O9" s="59"/>
      <c r="P9" s="59">
        <v>16.440000000000001</v>
      </c>
      <c r="Q9" s="59">
        <v>5.8</v>
      </c>
      <c r="R9" s="59">
        <v>22.24</v>
      </c>
      <c r="S9" s="300"/>
      <c r="T9" s="300"/>
      <c r="U9" s="300"/>
    </row>
    <row r="10" spans="1:21">
      <c r="B10" s="59"/>
      <c r="C10" s="59"/>
      <c r="D10" s="59"/>
      <c r="E10" s="59"/>
      <c r="F10" s="59"/>
      <c r="G10" s="59"/>
      <c r="H10" s="59"/>
      <c r="I10" s="59"/>
      <c r="J10" s="59"/>
      <c r="K10" s="59"/>
      <c r="L10" s="59"/>
      <c r="M10" s="59"/>
      <c r="N10" s="59"/>
      <c r="O10" s="59"/>
      <c r="P10" s="59"/>
      <c r="Q10" s="59"/>
      <c r="R10" s="59"/>
    </row>
    <row r="11" spans="1:21">
      <c r="A11" t="s">
        <v>253</v>
      </c>
      <c r="B11" s="59">
        <v>11</v>
      </c>
      <c r="C11" s="59">
        <v>8</v>
      </c>
      <c r="D11" s="59">
        <v>9</v>
      </c>
      <c r="E11" s="59">
        <v>9</v>
      </c>
      <c r="F11" s="59">
        <v>11</v>
      </c>
      <c r="G11" s="59">
        <v>8</v>
      </c>
      <c r="H11" s="59">
        <v>9</v>
      </c>
      <c r="I11" s="59">
        <v>8</v>
      </c>
      <c r="J11" s="59">
        <v>8</v>
      </c>
      <c r="K11" s="59">
        <v>7</v>
      </c>
      <c r="L11" s="59">
        <v>6</v>
      </c>
      <c r="M11" s="59">
        <v>6</v>
      </c>
      <c r="N11" s="59">
        <v>7</v>
      </c>
      <c r="O11" s="59"/>
      <c r="P11" s="59">
        <v>2.7</v>
      </c>
      <c r="Q11" s="59">
        <v>5</v>
      </c>
      <c r="R11" s="59">
        <v>7.7</v>
      </c>
      <c r="S11" s="300"/>
      <c r="T11" s="300"/>
      <c r="U11" s="300"/>
    </row>
    <row r="12" spans="1:21">
      <c r="A12" t="s">
        <v>254</v>
      </c>
      <c r="B12" s="59">
        <v>38</v>
      </c>
      <c r="C12" s="59">
        <v>37</v>
      </c>
      <c r="D12" s="59">
        <v>36</v>
      </c>
      <c r="E12" s="59">
        <v>33</v>
      </c>
      <c r="F12" s="59">
        <v>36</v>
      </c>
      <c r="G12" s="59">
        <v>36</v>
      </c>
      <c r="H12" s="59">
        <v>65</v>
      </c>
      <c r="I12" s="59">
        <v>69</v>
      </c>
      <c r="J12" s="59">
        <v>72</v>
      </c>
      <c r="K12" s="59">
        <v>68</v>
      </c>
      <c r="L12" s="59">
        <v>73</v>
      </c>
      <c r="M12" s="59">
        <v>68</v>
      </c>
      <c r="N12" s="59">
        <v>56</v>
      </c>
      <c r="O12" s="59"/>
      <c r="P12" s="59">
        <v>43.09</v>
      </c>
      <c r="Q12" s="59">
        <v>12.56</v>
      </c>
      <c r="R12" s="59">
        <v>55.65</v>
      </c>
      <c r="S12" s="300"/>
      <c r="T12" s="300"/>
      <c r="U12" s="300"/>
    </row>
    <row r="13" spans="1:21">
      <c r="A13" t="s">
        <v>255</v>
      </c>
      <c r="B13" s="59">
        <v>38</v>
      </c>
      <c r="C13" s="59">
        <v>41</v>
      </c>
      <c r="D13" s="59">
        <v>40</v>
      </c>
      <c r="E13" s="59">
        <v>44</v>
      </c>
      <c r="F13" s="59">
        <v>46</v>
      </c>
      <c r="G13" s="59">
        <v>47</v>
      </c>
      <c r="H13" s="59">
        <v>48</v>
      </c>
      <c r="I13" s="59">
        <v>50</v>
      </c>
      <c r="J13" s="59">
        <v>52</v>
      </c>
      <c r="K13" s="59">
        <v>53</v>
      </c>
      <c r="L13" s="59">
        <v>54</v>
      </c>
      <c r="M13" s="59">
        <v>58</v>
      </c>
      <c r="N13" s="59">
        <v>59</v>
      </c>
      <c r="O13" s="59"/>
      <c r="P13" s="59">
        <v>58.1</v>
      </c>
      <c r="Q13" s="59">
        <v>4.3</v>
      </c>
      <c r="R13" s="59">
        <v>62.4</v>
      </c>
      <c r="S13" s="300"/>
      <c r="T13" s="300"/>
      <c r="U13" s="300"/>
    </row>
    <row r="14" spans="1:21">
      <c r="A14" t="s">
        <v>256</v>
      </c>
      <c r="B14" s="59">
        <v>52</v>
      </c>
      <c r="C14" s="59">
        <v>58</v>
      </c>
      <c r="D14" s="59">
        <v>62</v>
      </c>
      <c r="E14" s="59">
        <v>59</v>
      </c>
      <c r="F14" s="59">
        <v>61</v>
      </c>
      <c r="G14" s="59">
        <v>62</v>
      </c>
      <c r="H14" s="59">
        <v>60</v>
      </c>
      <c r="I14" s="59">
        <v>55</v>
      </c>
      <c r="J14" s="59">
        <v>58</v>
      </c>
      <c r="K14" s="59">
        <v>63</v>
      </c>
      <c r="L14" s="59">
        <v>62</v>
      </c>
      <c r="M14" s="59">
        <v>53</v>
      </c>
      <c r="N14" s="59">
        <v>52</v>
      </c>
      <c r="O14" s="59"/>
      <c r="P14" s="59">
        <v>35.9</v>
      </c>
      <c r="Q14" s="59">
        <v>16.399999999999999</v>
      </c>
      <c r="R14" s="59">
        <v>52.3</v>
      </c>
      <c r="S14" s="300"/>
      <c r="T14" s="300"/>
      <c r="U14" s="300"/>
    </row>
    <row r="15" spans="1:21">
      <c r="A15" t="s">
        <v>257</v>
      </c>
      <c r="B15" s="59" t="s">
        <v>453</v>
      </c>
      <c r="C15" s="59" t="s">
        <v>453</v>
      </c>
      <c r="D15" s="59" t="s">
        <v>453</v>
      </c>
      <c r="E15" s="59" t="s">
        <v>453</v>
      </c>
      <c r="F15" s="59" t="s">
        <v>453</v>
      </c>
      <c r="G15" s="59" t="s">
        <v>453</v>
      </c>
      <c r="H15" s="59" t="s">
        <v>453</v>
      </c>
      <c r="I15" s="59" t="s">
        <v>453</v>
      </c>
      <c r="J15" s="59" t="s">
        <v>453</v>
      </c>
      <c r="K15" s="59" t="s">
        <v>453</v>
      </c>
      <c r="L15" s="59" t="s">
        <v>453</v>
      </c>
      <c r="M15" s="59" t="s">
        <v>453</v>
      </c>
      <c r="N15" s="59" t="s">
        <v>453</v>
      </c>
      <c r="O15" s="59"/>
      <c r="P15" s="59" t="s">
        <v>453</v>
      </c>
      <c r="Q15" s="59" t="s">
        <v>453</v>
      </c>
      <c r="R15" s="59" t="s">
        <v>453</v>
      </c>
      <c r="S15" s="300"/>
      <c r="T15" s="300"/>
      <c r="U15" s="300"/>
    </row>
    <row r="16" spans="1:21">
      <c r="B16" s="59"/>
      <c r="C16" s="59"/>
      <c r="D16" s="59"/>
      <c r="E16" s="59"/>
      <c r="F16" s="59"/>
      <c r="G16" s="59"/>
      <c r="H16" s="59"/>
      <c r="I16" s="59"/>
      <c r="J16" s="59"/>
      <c r="K16" s="59"/>
      <c r="L16" s="59"/>
      <c r="M16" s="59"/>
      <c r="N16" s="59"/>
      <c r="O16" s="59"/>
      <c r="P16" s="59"/>
      <c r="Q16" s="59"/>
      <c r="R16" s="59"/>
    </row>
    <row r="17" spans="1:21">
      <c r="A17" t="s">
        <v>258</v>
      </c>
      <c r="B17" s="59">
        <v>12</v>
      </c>
      <c r="C17" s="59">
        <v>15</v>
      </c>
      <c r="D17" s="59">
        <v>17</v>
      </c>
      <c r="E17" s="59">
        <v>21</v>
      </c>
      <c r="F17" s="59">
        <v>20</v>
      </c>
      <c r="G17" s="59">
        <v>20</v>
      </c>
      <c r="H17" s="59">
        <v>23</v>
      </c>
      <c r="I17" s="59">
        <v>31</v>
      </c>
      <c r="J17" s="59">
        <v>28</v>
      </c>
      <c r="K17" s="59">
        <v>28</v>
      </c>
      <c r="L17" s="59">
        <v>28</v>
      </c>
      <c r="M17" s="59">
        <v>29</v>
      </c>
      <c r="N17" s="59">
        <v>31</v>
      </c>
      <c r="O17" s="59"/>
      <c r="P17" s="59">
        <v>26.8</v>
      </c>
      <c r="Q17" s="59">
        <v>5</v>
      </c>
      <c r="R17" s="59">
        <v>31.8</v>
      </c>
      <c r="S17" s="300"/>
      <c r="T17" s="300"/>
      <c r="U17" s="300"/>
    </row>
    <row r="18" spans="1:21">
      <c r="A18" t="s">
        <v>88</v>
      </c>
      <c r="B18" s="59">
        <v>192</v>
      </c>
      <c r="C18" s="59">
        <v>191</v>
      </c>
      <c r="D18" s="59">
        <v>193</v>
      </c>
      <c r="E18" s="59">
        <v>176</v>
      </c>
      <c r="F18" s="59">
        <v>196</v>
      </c>
      <c r="G18" s="59">
        <v>173</v>
      </c>
      <c r="H18" s="59">
        <v>171</v>
      </c>
      <c r="I18" s="59">
        <v>176</v>
      </c>
      <c r="J18" s="59">
        <v>183</v>
      </c>
      <c r="K18" s="59">
        <v>192</v>
      </c>
      <c r="L18" s="59">
        <v>179</v>
      </c>
      <c r="M18" s="59">
        <v>167</v>
      </c>
      <c r="N18" s="59">
        <v>172</v>
      </c>
      <c r="O18" s="59"/>
      <c r="P18" s="59">
        <v>120.85</v>
      </c>
      <c r="Q18" s="59">
        <v>42.15</v>
      </c>
      <c r="R18" s="59">
        <v>163</v>
      </c>
      <c r="S18" s="300"/>
      <c r="T18" s="300"/>
      <c r="U18" s="300"/>
    </row>
    <row r="19" spans="1:21">
      <c r="A19" s="62" t="s">
        <v>444</v>
      </c>
      <c r="B19" s="59" t="s">
        <v>453</v>
      </c>
      <c r="C19" s="59" t="s">
        <v>453</v>
      </c>
      <c r="D19" s="59" t="s">
        <v>453</v>
      </c>
      <c r="E19" s="59" t="s">
        <v>453</v>
      </c>
      <c r="F19" s="59" t="s">
        <v>453</v>
      </c>
      <c r="G19" s="59" t="s">
        <v>453</v>
      </c>
      <c r="H19" s="59" t="s">
        <v>453</v>
      </c>
      <c r="I19" s="59" t="s">
        <v>453</v>
      </c>
      <c r="J19" s="59" t="s">
        <v>453</v>
      </c>
      <c r="K19" s="59" t="s">
        <v>453</v>
      </c>
      <c r="L19" s="59" t="s">
        <v>453</v>
      </c>
      <c r="M19" s="59" t="s">
        <v>453</v>
      </c>
      <c r="N19" s="59" t="s">
        <v>453</v>
      </c>
      <c r="O19" s="59"/>
      <c r="P19" s="59" t="s">
        <v>453</v>
      </c>
      <c r="Q19" s="59" t="s">
        <v>453</v>
      </c>
      <c r="R19" s="59" t="s">
        <v>453</v>
      </c>
      <c r="S19" s="300"/>
      <c r="T19" s="300"/>
      <c r="U19" s="300"/>
    </row>
    <row r="20" spans="1:21">
      <c r="A20" t="s">
        <v>260</v>
      </c>
      <c r="B20" s="59">
        <v>77</v>
      </c>
      <c r="C20" s="59">
        <v>80</v>
      </c>
      <c r="D20" s="59">
        <v>79</v>
      </c>
      <c r="E20" s="59">
        <v>75</v>
      </c>
      <c r="F20" s="59">
        <v>78</v>
      </c>
      <c r="G20" s="59">
        <v>68</v>
      </c>
      <c r="H20" s="59">
        <v>68</v>
      </c>
      <c r="I20" s="59">
        <v>72</v>
      </c>
      <c r="J20" s="59">
        <v>70</v>
      </c>
      <c r="K20" s="59">
        <v>72</v>
      </c>
      <c r="L20" s="59">
        <v>67</v>
      </c>
      <c r="M20" s="59">
        <v>64</v>
      </c>
      <c r="N20" s="59">
        <v>59</v>
      </c>
      <c r="O20" s="59"/>
      <c r="P20" s="59">
        <v>50.3</v>
      </c>
      <c r="Q20" s="59">
        <v>13.4</v>
      </c>
      <c r="R20" s="59">
        <v>63.7</v>
      </c>
      <c r="S20" s="300"/>
      <c r="T20" s="300"/>
      <c r="U20" s="300"/>
    </row>
    <row r="21" spans="1:21">
      <c r="A21" t="s">
        <v>261</v>
      </c>
      <c r="B21" s="59">
        <v>83</v>
      </c>
      <c r="C21" s="59">
        <v>82</v>
      </c>
      <c r="D21" s="59">
        <v>82</v>
      </c>
      <c r="E21" s="59">
        <v>77</v>
      </c>
      <c r="F21" s="59">
        <v>75</v>
      </c>
      <c r="G21" s="59">
        <v>69</v>
      </c>
      <c r="H21" s="59">
        <v>47</v>
      </c>
      <c r="I21" s="59">
        <v>67</v>
      </c>
      <c r="J21" s="59">
        <v>68</v>
      </c>
      <c r="K21" s="59">
        <v>70</v>
      </c>
      <c r="L21" s="59">
        <v>65</v>
      </c>
      <c r="M21" s="59">
        <v>78</v>
      </c>
      <c r="N21" s="59">
        <v>73</v>
      </c>
      <c r="O21" s="59"/>
      <c r="P21" s="59">
        <v>57.25</v>
      </c>
      <c r="Q21" s="59">
        <v>26</v>
      </c>
      <c r="R21" s="59">
        <v>83.25</v>
      </c>
      <c r="S21" s="300"/>
      <c r="T21" s="300"/>
      <c r="U21" s="300"/>
    </row>
    <row r="22" spans="1:21">
      <c r="B22" s="59"/>
      <c r="C22" s="59"/>
      <c r="D22" s="59"/>
      <c r="E22" s="59"/>
      <c r="F22" s="59"/>
      <c r="G22" s="59"/>
      <c r="H22" s="59"/>
      <c r="I22" s="59"/>
      <c r="J22" s="59"/>
      <c r="K22" s="59"/>
      <c r="L22" s="59"/>
      <c r="M22" s="59"/>
      <c r="N22" s="59"/>
      <c r="O22" s="59"/>
      <c r="P22" s="59"/>
      <c r="Q22" s="59"/>
      <c r="R22" s="59"/>
    </row>
    <row r="23" spans="1:21">
      <c r="A23" t="s">
        <v>262</v>
      </c>
      <c r="B23" s="59">
        <v>504</v>
      </c>
      <c r="C23" s="59">
        <v>514</v>
      </c>
      <c r="D23" s="59">
        <v>519</v>
      </c>
      <c r="E23" s="59">
        <v>527</v>
      </c>
      <c r="F23" s="59">
        <v>530</v>
      </c>
      <c r="G23" s="59">
        <v>508</v>
      </c>
      <c r="H23" s="59">
        <v>481</v>
      </c>
      <c r="I23" s="59">
        <v>504</v>
      </c>
      <c r="J23" s="59">
        <v>489</v>
      </c>
      <c r="K23" s="59">
        <v>440</v>
      </c>
      <c r="L23" s="59">
        <v>405</v>
      </c>
      <c r="M23" s="59">
        <v>370</v>
      </c>
      <c r="N23" s="59">
        <v>337</v>
      </c>
      <c r="O23" s="59"/>
      <c r="P23" s="59">
        <v>215.8</v>
      </c>
      <c r="Q23" s="59">
        <v>96.5</v>
      </c>
      <c r="R23" s="59">
        <v>312.3</v>
      </c>
      <c r="S23" s="300"/>
      <c r="T23" s="300"/>
      <c r="U23" s="300"/>
    </row>
    <row r="24" spans="1:21">
      <c r="A24" t="s">
        <v>263</v>
      </c>
      <c r="B24" s="59">
        <v>44</v>
      </c>
      <c r="C24" s="59">
        <v>43</v>
      </c>
      <c r="D24" s="59">
        <v>44</v>
      </c>
      <c r="E24" s="59">
        <v>45</v>
      </c>
      <c r="F24" s="59">
        <v>41</v>
      </c>
      <c r="G24" s="59">
        <v>42</v>
      </c>
      <c r="H24" s="59">
        <v>42</v>
      </c>
      <c r="I24" s="59">
        <v>40</v>
      </c>
      <c r="J24" s="59">
        <v>40</v>
      </c>
      <c r="K24" s="59">
        <v>38</v>
      </c>
      <c r="L24" s="59">
        <v>38</v>
      </c>
      <c r="M24" s="59">
        <v>41</v>
      </c>
      <c r="N24" s="59">
        <v>42</v>
      </c>
      <c r="O24" s="59"/>
      <c r="P24" s="59">
        <v>34.5</v>
      </c>
      <c r="Q24" s="59">
        <v>6.2</v>
      </c>
      <c r="R24" s="59">
        <v>40.700000000000003</v>
      </c>
      <c r="S24" s="300"/>
      <c r="T24" s="300"/>
      <c r="U24" s="300"/>
    </row>
    <row r="25" spans="1:21">
      <c r="A25" t="s">
        <v>264</v>
      </c>
      <c r="B25" s="59">
        <v>45</v>
      </c>
      <c r="C25" s="59">
        <v>45</v>
      </c>
      <c r="D25" s="59">
        <v>45</v>
      </c>
      <c r="E25" s="59">
        <v>42</v>
      </c>
      <c r="F25" s="59">
        <v>43</v>
      </c>
      <c r="G25" s="59">
        <v>41</v>
      </c>
      <c r="H25" s="59">
        <v>39</v>
      </c>
      <c r="I25" s="59">
        <v>41</v>
      </c>
      <c r="J25" s="59">
        <v>44</v>
      </c>
      <c r="K25" s="59">
        <v>44</v>
      </c>
      <c r="L25" s="59">
        <v>39</v>
      </c>
      <c r="M25" s="59">
        <v>41</v>
      </c>
      <c r="N25" s="59">
        <v>45</v>
      </c>
      <c r="O25" s="59"/>
      <c r="P25" s="59">
        <v>30.9</v>
      </c>
      <c r="Q25" s="59">
        <v>10.1</v>
      </c>
      <c r="R25" s="59">
        <v>41</v>
      </c>
      <c r="S25" s="300"/>
      <c r="T25" s="300"/>
      <c r="U25" s="300"/>
    </row>
    <row r="26" spans="1:21">
      <c r="A26" t="s">
        <v>265</v>
      </c>
      <c r="B26" s="59">
        <v>43</v>
      </c>
      <c r="C26" s="59">
        <v>46</v>
      </c>
      <c r="D26" s="59">
        <v>35</v>
      </c>
      <c r="E26" s="59">
        <v>29</v>
      </c>
      <c r="F26" s="59">
        <v>28</v>
      </c>
      <c r="G26" s="59">
        <v>28</v>
      </c>
      <c r="H26" s="59">
        <v>26</v>
      </c>
      <c r="I26" s="59">
        <v>26</v>
      </c>
      <c r="J26" s="59">
        <v>28</v>
      </c>
      <c r="K26" s="59">
        <v>26</v>
      </c>
      <c r="L26" s="59">
        <v>30</v>
      </c>
      <c r="M26" s="59">
        <v>32</v>
      </c>
      <c r="N26" s="59">
        <v>35</v>
      </c>
      <c r="O26" s="59"/>
      <c r="P26" s="59">
        <v>24.04</v>
      </c>
      <c r="Q26" s="59">
        <v>7.87</v>
      </c>
      <c r="R26" s="59">
        <v>31.91</v>
      </c>
      <c r="S26" s="300"/>
      <c r="T26" s="300"/>
      <c r="U26" s="300"/>
    </row>
    <row r="27" spans="1:21">
      <c r="A27" t="s">
        <v>266</v>
      </c>
      <c r="B27" s="59" t="s">
        <v>453</v>
      </c>
      <c r="C27" s="59" t="s">
        <v>453</v>
      </c>
      <c r="D27" s="59" t="s">
        <v>453</v>
      </c>
      <c r="E27" s="59" t="s">
        <v>453</v>
      </c>
      <c r="F27" s="59" t="s">
        <v>453</v>
      </c>
      <c r="G27" s="59" t="s">
        <v>453</v>
      </c>
      <c r="H27" s="59" t="s">
        <v>453</v>
      </c>
      <c r="I27" s="59" t="s">
        <v>453</v>
      </c>
      <c r="J27" s="59" t="s">
        <v>453</v>
      </c>
      <c r="K27" s="59" t="s">
        <v>453</v>
      </c>
      <c r="L27" s="59" t="s">
        <v>453</v>
      </c>
      <c r="M27" s="59" t="s">
        <v>453</v>
      </c>
      <c r="N27" s="59" t="s">
        <v>453</v>
      </c>
      <c r="O27" s="59"/>
      <c r="P27" s="59" t="s">
        <v>453</v>
      </c>
      <c r="Q27" s="59" t="s">
        <v>453</v>
      </c>
      <c r="R27" s="59" t="s">
        <v>453</v>
      </c>
      <c r="S27" s="300"/>
      <c r="T27" s="300"/>
      <c r="U27" s="300"/>
    </row>
    <row r="28" spans="1:21">
      <c r="B28" s="59"/>
      <c r="C28" s="59"/>
      <c r="D28" s="59"/>
      <c r="E28" s="59"/>
      <c r="F28" s="59"/>
      <c r="G28" s="59"/>
      <c r="H28" s="59"/>
      <c r="I28" s="59"/>
      <c r="J28" s="59"/>
      <c r="K28" s="59"/>
      <c r="L28" s="59"/>
      <c r="M28" s="59"/>
      <c r="N28" s="59"/>
      <c r="O28" s="59"/>
      <c r="P28" s="59"/>
      <c r="Q28" s="59"/>
      <c r="R28" s="59"/>
    </row>
    <row r="29" spans="1:21">
      <c r="A29" t="s">
        <v>267</v>
      </c>
      <c r="B29" s="59">
        <v>42</v>
      </c>
      <c r="C29" s="59">
        <v>43</v>
      </c>
      <c r="D29" s="59">
        <v>42</v>
      </c>
      <c r="E29" s="59">
        <v>43</v>
      </c>
      <c r="F29" s="59">
        <v>44</v>
      </c>
      <c r="G29" s="59">
        <v>43</v>
      </c>
      <c r="H29" s="59">
        <v>43</v>
      </c>
      <c r="I29" s="59">
        <v>42</v>
      </c>
      <c r="J29" s="59">
        <v>45</v>
      </c>
      <c r="K29" s="59">
        <v>46</v>
      </c>
      <c r="L29" s="59">
        <v>45</v>
      </c>
      <c r="M29" s="59">
        <v>43</v>
      </c>
      <c r="N29" s="59">
        <v>39</v>
      </c>
      <c r="O29" s="59"/>
      <c r="P29" s="59">
        <v>31.4</v>
      </c>
      <c r="Q29" s="59">
        <v>6.4</v>
      </c>
      <c r="R29" s="59">
        <v>37.799999999999997</v>
      </c>
      <c r="S29" s="300"/>
      <c r="T29" s="300"/>
      <c r="U29" s="300"/>
    </row>
    <row r="30" spans="1:21">
      <c r="A30" t="s">
        <v>268</v>
      </c>
      <c r="B30" s="59">
        <v>170</v>
      </c>
      <c r="C30" s="59">
        <v>174</v>
      </c>
      <c r="D30" s="59">
        <v>193</v>
      </c>
      <c r="E30" s="59">
        <v>202</v>
      </c>
      <c r="F30" s="59">
        <v>192</v>
      </c>
      <c r="G30" s="59">
        <v>193</v>
      </c>
      <c r="H30" s="59">
        <v>188</v>
      </c>
      <c r="I30" s="59">
        <v>197</v>
      </c>
      <c r="J30" s="59">
        <v>211</v>
      </c>
      <c r="K30" s="59">
        <v>213</v>
      </c>
      <c r="L30" s="59">
        <v>216</v>
      </c>
      <c r="M30" s="59">
        <v>211</v>
      </c>
      <c r="N30" s="59">
        <v>217</v>
      </c>
      <c r="O30" s="59"/>
      <c r="P30" s="59">
        <v>151.71</v>
      </c>
      <c r="Q30" s="59">
        <v>61.2</v>
      </c>
      <c r="R30" s="59">
        <v>212.91</v>
      </c>
      <c r="S30" s="300"/>
      <c r="T30" s="300"/>
      <c r="U30" s="300"/>
    </row>
    <row r="31" spans="1:21">
      <c r="A31" t="s">
        <v>269</v>
      </c>
      <c r="B31" s="59" t="s">
        <v>453</v>
      </c>
      <c r="C31" s="59" t="s">
        <v>453</v>
      </c>
      <c r="D31" s="59" t="s">
        <v>453</v>
      </c>
      <c r="E31" s="59" t="s">
        <v>453</v>
      </c>
      <c r="F31" s="59" t="s">
        <v>453</v>
      </c>
      <c r="G31" s="59" t="s">
        <v>453</v>
      </c>
      <c r="H31" s="59" t="s">
        <v>453</v>
      </c>
      <c r="I31" s="59" t="s">
        <v>453</v>
      </c>
      <c r="J31" s="59" t="s">
        <v>453</v>
      </c>
      <c r="K31" s="59" t="s">
        <v>453</v>
      </c>
      <c r="L31" s="59" t="s">
        <v>453</v>
      </c>
      <c r="M31" s="59" t="s">
        <v>453</v>
      </c>
      <c r="N31" s="59" t="s">
        <v>453</v>
      </c>
      <c r="O31" s="59"/>
      <c r="P31" s="59" t="s">
        <v>453</v>
      </c>
      <c r="Q31" s="59" t="s">
        <v>453</v>
      </c>
      <c r="R31" s="59" t="s">
        <v>453</v>
      </c>
      <c r="S31" s="300"/>
      <c r="T31" s="300"/>
      <c r="U31" s="300"/>
    </row>
    <row r="32" spans="1:21">
      <c r="A32" t="s">
        <v>270</v>
      </c>
      <c r="B32" s="59">
        <v>19</v>
      </c>
      <c r="C32" s="59">
        <v>20</v>
      </c>
      <c r="D32" s="59">
        <v>18</v>
      </c>
      <c r="E32" s="59">
        <v>21</v>
      </c>
      <c r="F32" s="59">
        <v>22</v>
      </c>
      <c r="G32" s="59">
        <v>23</v>
      </c>
      <c r="H32" s="59">
        <v>23</v>
      </c>
      <c r="I32" s="59">
        <v>20</v>
      </c>
      <c r="J32" s="59">
        <v>20</v>
      </c>
      <c r="K32" s="59">
        <v>19</v>
      </c>
      <c r="L32" s="59">
        <v>20</v>
      </c>
      <c r="M32" s="59">
        <v>19</v>
      </c>
      <c r="N32" s="59">
        <v>18</v>
      </c>
      <c r="O32" s="59"/>
      <c r="P32" s="59">
        <v>14.29</v>
      </c>
      <c r="Q32" s="59">
        <v>4.4000000000000004</v>
      </c>
      <c r="R32" s="59">
        <v>18.690000000000001</v>
      </c>
      <c r="S32" s="300"/>
      <c r="T32" s="300"/>
      <c r="U32" s="300"/>
    </row>
    <row r="33" spans="1:21">
      <c r="A33" t="s">
        <v>271</v>
      </c>
      <c r="B33" s="59">
        <v>83</v>
      </c>
      <c r="C33" s="59">
        <v>82</v>
      </c>
      <c r="D33" s="59">
        <v>83</v>
      </c>
      <c r="E33" s="59">
        <v>80</v>
      </c>
      <c r="F33" s="59">
        <v>80</v>
      </c>
      <c r="G33" s="59">
        <v>78</v>
      </c>
      <c r="H33" s="59">
        <v>78</v>
      </c>
      <c r="I33" s="59">
        <v>78</v>
      </c>
      <c r="J33" s="59">
        <v>80</v>
      </c>
      <c r="K33" s="59">
        <v>84</v>
      </c>
      <c r="L33" s="59">
        <v>82</v>
      </c>
      <c r="M33" s="59">
        <v>79</v>
      </c>
      <c r="N33" s="59">
        <v>81</v>
      </c>
      <c r="O33" s="59"/>
      <c r="P33" s="59">
        <v>68.099999999999994</v>
      </c>
      <c r="Q33" s="59">
        <v>16.600000000000001</v>
      </c>
      <c r="R33" s="59">
        <v>84.7</v>
      </c>
      <c r="S33" s="300"/>
      <c r="T33" s="300"/>
      <c r="U33" s="300"/>
    </row>
    <row r="34" spans="1:21">
      <c r="B34" s="59"/>
      <c r="C34" s="59"/>
      <c r="D34" s="59"/>
      <c r="E34" s="59"/>
      <c r="F34" s="59"/>
      <c r="G34" s="59"/>
      <c r="H34" s="59"/>
      <c r="I34" s="59"/>
      <c r="J34" s="59"/>
      <c r="K34" s="59"/>
      <c r="L34" s="59"/>
      <c r="M34" s="59"/>
      <c r="N34" s="59"/>
      <c r="O34" s="59"/>
      <c r="P34" s="59"/>
      <c r="Q34" s="59"/>
      <c r="R34" s="59"/>
    </row>
    <row r="35" spans="1:21">
      <c r="A35" t="s">
        <v>272</v>
      </c>
      <c r="B35" s="59">
        <v>7</v>
      </c>
      <c r="C35" s="59">
        <v>6</v>
      </c>
      <c r="D35" s="59">
        <v>8</v>
      </c>
      <c r="E35" s="59">
        <v>8</v>
      </c>
      <c r="F35" s="59">
        <v>8</v>
      </c>
      <c r="G35" s="59">
        <v>8</v>
      </c>
      <c r="H35" s="59">
        <v>11</v>
      </c>
      <c r="I35" s="59" t="s">
        <v>453</v>
      </c>
      <c r="J35" s="59" t="s">
        <v>453</v>
      </c>
      <c r="K35" s="59" t="s">
        <v>453</v>
      </c>
      <c r="L35" s="59" t="s">
        <v>453</v>
      </c>
      <c r="M35" s="59" t="s">
        <v>453</v>
      </c>
      <c r="N35" s="59" t="s">
        <v>453</v>
      </c>
      <c r="O35" s="59"/>
      <c r="P35" s="59" t="s">
        <v>453</v>
      </c>
      <c r="Q35" s="59" t="s">
        <v>453</v>
      </c>
      <c r="R35" s="59" t="s">
        <v>453</v>
      </c>
      <c r="S35" s="300"/>
      <c r="T35" s="300"/>
      <c r="U35" s="300"/>
    </row>
    <row r="36" spans="1:21">
      <c r="A36" t="s">
        <v>273</v>
      </c>
      <c r="B36" s="59" t="s">
        <v>453</v>
      </c>
      <c r="C36" s="59" t="s">
        <v>453</v>
      </c>
      <c r="D36" s="59" t="s">
        <v>453</v>
      </c>
      <c r="E36" s="59" t="s">
        <v>453</v>
      </c>
      <c r="F36" s="59" t="s">
        <v>453</v>
      </c>
      <c r="G36" s="59" t="s">
        <v>453</v>
      </c>
      <c r="H36" s="59" t="s">
        <v>453</v>
      </c>
      <c r="I36" s="59" t="s">
        <v>453</v>
      </c>
      <c r="J36" s="59" t="s">
        <v>453</v>
      </c>
      <c r="K36" s="59" t="s">
        <v>453</v>
      </c>
      <c r="L36" s="59" t="s">
        <v>453</v>
      </c>
      <c r="M36" s="59" t="s">
        <v>453</v>
      </c>
      <c r="N36" s="59" t="s">
        <v>453</v>
      </c>
      <c r="O36" s="59"/>
      <c r="P36" s="59" t="s">
        <v>453</v>
      </c>
      <c r="Q36" s="59" t="s">
        <v>453</v>
      </c>
      <c r="R36" s="59" t="s">
        <v>453</v>
      </c>
      <c r="S36" s="300"/>
      <c r="T36" s="300"/>
      <c r="U36" s="300"/>
    </row>
    <row r="37" spans="1:21">
      <c r="A37" t="s">
        <v>274</v>
      </c>
      <c r="B37" s="59">
        <v>20</v>
      </c>
      <c r="C37" s="59">
        <v>22</v>
      </c>
      <c r="D37" s="59">
        <v>23</v>
      </c>
      <c r="E37" s="59">
        <v>24</v>
      </c>
      <c r="F37" s="59">
        <v>25</v>
      </c>
      <c r="G37" s="59">
        <v>25</v>
      </c>
      <c r="H37" s="59">
        <v>24</v>
      </c>
      <c r="I37" s="59">
        <v>24</v>
      </c>
      <c r="J37" s="59">
        <v>25</v>
      </c>
      <c r="K37" s="59">
        <v>25</v>
      </c>
      <c r="L37" s="59">
        <v>27</v>
      </c>
      <c r="M37" s="59">
        <v>27</v>
      </c>
      <c r="N37" s="59">
        <v>24</v>
      </c>
      <c r="O37" s="59"/>
      <c r="P37" s="59">
        <v>21</v>
      </c>
      <c r="Q37" s="59">
        <v>4</v>
      </c>
      <c r="R37" s="59">
        <v>25</v>
      </c>
      <c r="S37" s="300"/>
      <c r="T37" s="300"/>
      <c r="U37" s="300"/>
    </row>
    <row r="38" spans="1:21">
      <c r="A38" t="s">
        <v>275</v>
      </c>
      <c r="B38" s="59">
        <v>127</v>
      </c>
      <c r="C38" s="59">
        <v>137</v>
      </c>
      <c r="D38" s="59">
        <v>131</v>
      </c>
      <c r="E38" s="59">
        <v>127</v>
      </c>
      <c r="F38" s="59">
        <v>134</v>
      </c>
      <c r="G38" s="59">
        <v>109</v>
      </c>
      <c r="H38" s="59">
        <v>106</v>
      </c>
      <c r="I38" s="59">
        <v>115</v>
      </c>
      <c r="J38" s="59">
        <v>112</v>
      </c>
      <c r="K38" s="59">
        <v>147</v>
      </c>
      <c r="L38" s="59">
        <v>153</v>
      </c>
      <c r="M38" s="59">
        <v>153</v>
      </c>
      <c r="N38" s="59">
        <v>151</v>
      </c>
      <c r="O38" s="59"/>
      <c r="P38" s="59">
        <v>108.4</v>
      </c>
      <c r="Q38" s="59">
        <v>38.799999999999997</v>
      </c>
      <c r="R38" s="59">
        <v>147.19999999999999</v>
      </c>
      <c r="S38" s="300"/>
      <c r="T38" s="300"/>
      <c r="U38" s="300"/>
    </row>
    <row r="39" spans="1:21">
      <c r="A39" t="s">
        <v>276</v>
      </c>
      <c r="B39" s="59">
        <v>19</v>
      </c>
      <c r="C39" s="59">
        <v>16</v>
      </c>
      <c r="D39" s="59">
        <v>19</v>
      </c>
      <c r="E39" s="59">
        <v>16</v>
      </c>
      <c r="F39" s="59">
        <v>16</v>
      </c>
      <c r="G39" s="59">
        <v>21</v>
      </c>
      <c r="H39" s="59">
        <v>23</v>
      </c>
      <c r="I39" s="59">
        <v>21</v>
      </c>
      <c r="J39" s="59">
        <v>19</v>
      </c>
      <c r="K39" s="59">
        <v>17</v>
      </c>
      <c r="L39" s="59">
        <v>19</v>
      </c>
      <c r="M39" s="59">
        <v>20</v>
      </c>
      <c r="N39" s="59">
        <v>18</v>
      </c>
      <c r="O39" s="59"/>
      <c r="P39" s="59">
        <v>14.7</v>
      </c>
      <c r="Q39" s="59">
        <v>5</v>
      </c>
      <c r="R39" s="59">
        <v>19.7</v>
      </c>
      <c r="S39" s="300"/>
      <c r="T39" s="300"/>
      <c r="U39" s="300"/>
    </row>
    <row r="40" spans="1:21">
      <c r="B40" s="59"/>
      <c r="C40" s="59"/>
      <c r="D40" s="59"/>
      <c r="E40" s="59"/>
      <c r="F40" s="59"/>
      <c r="G40" s="59"/>
      <c r="H40" s="59"/>
      <c r="I40" s="59"/>
      <c r="J40" s="59"/>
      <c r="K40" s="59"/>
      <c r="L40" s="59"/>
      <c r="M40" s="59"/>
      <c r="N40" s="59"/>
      <c r="O40" s="59"/>
      <c r="P40" s="59"/>
      <c r="Q40" s="59"/>
      <c r="R40" s="59"/>
    </row>
    <row r="41" spans="1:21">
      <c r="A41" t="s">
        <v>277</v>
      </c>
      <c r="B41" s="59">
        <v>39</v>
      </c>
      <c r="C41" s="59">
        <v>38</v>
      </c>
      <c r="D41" s="59">
        <v>37</v>
      </c>
      <c r="E41" s="59">
        <v>35</v>
      </c>
      <c r="F41" s="59">
        <v>40</v>
      </c>
      <c r="G41" s="59">
        <v>38</v>
      </c>
      <c r="H41" s="59">
        <v>34</v>
      </c>
      <c r="I41" s="59">
        <v>37</v>
      </c>
      <c r="J41" s="59">
        <v>38</v>
      </c>
      <c r="K41" s="59">
        <v>41</v>
      </c>
      <c r="L41" s="59">
        <v>43</v>
      </c>
      <c r="M41" s="59">
        <v>47</v>
      </c>
      <c r="N41" s="59">
        <v>46</v>
      </c>
      <c r="O41" s="59"/>
      <c r="P41" s="59">
        <v>34.6</v>
      </c>
      <c r="Q41" s="59">
        <v>13</v>
      </c>
      <c r="R41" s="59">
        <v>47.6</v>
      </c>
      <c r="S41" s="300"/>
      <c r="T41" s="300"/>
      <c r="U41" s="300"/>
    </row>
    <row r="42" spans="1:21">
      <c r="A42" t="s">
        <v>278</v>
      </c>
      <c r="B42" s="59">
        <v>45</v>
      </c>
      <c r="C42" s="59">
        <v>50</v>
      </c>
      <c r="D42" s="59">
        <v>58</v>
      </c>
      <c r="E42" s="59">
        <v>60</v>
      </c>
      <c r="F42" s="59">
        <v>64</v>
      </c>
      <c r="G42" s="59">
        <v>65</v>
      </c>
      <c r="H42" s="59">
        <v>70</v>
      </c>
      <c r="I42" s="59">
        <v>69</v>
      </c>
      <c r="J42" s="59">
        <v>87</v>
      </c>
      <c r="K42" s="59">
        <v>89</v>
      </c>
      <c r="L42" s="59">
        <v>92</v>
      </c>
      <c r="M42" s="59">
        <v>95</v>
      </c>
      <c r="N42" s="59">
        <v>108</v>
      </c>
      <c r="O42" s="59"/>
      <c r="P42" s="59">
        <v>88.91</v>
      </c>
      <c r="Q42" s="59">
        <v>21.95</v>
      </c>
      <c r="R42" s="59">
        <v>110.86</v>
      </c>
      <c r="S42" s="300"/>
      <c r="T42" s="300"/>
      <c r="U42" s="300"/>
    </row>
    <row r="43" spans="1:21">
      <c r="B43" s="59"/>
      <c r="C43" s="59"/>
      <c r="D43" s="59"/>
      <c r="E43" s="59"/>
      <c r="F43" s="59"/>
      <c r="G43" s="59"/>
      <c r="H43" s="59"/>
      <c r="I43" s="59"/>
      <c r="J43" s="59"/>
      <c r="K43" s="59"/>
      <c r="L43" s="59"/>
      <c r="M43" s="59"/>
      <c r="N43" s="59"/>
      <c r="O43" s="59"/>
      <c r="P43" s="59"/>
      <c r="Q43" s="59"/>
      <c r="R43" s="59"/>
    </row>
    <row r="44" spans="1:21">
      <c r="A44" t="s">
        <v>279</v>
      </c>
      <c r="B44" s="59">
        <v>1874</v>
      </c>
      <c r="C44" s="59">
        <v>1922</v>
      </c>
      <c r="D44" s="59">
        <v>1964</v>
      </c>
      <c r="E44" s="59">
        <v>1943</v>
      </c>
      <c r="F44" s="59">
        <v>1982</v>
      </c>
      <c r="G44" s="59">
        <v>1884</v>
      </c>
      <c r="H44" s="59">
        <v>1826</v>
      </c>
      <c r="I44" s="59">
        <v>1886</v>
      </c>
      <c r="J44" s="59">
        <v>1941</v>
      </c>
      <c r="K44" s="59">
        <v>1942</v>
      </c>
      <c r="L44" s="59">
        <v>1895</v>
      </c>
      <c r="M44" s="59">
        <v>1844</v>
      </c>
      <c r="N44" s="59">
        <v>1814</v>
      </c>
      <c r="O44" s="59"/>
      <c r="P44" s="59">
        <v>1345.17</v>
      </c>
      <c r="Q44" s="59">
        <v>435.83</v>
      </c>
      <c r="R44" s="59">
        <v>1781.0000000000002</v>
      </c>
      <c r="S44" s="300"/>
      <c r="T44" s="300"/>
      <c r="U44" s="300"/>
    </row>
    <row r="45" spans="1:21">
      <c r="B45" s="59"/>
      <c r="C45" s="59"/>
      <c r="D45" s="59"/>
      <c r="E45" s="59"/>
      <c r="F45" s="59"/>
      <c r="G45" s="59"/>
      <c r="H45" s="59"/>
      <c r="I45" s="59"/>
      <c r="J45" s="59"/>
      <c r="K45" s="59"/>
      <c r="L45" s="59"/>
      <c r="M45" s="59"/>
      <c r="N45" s="59"/>
      <c r="O45" s="59"/>
      <c r="P45" s="59"/>
      <c r="Q45" s="59"/>
      <c r="R45" s="59"/>
    </row>
    <row r="46" spans="1:21">
      <c r="A46" s="49" t="s">
        <v>92</v>
      </c>
      <c r="B46" s="66">
        <v>119</v>
      </c>
      <c r="C46" s="66">
        <v>109</v>
      </c>
      <c r="D46" s="66">
        <v>111</v>
      </c>
      <c r="E46" s="66">
        <v>101</v>
      </c>
      <c r="F46" s="66">
        <v>101</v>
      </c>
      <c r="G46" s="66">
        <v>101</v>
      </c>
      <c r="H46" s="66">
        <v>87</v>
      </c>
      <c r="I46" s="66">
        <v>87</v>
      </c>
      <c r="J46" s="66">
        <v>85</v>
      </c>
      <c r="K46" s="66">
        <v>78</v>
      </c>
      <c r="L46" s="66">
        <v>79</v>
      </c>
      <c r="M46" s="66">
        <v>67</v>
      </c>
      <c r="N46" s="66">
        <v>55</v>
      </c>
      <c r="O46" s="66"/>
      <c r="P46" s="66">
        <v>47.6</v>
      </c>
      <c r="Q46" s="66">
        <v>7.4</v>
      </c>
      <c r="R46" s="66">
        <v>55</v>
      </c>
      <c r="S46" s="300"/>
      <c r="T46" s="300"/>
      <c r="U46" s="300"/>
    </row>
    <row r="47" spans="1:21">
      <c r="A47" s="184" t="s">
        <v>447</v>
      </c>
      <c r="B47" s="89"/>
      <c r="C47" s="89"/>
      <c r="D47" s="89"/>
      <c r="E47" s="89"/>
      <c r="F47" s="89"/>
      <c r="S47" s="300"/>
      <c r="T47" s="300"/>
      <c r="U47" s="300"/>
    </row>
    <row r="48" spans="1:21">
      <c r="A48" s="50" t="s">
        <v>177</v>
      </c>
    </row>
  </sheetData>
  <mergeCells count="1">
    <mergeCell ref="P3:R3"/>
  </mergeCells>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pageSetUpPr fitToPage="1"/>
  </sheetPr>
  <dimension ref="A1:O47"/>
  <sheetViews>
    <sheetView zoomScale="90" zoomScaleNormal="90" workbookViewId="0"/>
  </sheetViews>
  <sheetFormatPr defaultRowHeight="12.75"/>
  <cols>
    <col min="1" max="1" customWidth="true" width="19.5703125" collapsed="false"/>
    <col min="2" max="15" customWidth="true" width="7.42578125" collapsed="false"/>
  </cols>
  <sheetData>
    <row r="1" spans="1:15" s="7" customFormat="1">
      <c r="A1" s="163" t="s">
        <v>21</v>
      </c>
    </row>
    <row r="2" spans="1:15" ht="15.75">
      <c r="A2" s="429" t="s">
        <v>580</v>
      </c>
      <c r="B2" s="429"/>
      <c r="C2" s="429"/>
      <c r="D2" s="429"/>
      <c r="E2" s="429"/>
      <c r="F2" s="429"/>
      <c r="G2" s="429"/>
      <c r="H2" s="429"/>
      <c r="I2" s="429"/>
      <c r="J2" s="429"/>
      <c r="K2" s="429"/>
      <c r="L2" s="429"/>
      <c r="M2" s="429"/>
      <c r="N2" s="429"/>
      <c r="O2" s="332"/>
    </row>
    <row r="3" spans="1:15" ht="14.25">
      <c r="A3" s="58"/>
      <c r="B3" s="56">
        <v>2004</v>
      </c>
      <c r="C3" s="56">
        <v>2005</v>
      </c>
      <c r="D3" s="156">
        <v>2006</v>
      </c>
      <c r="E3" s="56">
        <v>2007</v>
      </c>
      <c r="F3" s="56">
        <v>2008</v>
      </c>
      <c r="G3" s="156">
        <v>2009</v>
      </c>
      <c r="H3" s="56">
        <v>2010</v>
      </c>
      <c r="I3" s="386" t="s">
        <v>338</v>
      </c>
      <c r="J3" s="386" t="s">
        <v>339</v>
      </c>
      <c r="K3" s="386" t="s">
        <v>646</v>
      </c>
      <c r="L3" s="234" t="s">
        <v>370</v>
      </c>
      <c r="M3" s="386" t="s">
        <v>647</v>
      </c>
      <c r="N3" s="386" t="s">
        <v>474</v>
      </c>
      <c r="O3" s="234">
        <v>2017</v>
      </c>
    </row>
    <row r="4" spans="1:15">
      <c r="A4" t="s">
        <v>248</v>
      </c>
      <c r="B4" s="159">
        <v>3.4</v>
      </c>
      <c r="C4" s="159">
        <v>3.1</v>
      </c>
      <c r="D4" s="159">
        <v>3.1</v>
      </c>
      <c r="E4" s="159">
        <v>3.1</v>
      </c>
      <c r="F4" s="159">
        <v>2.8</v>
      </c>
      <c r="G4" s="159">
        <v>3</v>
      </c>
      <c r="H4" s="159">
        <v>2.4</v>
      </c>
      <c r="I4" s="159">
        <v>2.5</v>
      </c>
      <c r="J4" s="159">
        <v>2</v>
      </c>
      <c r="K4" s="159">
        <v>2</v>
      </c>
      <c r="L4" s="159">
        <v>2.2000000000000002</v>
      </c>
      <c r="M4" s="159">
        <v>2.2999999999999998</v>
      </c>
      <c r="N4" s="159">
        <v>2.4</v>
      </c>
      <c r="O4" s="159">
        <v>2.9490616621983912</v>
      </c>
    </row>
    <row r="5" spans="1:15">
      <c r="A5" t="s">
        <v>249</v>
      </c>
      <c r="B5" s="159">
        <v>5</v>
      </c>
      <c r="C5" s="159">
        <v>4.7</v>
      </c>
      <c r="D5" s="159">
        <v>4.8</v>
      </c>
      <c r="E5" s="159">
        <v>4.9000000000000004</v>
      </c>
      <c r="F5" s="159">
        <v>5</v>
      </c>
      <c r="G5" s="159">
        <v>4.8</v>
      </c>
      <c r="H5" s="159">
        <v>4.5999999999999996</v>
      </c>
      <c r="I5" s="159">
        <v>5</v>
      </c>
      <c r="J5" s="159">
        <v>4.9000000000000004</v>
      </c>
      <c r="K5" s="159">
        <v>5.0999999999999996</v>
      </c>
      <c r="L5" s="159">
        <v>5.5</v>
      </c>
      <c r="M5" s="159">
        <v>5.6</v>
      </c>
      <c r="N5" s="159">
        <v>4.5</v>
      </c>
      <c r="O5" s="159">
        <v>4.0267175572519083</v>
      </c>
    </row>
    <row r="6" spans="1:15">
      <c r="A6" t="s">
        <v>250</v>
      </c>
      <c r="B6" s="159" t="s">
        <v>453</v>
      </c>
      <c r="C6" s="159" t="s">
        <v>453</v>
      </c>
      <c r="D6" s="159" t="s">
        <v>453</v>
      </c>
      <c r="E6" s="159" t="s">
        <v>453</v>
      </c>
      <c r="F6" s="159" t="s">
        <v>453</v>
      </c>
      <c r="G6" s="159" t="s">
        <v>453</v>
      </c>
      <c r="H6" s="159" t="s">
        <v>453</v>
      </c>
      <c r="I6" s="159" t="s">
        <v>453</v>
      </c>
      <c r="J6" s="159" t="s">
        <v>453</v>
      </c>
      <c r="K6" s="159" t="s">
        <v>453</v>
      </c>
      <c r="L6" s="159" t="s">
        <v>453</v>
      </c>
      <c r="M6" s="159" t="s">
        <v>453</v>
      </c>
      <c r="N6" s="159" t="s">
        <v>453</v>
      </c>
      <c r="O6" s="159" t="s">
        <v>453</v>
      </c>
    </row>
    <row r="7" spans="1:15">
      <c r="A7" t="s">
        <v>251</v>
      </c>
      <c r="B7" s="159">
        <v>2.9</v>
      </c>
      <c r="C7" s="159">
        <v>3</v>
      </c>
      <c r="D7" s="159">
        <v>3.1</v>
      </c>
      <c r="E7" s="159">
        <v>2.4</v>
      </c>
      <c r="F7" s="159">
        <v>2.2999999999999998</v>
      </c>
      <c r="G7" s="159">
        <v>2.7</v>
      </c>
      <c r="H7" s="159">
        <v>1.9</v>
      </c>
      <c r="I7" s="159">
        <v>2.5</v>
      </c>
      <c r="J7" s="159">
        <v>2.9</v>
      </c>
      <c r="K7" s="159">
        <v>1.3</v>
      </c>
      <c r="L7" s="159">
        <v>1.6</v>
      </c>
      <c r="M7" s="159">
        <v>2.1</v>
      </c>
      <c r="N7" s="159">
        <v>2.5</v>
      </c>
      <c r="O7" s="159">
        <v>2.8571428571428572</v>
      </c>
    </row>
    <row r="8" spans="1:15">
      <c r="A8" t="s">
        <v>252</v>
      </c>
      <c r="B8" s="159">
        <v>1.9</v>
      </c>
      <c r="C8" s="159">
        <v>1.9</v>
      </c>
      <c r="D8" s="159">
        <v>1.1000000000000001</v>
      </c>
      <c r="E8" s="159">
        <v>1.2</v>
      </c>
      <c r="F8" s="159">
        <v>1.1000000000000001</v>
      </c>
      <c r="G8" s="159">
        <v>0.7</v>
      </c>
      <c r="H8" s="159">
        <v>0.6</v>
      </c>
      <c r="I8" s="159">
        <v>0.6</v>
      </c>
      <c r="J8" s="159">
        <v>0.6</v>
      </c>
      <c r="K8" s="159">
        <v>1.4</v>
      </c>
      <c r="L8" s="159">
        <v>1.2</v>
      </c>
      <c r="M8" s="159">
        <v>1.5</v>
      </c>
      <c r="N8" s="159">
        <v>1.6</v>
      </c>
      <c r="O8" s="159">
        <v>1.6187050359712232</v>
      </c>
    </row>
    <row r="9" spans="1:15">
      <c r="B9" s="159"/>
      <c r="C9" s="159"/>
      <c r="D9" s="159"/>
      <c r="E9" s="159"/>
      <c r="F9" s="159"/>
      <c r="G9" s="159"/>
      <c r="H9" s="159"/>
      <c r="I9" s="159"/>
      <c r="J9" s="159"/>
      <c r="K9" s="159"/>
      <c r="L9" s="159"/>
      <c r="M9" s="159"/>
      <c r="N9" s="159"/>
      <c r="O9" s="159"/>
    </row>
    <row r="10" spans="1:15">
      <c r="A10" t="s">
        <v>253</v>
      </c>
      <c r="B10" s="159">
        <v>2.5</v>
      </c>
      <c r="C10" s="159">
        <v>1.5</v>
      </c>
      <c r="D10" s="159">
        <v>1.2</v>
      </c>
      <c r="E10" s="159">
        <v>0.7</v>
      </c>
      <c r="F10" s="159">
        <v>1.8</v>
      </c>
      <c r="G10" s="159">
        <v>1.1000000000000001</v>
      </c>
      <c r="H10" s="159">
        <v>0.9</v>
      </c>
      <c r="I10" s="159">
        <v>1.4</v>
      </c>
      <c r="J10" s="159">
        <v>1.8</v>
      </c>
      <c r="K10" s="159">
        <v>2.1</v>
      </c>
      <c r="L10" s="159">
        <v>3.2</v>
      </c>
      <c r="M10" s="159">
        <v>2.9</v>
      </c>
      <c r="N10" s="159">
        <v>2.5</v>
      </c>
      <c r="O10" s="159">
        <v>1.8181818181818181</v>
      </c>
    </row>
    <row r="11" spans="1:15">
      <c r="A11" t="s">
        <v>254</v>
      </c>
      <c r="B11" s="159">
        <v>3.4</v>
      </c>
      <c r="C11" s="159">
        <v>3.2</v>
      </c>
      <c r="D11" s="159">
        <v>2.9</v>
      </c>
      <c r="E11" s="159">
        <v>3.4</v>
      </c>
      <c r="F11" s="159">
        <v>3.5</v>
      </c>
      <c r="G11" s="159">
        <v>3.4</v>
      </c>
      <c r="H11" s="159">
        <v>3.5</v>
      </c>
      <c r="I11" s="159">
        <v>3.4</v>
      </c>
      <c r="J11" s="159">
        <v>3.5</v>
      </c>
      <c r="K11" s="159">
        <v>3.9</v>
      </c>
      <c r="L11" s="159">
        <v>3.6</v>
      </c>
      <c r="M11" s="159">
        <v>4.0999999999999996</v>
      </c>
      <c r="N11" s="159">
        <v>4.7</v>
      </c>
      <c r="O11" s="159">
        <v>4.2767295597484276</v>
      </c>
    </row>
    <row r="12" spans="1:15">
      <c r="A12" t="s">
        <v>255</v>
      </c>
      <c r="B12" s="159">
        <v>5</v>
      </c>
      <c r="C12" s="159">
        <v>4.3</v>
      </c>
      <c r="D12" s="159">
        <v>4.4000000000000004</v>
      </c>
      <c r="E12" s="159">
        <v>4.2</v>
      </c>
      <c r="F12" s="159">
        <v>4</v>
      </c>
      <c r="G12" s="159">
        <v>3.8</v>
      </c>
      <c r="H12" s="159">
        <v>4.2</v>
      </c>
      <c r="I12" s="159">
        <v>4.2</v>
      </c>
      <c r="J12" s="159">
        <v>4.4000000000000004</v>
      </c>
      <c r="K12" s="159">
        <v>4.4000000000000004</v>
      </c>
      <c r="L12" s="159">
        <v>4.4000000000000004</v>
      </c>
      <c r="M12" s="159">
        <v>4.3</v>
      </c>
      <c r="N12" s="159">
        <v>4.5</v>
      </c>
      <c r="O12" s="159">
        <v>4.7115384615384617</v>
      </c>
    </row>
    <row r="13" spans="1:15">
      <c r="A13" t="s">
        <v>256</v>
      </c>
      <c r="B13" s="159">
        <v>3.1</v>
      </c>
      <c r="C13" s="159">
        <v>2.8</v>
      </c>
      <c r="D13" s="159">
        <v>2.6</v>
      </c>
      <c r="E13" s="159">
        <v>2.8</v>
      </c>
      <c r="F13" s="159">
        <v>2.7</v>
      </c>
      <c r="G13" s="159">
        <v>2.7</v>
      </c>
      <c r="H13" s="159">
        <v>2.2000000000000002</v>
      </c>
      <c r="I13" s="159">
        <v>2.2999999999999998</v>
      </c>
      <c r="J13" s="159">
        <v>2.4</v>
      </c>
      <c r="K13" s="159">
        <v>2.4</v>
      </c>
      <c r="L13" s="159">
        <v>2.7</v>
      </c>
      <c r="M13" s="159">
        <v>3.4</v>
      </c>
      <c r="N13" s="159">
        <v>3.5</v>
      </c>
      <c r="O13" s="159">
        <v>3.6902485659655833</v>
      </c>
    </row>
    <row r="14" spans="1:15">
      <c r="A14" t="s">
        <v>257</v>
      </c>
      <c r="B14" s="159" t="s">
        <v>453</v>
      </c>
      <c r="C14" s="159" t="s">
        <v>453</v>
      </c>
      <c r="D14" s="159" t="s">
        <v>453</v>
      </c>
      <c r="E14" s="159" t="s">
        <v>453</v>
      </c>
      <c r="F14" s="159" t="s">
        <v>453</v>
      </c>
      <c r="G14" s="159" t="s">
        <v>453</v>
      </c>
      <c r="H14" s="159" t="s">
        <v>453</v>
      </c>
      <c r="I14" s="159" t="s">
        <v>453</v>
      </c>
      <c r="J14" s="159" t="s">
        <v>453</v>
      </c>
      <c r="K14" s="159" t="s">
        <v>453</v>
      </c>
      <c r="L14" s="159" t="s">
        <v>453</v>
      </c>
      <c r="M14" s="159" t="s">
        <v>453</v>
      </c>
      <c r="N14" s="159" t="s">
        <v>453</v>
      </c>
      <c r="O14" s="159" t="s">
        <v>453</v>
      </c>
    </row>
    <row r="15" spans="1:15">
      <c r="B15" s="159"/>
      <c r="C15" s="159"/>
      <c r="D15" s="159"/>
      <c r="E15" s="159"/>
      <c r="F15" s="159"/>
      <c r="G15" s="159"/>
      <c r="H15" s="159"/>
      <c r="I15" s="159"/>
      <c r="J15" s="159"/>
      <c r="K15" s="159"/>
      <c r="L15" s="159"/>
      <c r="M15" s="159"/>
      <c r="N15" s="159"/>
      <c r="O15" s="159"/>
    </row>
    <row r="16" spans="1:15">
      <c r="A16" t="s">
        <v>258</v>
      </c>
      <c r="B16" s="159">
        <v>4.3</v>
      </c>
      <c r="C16" s="159">
        <v>3.5</v>
      </c>
      <c r="D16" s="159">
        <v>3.2</v>
      </c>
      <c r="E16" s="159">
        <v>3.1</v>
      </c>
      <c r="F16" s="159">
        <v>3.1</v>
      </c>
      <c r="G16" s="159">
        <v>3.4</v>
      </c>
      <c r="H16" s="159">
        <v>3.3</v>
      </c>
      <c r="I16" s="159">
        <v>2.8</v>
      </c>
      <c r="J16" s="159">
        <v>3.6</v>
      </c>
      <c r="K16" s="159">
        <v>3.7</v>
      </c>
      <c r="L16" s="159">
        <v>4.2</v>
      </c>
      <c r="M16" s="159">
        <v>4.3</v>
      </c>
      <c r="N16" s="159">
        <v>3.9</v>
      </c>
      <c r="O16" s="159">
        <v>4.2767295597484276</v>
      </c>
    </row>
    <row r="17" spans="1:15">
      <c r="A17" t="s">
        <v>88</v>
      </c>
      <c r="B17" s="159">
        <v>3.8</v>
      </c>
      <c r="C17" s="159">
        <v>3.8</v>
      </c>
      <c r="D17" s="159">
        <v>3.8</v>
      </c>
      <c r="E17" s="159">
        <v>4</v>
      </c>
      <c r="F17" s="159">
        <v>3.7</v>
      </c>
      <c r="G17" s="159">
        <v>4</v>
      </c>
      <c r="H17" s="159">
        <v>4.0999999999999996</v>
      </c>
      <c r="I17" s="159">
        <v>3.8</v>
      </c>
      <c r="J17" s="159">
        <v>3.6</v>
      </c>
      <c r="K17" s="159">
        <v>3.6</v>
      </c>
      <c r="L17" s="159">
        <v>3.7</v>
      </c>
      <c r="M17" s="159">
        <v>4</v>
      </c>
      <c r="N17" s="159">
        <v>3.7</v>
      </c>
      <c r="O17" s="159">
        <v>3.852760736196319</v>
      </c>
    </row>
    <row r="18" spans="1:15">
      <c r="A18" s="62" t="s">
        <v>444</v>
      </c>
      <c r="B18" s="159" t="s">
        <v>453</v>
      </c>
      <c r="C18" s="159" t="s">
        <v>453</v>
      </c>
      <c r="D18" s="159" t="s">
        <v>453</v>
      </c>
      <c r="E18" s="159" t="s">
        <v>453</v>
      </c>
      <c r="F18" s="159" t="s">
        <v>453</v>
      </c>
      <c r="G18" s="159" t="s">
        <v>453</v>
      </c>
      <c r="H18" s="159" t="s">
        <v>453</v>
      </c>
      <c r="I18" s="159" t="s">
        <v>453</v>
      </c>
      <c r="J18" s="159" t="s">
        <v>453</v>
      </c>
      <c r="K18" s="159" t="s">
        <v>453</v>
      </c>
      <c r="L18" s="159" t="s">
        <v>453</v>
      </c>
      <c r="M18" s="159" t="s">
        <v>453</v>
      </c>
      <c r="N18" s="159" t="s">
        <v>453</v>
      </c>
      <c r="O18" s="159" t="s">
        <v>453</v>
      </c>
    </row>
    <row r="19" spans="1:15">
      <c r="A19" t="s">
        <v>260</v>
      </c>
      <c r="B19" s="159">
        <v>2.7</v>
      </c>
      <c r="C19" s="159">
        <v>2.4</v>
      </c>
      <c r="D19" s="159">
        <v>2.2000000000000002</v>
      </c>
      <c r="E19" s="159">
        <v>2.1</v>
      </c>
      <c r="F19" s="159">
        <v>2.2000000000000002</v>
      </c>
      <c r="G19" s="159">
        <v>2.8</v>
      </c>
      <c r="H19" s="159">
        <v>2.7</v>
      </c>
      <c r="I19" s="159">
        <v>2.5</v>
      </c>
      <c r="J19" s="159">
        <v>2.7</v>
      </c>
      <c r="K19" s="159">
        <v>3.1</v>
      </c>
      <c r="L19" s="159">
        <v>3.3</v>
      </c>
      <c r="M19" s="159">
        <v>3.1</v>
      </c>
      <c r="N19" s="159">
        <v>3.3</v>
      </c>
      <c r="O19" s="159">
        <v>3.1711145996860282</v>
      </c>
    </row>
    <row r="20" spans="1:15">
      <c r="A20" t="s">
        <v>261</v>
      </c>
      <c r="B20" s="159">
        <v>1.9</v>
      </c>
      <c r="C20" s="159">
        <v>1.8</v>
      </c>
      <c r="D20" s="159">
        <v>1.7</v>
      </c>
      <c r="E20" s="159">
        <v>1.5</v>
      </c>
      <c r="F20" s="159">
        <v>1.6</v>
      </c>
      <c r="G20" s="159">
        <v>1.7</v>
      </c>
      <c r="H20" s="159">
        <v>2.7</v>
      </c>
      <c r="I20" s="159">
        <v>1.7</v>
      </c>
      <c r="J20" s="159">
        <v>1.8</v>
      </c>
      <c r="K20" s="159">
        <v>1.8</v>
      </c>
      <c r="L20" s="159">
        <v>2.1</v>
      </c>
      <c r="M20" s="159">
        <v>1.7</v>
      </c>
      <c r="N20" s="159">
        <v>1.8</v>
      </c>
      <c r="O20" s="159">
        <v>1.6216216216216217</v>
      </c>
    </row>
    <row r="21" spans="1:15">
      <c r="B21" s="159"/>
      <c r="C21" s="159"/>
      <c r="D21" s="159"/>
      <c r="E21" s="159"/>
      <c r="F21" s="159"/>
      <c r="G21" s="159"/>
      <c r="H21" s="159"/>
      <c r="I21" s="159"/>
      <c r="J21" s="159"/>
      <c r="K21" s="159"/>
      <c r="L21" s="159"/>
      <c r="M21" s="159"/>
      <c r="N21" s="159"/>
      <c r="O21" s="159"/>
    </row>
    <row r="22" spans="1:15">
      <c r="A22" t="s">
        <v>262</v>
      </c>
      <c r="B22" s="159">
        <v>3.8</v>
      </c>
      <c r="C22" s="159">
        <v>3.6</v>
      </c>
      <c r="D22" s="159">
        <v>3.5</v>
      </c>
      <c r="E22" s="159">
        <v>3.2</v>
      </c>
      <c r="F22" s="159">
        <v>3.2</v>
      </c>
      <c r="G22" s="159">
        <v>3.5</v>
      </c>
      <c r="H22" s="159">
        <v>3.9</v>
      </c>
      <c r="I22" s="159">
        <v>3.9</v>
      </c>
      <c r="J22" s="159">
        <v>3.8</v>
      </c>
      <c r="K22" s="159">
        <v>3.9</v>
      </c>
      <c r="L22" s="159">
        <v>4.0999999999999996</v>
      </c>
      <c r="M22" s="159">
        <v>4.0999999999999996</v>
      </c>
      <c r="N22" s="159">
        <v>3.9</v>
      </c>
      <c r="O22" s="159">
        <v>3.9705411463336535</v>
      </c>
    </row>
    <row r="23" spans="1:15">
      <c r="A23" t="s">
        <v>263</v>
      </c>
      <c r="B23" s="159">
        <v>3.9</v>
      </c>
      <c r="C23" s="159">
        <v>4.0999999999999996</v>
      </c>
      <c r="D23" s="159">
        <v>3.9</v>
      </c>
      <c r="E23" s="159">
        <v>3.6</v>
      </c>
      <c r="F23" s="159">
        <v>3.8</v>
      </c>
      <c r="G23" s="159">
        <v>3.3</v>
      </c>
      <c r="H23" s="159">
        <v>3.2</v>
      </c>
      <c r="I23" s="159">
        <v>3.3</v>
      </c>
      <c r="J23" s="159">
        <v>3.3</v>
      </c>
      <c r="K23" s="159">
        <v>3.6</v>
      </c>
      <c r="L23" s="159">
        <v>3.4</v>
      </c>
      <c r="M23" s="159">
        <v>3</v>
      </c>
      <c r="N23" s="159">
        <v>3</v>
      </c>
      <c r="O23" s="159">
        <v>3.1449631449631448</v>
      </c>
    </row>
    <row r="24" spans="1:15">
      <c r="A24" t="s">
        <v>264</v>
      </c>
      <c r="B24" s="159">
        <v>3.1</v>
      </c>
      <c r="C24" s="159">
        <v>2.9</v>
      </c>
      <c r="D24" s="159">
        <v>3.2</v>
      </c>
      <c r="E24" s="159">
        <v>3.3</v>
      </c>
      <c r="F24" s="159">
        <v>3.3</v>
      </c>
      <c r="G24" s="159">
        <v>3.6</v>
      </c>
      <c r="H24" s="159">
        <v>3.9</v>
      </c>
      <c r="I24" s="159">
        <v>3.8</v>
      </c>
      <c r="J24" s="159">
        <v>3.5</v>
      </c>
      <c r="K24" s="159">
        <v>3.5</v>
      </c>
      <c r="L24" s="159">
        <v>4</v>
      </c>
      <c r="M24" s="159">
        <v>4</v>
      </c>
      <c r="N24" s="159">
        <v>3.5</v>
      </c>
      <c r="O24" s="159">
        <v>4.024390243902439</v>
      </c>
    </row>
    <row r="25" spans="1:15">
      <c r="A25" t="s">
        <v>265</v>
      </c>
      <c r="B25" s="159">
        <v>3.8</v>
      </c>
      <c r="C25" s="159">
        <v>3.6</v>
      </c>
      <c r="D25" s="159">
        <v>3.3</v>
      </c>
      <c r="E25" s="159">
        <v>3.3</v>
      </c>
      <c r="F25" s="159">
        <v>3.4</v>
      </c>
      <c r="G25" s="159">
        <v>3.3</v>
      </c>
      <c r="H25" s="159">
        <v>3.6</v>
      </c>
      <c r="I25" s="159">
        <v>3.3</v>
      </c>
      <c r="J25" s="159">
        <v>3.5</v>
      </c>
      <c r="K25" s="159">
        <v>3.8</v>
      </c>
      <c r="L25" s="159">
        <v>3.8</v>
      </c>
      <c r="M25" s="159">
        <v>3.7</v>
      </c>
      <c r="N25" s="159">
        <v>3.4</v>
      </c>
      <c r="O25" s="159">
        <v>3.478533375117518</v>
      </c>
    </row>
    <row r="26" spans="1:15">
      <c r="A26" t="s">
        <v>266</v>
      </c>
      <c r="B26" s="159" t="s">
        <v>453</v>
      </c>
      <c r="C26" s="159" t="s">
        <v>453</v>
      </c>
      <c r="D26" s="159" t="s">
        <v>453</v>
      </c>
      <c r="E26" s="159" t="s">
        <v>453</v>
      </c>
      <c r="F26" s="159" t="s">
        <v>453</v>
      </c>
      <c r="G26" s="159" t="s">
        <v>453</v>
      </c>
      <c r="H26" s="159" t="s">
        <v>453</v>
      </c>
      <c r="I26" s="159" t="s">
        <v>453</v>
      </c>
      <c r="J26" s="159" t="s">
        <v>453</v>
      </c>
      <c r="K26" s="159" t="s">
        <v>453</v>
      </c>
      <c r="L26" s="159" t="s">
        <v>453</v>
      </c>
      <c r="M26" s="159" t="s">
        <v>453</v>
      </c>
      <c r="N26" s="159" t="s">
        <v>453</v>
      </c>
      <c r="O26" s="159" t="s">
        <v>453</v>
      </c>
    </row>
    <row r="27" spans="1:15">
      <c r="B27" s="159"/>
      <c r="C27" s="159"/>
      <c r="D27" s="159"/>
      <c r="E27" s="159"/>
      <c r="F27" s="159"/>
      <c r="G27" s="159"/>
      <c r="H27" s="159"/>
      <c r="I27" s="159"/>
      <c r="J27" s="159"/>
      <c r="K27" s="159"/>
      <c r="L27" s="159"/>
      <c r="M27" s="159"/>
      <c r="N27" s="159"/>
      <c r="O27" s="159"/>
    </row>
    <row r="28" spans="1:15">
      <c r="A28" t="s">
        <v>267</v>
      </c>
      <c r="B28" s="159">
        <v>4.0999999999999996</v>
      </c>
      <c r="C28" s="159">
        <v>3.9</v>
      </c>
      <c r="D28" s="159">
        <v>4</v>
      </c>
      <c r="E28" s="159">
        <v>4</v>
      </c>
      <c r="F28" s="159">
        <v>3.8</v>
      </c>
      <c r="G28" s="159">
        <v>3.8</v>
      </c>
      <c r="H28" s="159">
        <v>3.9</v>
      </c>
      <c r="I28" s="159">
        <v>3.8</v>
      </c>
      <c r="J28" s="159">
        <v>3.8</v>
      </c>
      <c r="K28" s="159">
        <v>3.7</v>
      </c>
      <c r="L28" s="159">
        <v>4</v>
      </c>
      <c r="M28" s="159">
        <v>4.0999999999999996</v>
      </c>
      <c r="N28" s="159">
        <v>4.5</v>
      </c>
      <c r="O28" s="159">
        <v>4.7619047619047619</v>
      </c>
    </row>
    <row r="29" spans="1:15">
      <c r="A29" t="s">
        <v>268</v>
      </c>
      <c r="B29" s="159">
        <v>4.4000000000000004</v>
      </c>
      <c r="C29" s="159">
        <v>4.4000000000000004</v>
      </c>
      <c r="D29" s="159">
        <v>4.0999999999999996</v>
      </c>
      <c r="E29" s="159">
        <v>3.9</v>
      </c>
      <c r="F29" s="159">
        <v>4.0999999999999996</v>
      </c>
      <c r="G29" s="159">
        <v>4.0999999999999996</v>
      </c>
      <c r="H29" s="159">
        <v>4.3</v>
      </c>
      <c r="I29" s="159">
        <v>4.2</v>
      </c>
      <c r="J29" s="159">
        <v>4</v>
      </c>
      <c r="K29" s="159">
        <v>4.0999999999999996</v>
      </c>
      <c r="L29" s="159">
        <v>4</v>
      </c>
      <c r="M29" s="159">
        <v>4.4000000000000004</v>
      </c>
      <c r="N29" s="159">
        <v>4.4000000000000004</v>
      </c>
      <c r="O29" s="159">
        <v>4.5465220046028838</v>
      </c>
    </row>
    <row r="30" spans="1:15" ht="12.75" customHeight="1">
      <c r="A30" t="s">
        <v>269</v>
      </c>
      <c r="B30" s="159" t="s">
        <v>453</v>
      </c>
      <c r="C30" s="159" t="s">
        <v>453</v>
      </c>
      <c r="D30" s="159" t="s">
        <v>453</v>
      </c>
      <c r="E30" s="159" t="s">
        <v>453</v>
      </c>
      <c r="F30" s="159" t="s">
        <v>453</v>
      </c>
      <c r="G30" s="159" t="s">
        <v>453</v>
      </c>
      <c r="H30" s="159" t="s">
        <v>453</v>
      </c>
      <c r="I30" s="159" t="s">
        <v>453</v>
      </c>
      <c r="J30" s="159" t="s">
        <v>453</v>
      </c>
      <c r="K30" s="159" t="s">
        <v>453</v>
      </c>
      <c r="L30" s="159" t="s">
        <v>453</v>
      </c>
      <c r="M30" s="159" t="s">
        <v>453</v>
      </c>
      <c r="N30" s="159" t="s">
        <v>453</v>
      </c>
      <c r="O30" s="159" t="s">
        <v>615</v>
      </c>
    </row>
    <row r="31" spans="1:15">
      <c r="A31" t="s">
        <v>270</v>
      </c>
      <c r="B31" s="159">
        <v>2.9</v>
      </c>
      <c r="C31" s="159">
        <v>2.6</v>
      </c>
      <c r="D31" s="159">
        <v>2.7</v>
      </c>
      <c r="E31" s="159">
        <v>2.4</v>
      </c>
      <c r="F31" s="159">
        <v>2.2999999999999998</v>
      </c>
      <c r="G31" s="159">
        <v>2.2999999999999998</v>
      </c>
      <c r="H31" s="159">
        <v>2.2999999999999998</v>
      </c>
      <c r="I31" s="159">
        <v>2.8</v>
      </c>
      <c r="J31" s="159">
        <v>3.1</v>
      </c>
      <c r="K31" s="159">
        <v>3.2</v>
      </c>
      <c r="L31" s="159">
        <v>3.2</v>
      </c>
      <c r="M31" s="159">
        <v>3.2</v>
      </c>
      <c r="N31" s="159">
        <v>3.4</v>
      </c>
      <c r="O31" s="159">
        <v>3.4242910647405025</v>
      </c>
    </row>
    <row r="32" spans="1:15">
      <c r="A32" t="s">
        <v>271</v>
      </c>
      <c r="B32" s="159">
        <v>3.7</v>
      </c>
      <c r="C32" s="159">
        <v>3.6</v>
      </c>
      <c r="D32" s="159">
        <v>3.6</v>
      </c>
      <c r="E32" s="159">
        <v>4</v>
      </c>
      <c r="F32" s="159">
        <v>4.0999999999999996</v>
      </c>
      <c r="G32" s="159">
        <v>4.3</v>
      </c>
      <c r="H32" s="159">
        <v>4.4000000000000004</v>
      </c>
      <c r="I32" s="159">
        <v>4.5</v>
      </c>
      <c r="J32" s="159">
        <v>4.5</v>
      </c>
      <c r="K32" s="159">
        <v>4.3</v>
      </c>
      <c r="L32" s="159">
        <v>4.5</v>
      </c>
      <c r="M32" s="159">
        <v>4.5999999999999996</v>
      </c>
      <c r="N32" s="159">
        <v>4.5999999999999996</v>
      </c>
      <c r="O32" s="159">
        <v>4.5572609208972841</v>
      </c>
    </row>
    <row r="33" spans="1:15">
      <c r="B33" s="159"/>
      <c r="C33" s="159"/>
      <c r="D33" s="159"/>
      <c r="E33" s="159"/>
      <c r="F33" s="159"/>
      <c r="G33" s="159"/>
      <c r="H33" s="159"/>
      <c r="I33" s="159"/>
      <c r="J33" s="159"/>
      <c r="K33" s="159"/>
      <c r="L33" s="159"/>
      <c r="M33" s="159"/>
      <c r="N33" s="159"/>
      <c r="O33" s="159"/>
    </row>
    <row r="34" spans="1:15">
      <c r="A34" t="s">
        <v>272</v>
      </c>
      <c r="B34" s="159" t="s">
        <v>453</v>
      </c>
      <c r="C34" s="159" t="s">
        <v>453</v>
      </c>
      <c r="D34" s="159" t="s">
        <v>453</v>
      </c>
      <c r="E34" s="159" t="s">
        <v>453</v>
      </c>
      <c r="F34" s="159" t="s">
        <v>453</v>
      </c>
      <c r="G34" s="159" t="s">
        <v>453</v>
      </c>
      <c r="H34" s="159" t="s">
        <v>453</v>
      </c>
      <c r="I34" s="159" t="s">
        <v>453</v>
      </c>
      <c r="J34" s="159" t="s">
        <v>453</v>
      </c>
      <c r="K34" s="159" t="s">
        <v>453</v>
      </c>
      <c r="L34" s="159" t="s">
        <v>453</v>
      </c>
      <c r="M34" s="159" t="s">
        <v>453</v>
      </c>
      <c r="N34" s="159" t="s">
        <v>453</v>
      </c>
      <c r="O34" s="159" t="s">
        <v>453</v>
      </c>
    </row>
    <row r="35" spans="1:15">
      <c r="A35" t="s">
        <v>273</v>
      </c>
      <c r="B35" s="159" t="s">
        <v>453</v>
      </c>
      <c r="C35" s="159" t="s">
        <v>453</v>
      </c>
      <c r="D35" s="159" t="s">
        <v>453</v>
      </c>
      <c r="E35" s="159" t="s">
        <v>453</v>
      </c>
      <c r="F35" s="159" t="s">
        <v>453</v>
      </c>
      <c r="G35" s="159" t="s">
        <v>453</v>
      </c>
      <c r="H35" s="159" t="s">
        <v>453</v>
      </c>
      <c r="I35" s="159" t="s">
        <v>453</v>
      </c>
      <c r="J35" s="159" t="s">
        <v>453</v>
      </c>
      <c r="K35" s="159" t="s">
        <v>453</v>
      </c>
      <c r="L35" s="159" t="s">
        <v>453</v>
      </c>
      <c r="M35" s="159" t="s">
        <v>453</v>
      </c>
      <c r="N35" s="159" t="s">
        <v>453</v>
      </c>
      <c r="O35" s="159" t="s">
        <v>453</v>
      </c>
    </row>
    <row r="36" spans="1:15">
      <c r="A36" t="s">
        <v>274</v>
      </c>
      <c r="B36" s="159">
        <v>4.3</v>
      </c>
      <c r="C36" s="159">
        <v>4</v>
      </c>
      <c r="D36" s="159">
        <v>4.2</v>
      </c>
      <c r="E36" s="159">
        <v>4</v>
      </c>
      <c r="F36" s="159">
        <v>3.8</v>
      </c>
      <c r="G36" s="159">
        <v>3.6</v>
      </c>
      <c r="H36" s="159">
        <v>3.6</v>
      </c>
      <c r="I36" s="159">
        <v>3.5</v>
      </c>
      <c r="J36" s="159">
        <v>3.5</v>
      </c>
      <c r="K36" s="159">
        <v>3.6</v>
      </c>
      <c r="L36" s="159">
        <v>3.9</v>
      </c>
      <c r="M36" s="159">
        <v>3.9</v>
      </c>
      <c r="N36" s="159">
        <v>4.2</v>
      </c>
      <c r="O36" s="159">
        <v>4.08</v>
      </c>
    </row>
    <row r="37" spans="1:15">
      <c r="A37" t="s">
        <v>275</v>
      </c>
      <c r="B37" s="159">
        <v>4.4000000000000004</v>
      </c>
      <c r="C37" s="159">
        <v>3.8</v>
      </c>
      <c r="D37" s="159">
        <v>4</v>
      </c>
      <c r="E37" s="159">
        <v>3.7</v>
      </c>
      <c r="F37" s="159">
        <v>3.2</v>
      </c>
      <c r="G37" s="159">
        <v>2.9</v>
      </c>
      <c r="H37" s="159">
        <v>3</v>
      </c>
      <c r="I37" s="159">
        <v>2.9</v>
      </c>
      <c r="J37" s="159">
        <v>3.1</v>
      </c>
      <c r="K37" s="159">
        <v>2.2000000000000002</v>
      </c>
      <c r="L37" s="159">
        <v>2.2999999999999998</v>
      </c>
      <c r="M37" s="159">
        <v>2.2999999999999998</v>
      </c>
      <c r="N37" s="159">
        <v>2.4</v>
      </c>
      <c r="O37" s="159">
        <v>2.5</v>
      </c>
    </row>
    <row r="38" spans="1:15">
      <c r="A38" t="s">
        <v>276</v>
      </c>
      <c r="B38" s="159">
        <v>2.2000000000000002</v>
      </c>
      <c r="C38" s="159">
        <v>2.1</v>
      </c>
      <c r="D38" s="159">
        <v>1.6</v>
      </c>
      <c r="E38" s="159">
        <v>1.7</v>
      </c>
      <c r="F38" s="159">
        <v>2.2999999999999998</v>
      </c>
      <c r="G38" s="159">
        <v>1.4</v>
      </c>
      <c r="H38" s="159">
        <v>1.1000000000000001</v>
      </c>
      <c r="I38" s="159">
        <v>0.9</v>
      </c>
      <c r="J38" s="159">
        <v>0.7</v>
      </c>
      <c r="K38" s="159">
        <v>0.6</v>
      </c>
      <c r="L38" s="159">
        <v>1.2</v>
      </c>
      <c r="M38" s="159">
        <v>1</v>
      </c>
      <c r="N38" s="159">
        <v>1.2</v>
      </c>
      <c r="O38" s="159">
        <v>1.3197969543147208</v>
      </c>
    </row>
    <row r="39" spans="1:15">
      <c r="B39" s="159"/>
      <c r="C39" s="159"/>
      <c r="D39" s="159"/>
      <c r="E39" s="159"/>
      <c r="F39" s="159"/>
      <c r="G39" s="159"/>
      <c r="H39" s="159"/>
      <c r="I39" s="159"/>
      <c r="J39" s="159"/>
      <c r="K39" s="159"/>
      <c r="L39" s="159"/>
      <c r="M39" s="159"/>
      <c r="N39" s="159"/>
      <c r="O39" s="159"/>
    </row>
    <row r="40" spans="1:15">
      <c r="A40" t="s">
        <v>277</v>
      </c>
      <c r="B40" s="159">
        <v>3.2</v>
      </c>
      <c r="C40" s="159">
        <v>3.3</v>
      </c>
      <c r="D40" s="159">
        <v>2.8</v>
      </c>
      <c r="E40" s="159">
        <v>2.7</v>
      </c>
      <c r="F40" s="159">
        <v>3.4</v>
      </c>
      <c r="G40" s="159">
        <v>3.9</v>
      </c>
      <c r="H40" s="159">
        <v>4.5</v>
      </c>
      <c r="I40" s="159">
        <v>4.4000000000000004</v>
      </c>
      <c r="J40" s="159">
        <v>4.8</v>
      </c>
      <c r="K40" s="159">
        <v>4.4000000000000004</v>
      </c>
      <c r="L40" s="159">
        <v>4.0999999999999996</v>
      </c>
      <c r="M40" s="159">
        <v>3.9</v>
      </c>
      <c r="N40" s="159">
        <v>3.9</v>
      </c>
      <c r="O40" s="159">
        <v>3.865546218487395</v>
      </c>
    </row>
    <row r="41" spans="1:15">
      <c r="A41" t="s">
        <v>278</v>
      </c>
      <c r="B41" s="159">
        <v>6.3</v>
      </c>
      <c r="C41" s="159">
        <v>4.5999999999999996</v>
      </c>
      <c r="D41" s="159">
        <v>3.1</v>
      </c>
      <c r="E41" s="159">
        <v>3.1</v>
      </c>
      <c r="F41" s="159">
        <v>3.1</v>
      </c>
      <c r="G41" s="159">
        <v>3.4</v>
      </c>
      <c r="H41" s="159">
        <v>3.7</v>
      </c>
      <c r="I41" s="159">
        <v>4</v>
      </c>
      <c r="J41" s="159">
        <v>3.4</v>
      </c>
      <c r="K41" s="159">
        <v>3.5</v>
      </c>
      <c r="L41" s="159">
        <v>3.2</v>
      </c>
      <c r="M41" s="159">
        <v>3.2</v>
      </c>
      <c r="N41" s="159">
        <v>3</v>
      </c>
      <c r="O41" s="159">
        <v>3.1120331950207469</v>
      </c>
    </row>
    <row r="42" spans="1:15">
      <c r="B42" s="159"/>
      <c r="C42" s="159"/>
      <c r="D42" s="159"/>
      <c r="E42" s="159"/>
      <c r="F42" s="159"/>
      <c r="G42" s="159"/>
      <c r="H42" s="159"/>
      <c r="I42" s="159"/>
      <c r="J42" s="159"/>
      <c r="K42" s="159"/>
      <c r="L42" s="159"/>
      <c r="M42" s="159"/>
      <c r="N42" s="159"/>
      <c r="O42" s="159"/>
    </row>
    <row r="43" spans="1:15">
      <c r="A43" t="s">
        <v>279</v>
      </c>
      <c r="B43" s="159">
        <v>3.7</v>
      </c>
      <c r="C43" s="159">
        <v>3.5</v>
      </c>
      <c r="D43" s="159">
        <v>3.4</v>
      </c>
      <c r="E43" s="159">
        <v>3.3</v>
      </c>
      <c r="F43" s="159">
        <v>3.3</v>
      </c>
      <c r="G43" s="159">
        <v>3.4</v>
      </c>
      <c r="H43" s="159">
        <v>3.6</v>
      </c>
      <c r="I43" s="159">
        <v>3.6</v>
      </c>
      <c r="J43" s="159">
        <v>3.5</v>
      </c>
      <c r="K43" s="159">
        <v>3.5</v>
      </c>
      <c r="L43" s="159">
        <v>3.6</v>
      </c>
      <c r="M43" s="159">
        <v>3.6</v>
      </c>
      <c r="N43" s="159">
        <v>3.6</v>
      </c>
      <c r="O43" s="159">
        <v>3.6603032004491856</v>
      </c>
    </row>
    <row r="44" spans="1:15">
      <c r="B44" s="159"/>
      <c r="C44" s="159"/>
      <c r="D44" s="159"/>
      <c r="E44" s="159"/>
      <c r="F44" s="159"/>
      <c r="G44" s="159"/>
      <c r="H44" s="159"/>
      <c r="I44" s="159"/>
      <c r="J44" s="159"/>
      <c r="K44" s="159"/>
      <c r="L44" s="159"/>
      <c r="M44" s="159"/>
      <c r="N44" s="159"/>
      <c r="O44" s="159"/>
    </row>
    <row r="45" spans="1:15">
      <c r="A45" s="49" t="s">
        <v>318</v>
      </c>
      <c r="B45" s="69">
        <v>3.2</v>
      </c>
      <c r="C45" s="69">
        <v>3.3</v>
      </c>
      <c r="D45" s="69">
        <v>3.1</v>
      </c>
      <c r="E45" s="69">
        <v>3.2</v>
      </c>
      <c r="F45" s="69">
        <v>2.9</v>
      </c>
      <c r="G45" s="69">
        <v>2.8</v>
      </c>
      <c r="H45" s="69">
        <v>3</v>
      </c>
      <c r="I45" s="69">
        <v>2.8136795021023353</v>
      </c>
      <c r="J45" s="69">
        <v>2.7541371158392436</v>
      </c>
      <c r="K45" s="69">
        <v>2.7599486521181</v>
      </c>
      <c r="L45" s="69">
        <v>2.3544303797468356</v>
      </c>
      <c r="M45" s="69">
        <v>2.4107142857142856</v>
      </c>
      <c r="N45" s="69">
        <v>2.5688073394495414</v>
      </c>
      <c r="O45" s="69">
        <v>2.4545454545454546</v>
      </c>
    </row>
    <row r="46" spans="1:15">
      <c r="A46" s="184" t="s">
        <v>648</v>
      </c>
      <c r="B46" s="89"/>
      <c r="C46" s="89"/>
      <c r="D46" s="89"/>
      <c r="E46" s="89"/>
    </row>
    <row r="47" spans="1:15">
      <c r="A47" s="89"/>
      <c r="B47" s="89"/>
      <c r="C47" s="89"/>
      <c r="D47" s="89"/>
      <c r="E47" s="89"/>
    </row>
  </sheetData>
  <mergeCells count="1">
    <mergeCell ref="A2:N2"/>
  </mergeCells>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60"/>
  <sheetViews>
    <sheetView workbookViewId="0"/>
  </sheetViews>
  <sheetFormatPr defaultRowHeight="12.75"/>
  <cols>
    <col min="3" max="3" style="110" width="9.140625" collapsed="false"/>
    <col min="14" max="14" customWidth="true" width="5.0" collapsed="false"/>
    <col min="15" max="24" customWidth="true" width="6.7109375" collapsed="false"/>
  </cols>
  <sheetData>
    <row r="1" spans="1:24" s="7" customFormat="1">
      <c r="A1" s="163" t="s">
        <v>21</v>
      </c>
      <c r="C1" s="182"/>
    </row>
    <row r="2" spans="1:24" ht="15.75">
      <c r="A2" s="165" t="s">
        <v>484</v>
      </c>
      <c r="H2" s="109"/>
      <c r="N2" t="s">
        <v>11</v>
      </c>
    </row>
    <row r="3" spans="1:24" ht="12" customHeight="1">
      <c r="O3" s="333">
        <v>2017</v>
      </c>
      <c r="P3" s="333">
        <v>2016</v>
      </c>
      <c r="Q3" s="333">
        <v>2015</v>
      </c>
      <c r="R3" s="333">
        <v>2014</v>
      </c>
      <c r="S3" s="333">
        <v>2013</v>
      </c>
      <c r="T3" s="333">
        <v>2012</v>
      </c>
      <c r="U3" s="333">
        <v>2011</v>
      </c>
      <c r="V3" s="333">
        <v>2010</v>
      </c>
      <c r="W3" s="333">
        <v>2009</v>
      </c>
      <c r="X3" s="333">
        <v>2008</v>
      </c>
    </row>
    <row r="4" spans="1:24" ht="14.25">
      <c r="N4" s="49" t="s">
        <v>59</v>
      </c>
      <c r="O4" s="49">
        <v>2017</v>
      </c>
      <c r="P4" s="49">
        <v>2016</v>
      </c>
      <c r="Q4" s="49">
        <v>2015</v>
      </c>
      <c r="R4" s="53" t="s">
        <v>366</v>
      </c>
      <c r="S4" s="49">
        <v>2013</v>
      </c>
      <c r="T4" s="53" t="s">
        <v>339</v>
      </c>
      <c r="U4" s="53" t="s">
        <v>338</v>
      </c>
      <c r="V4" s="53" t="s">
        <v>230</v>
      </c>
      <c r="W4" s="49">
        <v>2009</v>
      </c>
      <c r="X4" s="49">
        <v>2008</v>
      </c>
    </row>
    <row r="5" spans="1:24">
      <c r="N5">
        <v>20</v>
      </c>
      <c r="O5" s="68" t="s">
        <v>611</v>
      </c>
      <c r="S5" s="11"/>
      <c r="T5" s="11"/>
      <c r="U5" s="11"/>
      <c r="V5" s="11"/>
      <c r="W5" s="11"/>
      <c r="X5" s="11"/>
    </row>
    <row r="6" spans="1:24">
      <c r="H6" s="11"/>
      <c r="N6">
        <v>21</v>
      </c>
      <c r="O6">
        <v>212</v>
      </c>
      <c r="P6">
        <v>168</v>
      </c>
      <c r="Q6">
        <v>182</v>
      </c>
      <c r="R6">
        <v>194</v>
      </c>
      <c r="S6">
        <v>205</v>
      </c>
      <c r="T6">
        <v>215</v>
      </c>
      <c r="U6">
        <v>188</v>
      </c>
      <c r="V6">
        <v>206</v>
      </c>
      <c r="W6">
        <v>224</v>
      </c>
      <c r="X6">
        <v>206</v>
      </c>
    </row>
    <row r="7" spans="1:24">
      <c r="H7" s="11"/>
      <c r="N7">
        <v>22</v>
      </c>
      <c r="O7">
        <v>638</v>
      </c>
      <c r="P7">
        <v>651</v>
      </c>
      <c r="Q7">
        <v>690</v>
      </c>
      <c r="R7">
        <v>658</v>
      </c>
      <c r="S7" s="11">
        <v>711</v>
      </c>
      <c r="T7" s="11">
        <v>620</v>
      </c>
      <c r="U7" s="11">
        <v>557</v>
      </c>
      <c r="V7" s="11">
        <v>653</v>
      </c>
      <c r="W7" s="11">
        <v>584</v>
      </c>
      <c r="X7" s="11">
        <v>623</v>
      </c>
    </row>
    <row r="8" spans="1:24">
      <c r="H8" s="11"/>
      <c r="N8">
        <v>23</v>
      </c>
      <c r="O8">
        <v>991</v>
      </c>
      <c r="P8">
        <v>1004</v>
      </c>
      <c r="Q8">
        <v>999</v>
      </c>
      <c r="R8">
        <v>1048</v>
      </c>
      <c r="S8" s="11">
        <v>893</v>
      </c>
      <c r="T8" s="11">
        <v>770</v>
      </c>
      <c r="U8" s="11">
        <v>778</v>
      </c>
      <c r="V8" s="11">
        <v>845</v>
      </c>
      <c r="W8" s="11">
        <v>828</v>
      </c>
      <c r="X8" s="11">
        <v>892</v>
      </c>
    </row>
    <row r="9" spans="1:24">
      <c r="H9" s="11"/>
      <c r="N9">
        <v>24</v>
      </c>
      <c r="O9">
        <v>1289</v>
      </c>
      <c r="P9">
        <v>1207</v>
      </c>
      <c r="Q9">
        <v>1258</v>
      </c>
      <c r="R9">
        <v>1083</v>
      </c>
      <c r="S9" s="11">
        <v>1024</v>
      </c>
      <c r="T9" s="11">
        <v>992</v>
      </c>
      <c r="U9" s="11">
        <v>992</v>
      </c>
      <c r="V9" s="11">
        <v>1012</v>
      </c>
      <c r="W9" s="11">
        <v>1063</v>
      </c>
      <c r="X9" s="11">
        <v>1112</v>
      </c>
    </row>
    <row r="10" spans="1:24">
      <c r="H10" s="11"/>
      <c r="N10">
        <v>25</v>
      </c>
      <c r="O10">
        <v>1388</v>
      </c>
      <c r="P10">
        <v>1469</v>
      </c>
      <c r="Q10">
        <v>1251</v>
      </c>
      <c r="R10">
        <v>1183</v>
      </c>
      <c r="S10" s="11">
        <v>1148</v>
      </c>
      <c r="T10" s="11">
        <v>1174</v>
      </c>
      <c r="U10" s="11">
        <v>1122</v>
      </c>
      <c r="V10" s="11">
        <v>1197</v>
      </c>
      <c r="W10" s="11">
        <v>1261</v>
      </c>
      <c r="X10" s="11">
        <v>1367</v>
      </c>
    </row>
    <row r="11" spans="1:24">
      <c r="H11" s="11"/>
      <c r="N11">
        <v>26</v>
      </c>
      <c r="O11">
        <v>1576</v>
      </c>
      <c r="P11">
        <v>1369</v>
      </c>
      <c r="Q11">
        <v>1305</v>
      </c>
      <c r="R11">
        <v>1270</v>
      </c>
      <c r="S11" s="11">
        <v>1273</v>
      </c>
      <c r="T11" s="11">
        <v>1230</v>
      </c>
      <c r="U11" s="11">
        <v>1307</v>
      </c>
      <c r="V11" s="11">
        <v>1373</v>
      </c>
      <c r="W11" s="11">
        <v>1448</v>
      </c>
      <c r="X11" s="11">
        <v>1338</v>
      </c>
    </row>
    <row r="12" spans="1:24">
      <c r="H12" s="11"/>
      <c r="N12">
        <v>27</v>
      </c>
      <c r="O12">
        <v>1458</v>
      </c>
      <c r="P12">
        <v>1409</v>
      </c>
      <c r="Q12">
        <v>1350</v>
      </c>
      <c r="R12">
        <v>1368</v>
      </c>
      <c r="S12" s="11">
        <v>1317</v>
      </c>
      <c r="T12" s="11">
        <v>1407</v>
      </c>
      <c r="U12" s="11">
        <v>1413</v>
      </c>
      <c r="V12" s="11">
        <v>1501</v>
      </c>
      <c r="W12" s="11">
        <v>1428</v>
      </c>
      <c r="X12" s="11">
        <v>1404</v>
      </c>
    </row>
    <row r="13" spans="1:24">
      <c r="H13" s="11"/>
      <c r="N13">
        <v>28</v>
      </c>
      <c r="O13">
        <v>1504</v>
      </c>
      <c r="P13">
        <v>1462</v>
      </c>
      <c r="Q13">
        <v>1447</v>
      </c>
      <c r="R13">
        <v>1376</v>
      </c>
      <c r="S13" s="11">
        <v>1410</v>
      </c>
      <c r="T13" s="11">
        <v>1469</v>
      </c>
      <c r="U13" s="11">
        <v>1588</v>
      </c>
      <c r="V13" s="11">
        <v>1465</v>
      </c>
      <c r="W13" s="11">
        <v>1438</v>
      </c>
      <c r="X13" s="11">
        <v>1449</v>
      </c>
    </row>
    <row r="14" spans="1:24">
      <c r="H14" s="11"/>
      <c r="N14">
        <v>29</v>
      </c>
      <c r="O14">
        <v>1480</v>
      </c>
      <c r="P14">
        <v>1480</v>
      </c>
      <c r="Q14">
        <v>1429</v>
      </c>
      <c r="R14">
        <v>1454</v>
      </c>
      <c r="S14" s="11">
        <v>1499</v>
      </c>
      <c r="T14" s="11">
        <v>1602</v>
      </c>
      <c r="U14" s="11">
        <v>1477</v>
      </c>
      <c r="V14" s="11">
        <v>1444</v>
      </c>
      <c r="W14" s="11">
        <v>1480</v>
      </c>
      <c r="X14" s="11">
        <v>1402</v>
      </c>
    </row>
    <row r="15" spans="1:24">
      <c r="H15" s="11"/>
      <c r="N15">
        <v>30</v>
      </c>
      <c r="O15">
        <v>1579</v>
      </c>
      <c r="P15">
        <v>1472</v>
      </c>
      <c r="Q15">
        <v>1503</v>
      </c>
      <c r="R15">
        <v>1522</v>
      </c>
      <c r="S15" s="11">
        <v>1621</v>
      </c>
      <c r="T15" s="11">
        <v>1478</v>
      </c>
      <c r="U15" s="11">
        <v>1458</v>
      </c>
      <c r="V15" s="11">
        <v>1499</v>
      </c>
      <c r="W15" s="11">
        <v>1406</v>
      </c>
      <c r="X15" s="11">
        <v>1285</v>
      </c>
    </row>
    <row r="16" spans="1:24">
      <c r="H16" s="11"/>
      <c r="N16">
        <v>31</v>
      </c>
      <c r="O16">
        <v>1500</v>
      </c>
      <c r="P16">
        <v>1523</v>
      </c>
      <c r="Q16">
        <v>1547</v>
      </c>
      <c r="R16">
        <v>1639</v>
      </c>
      <c r="S16" s="11">
        <v>1497</v>
      </c>
      <c r="T16" s="11">
        <v>1479</v>
      </c>
      <c r="U16" s="11">
        <v>1465</v>
      </c>
      <c r="V16" s="11">
        <v>1441</v>
      </c>
      <c r="W16" s="11">
        <v>1247</v>
      </c>
      <c r="X16" s="11">
        <v>1161</v>
      </c>
    </row>
    <row r="17" spans="1:24">
      <c r="H17" s="11"/>
      <c r="N17">
        <v>32</v>
      </c>
      <c r="O17">
        <v>1532</v>
      </c>
      <c r="P17">
        <v>1540</v>
      </c>
      <c r="Q17">
        <v>1679</v>
      </c>
      <c r="R17">
        <v>1515</v>
      </c>
      <c r="S17" s="11">
        <v>1461</v>
      </c>
      <c r="T17" s="11">
        <v>1509</v>
      </c>
      <c r="U17" s="11">
        <v>1442</v>
      </c>
      <c r="V17" s="11">
        <v>1262</v>
      </c>
      <c r="W17" s="11">
        <v>1166</v>
      </c>
      <c r="X17" s="11">
        <v>1151</v>
      </c>
    </row>
    <row r="18" spans="1:24">
      <c r="H18" s="11"/>
      <c r="N18">
        <v>33</v>
      </c>
      <c r="O18">
        <v>1563</v>
      </c>
      <c r="P18">
        <v>1700</v>
      </c>
      <c r="Q18">
        <v>1494</v>
      </c>
      <c r="R18">
        <v>1507</v>
      </c>
      <c r="S18" s="11">
        <v>1500</v>
      </c>
      <c r="T18" s="11">
        <v>1468</v>
      </c>
      <c r="U18" s="11">
        <v>1266</v>
      </c>
      <c r="V18" s="11">
        <v>1181</v>
      </c>
      <c r="W18" s="11">
        <v>1156</v>
      </c>
      <c r="X18" s="11">
        <v>1065</v>
      </c>
    </row>
    <row r="19" spans="1:24">
      <c r="H19" s="11"/>
      <c r="N19">
        <v>34</v>
      </c>
      <c r="O19">
        <v>1746</v>
      </c>
      <c r="P19">
        <v>1545</v>
      </c>
      <c r="Q19">
        <v>1495</v>
      </c>
      <c r="R19">
        <v>1501</v>
      </c>
      <c r="S19" s="11">
        <v>1462</v>
      </c>
      <c r="T19" s="11">
        <v>1289</v>
      </c>
      <c r="U19" s="11">
        <v>1183</v>
      </c>
      <c r="V19" s="11">
        <v>1192</v>
      </c>
      <c r="W19" s="11">
        <v>1078</v>
      </c>
      <c r="X19" s="11">
        <v>1059</v>
      </c>
    </row>
    <row r="20" spans="1:24">
      <c r="A20" s="50"/>
      <c r="H20" s="11"/>
      <c r="N20">
        <v>35</v>
      </c>
      <c r="O20">
        <v>1605</v>
      </c>
      <c r="P20">
        <v>1512</v>
      </c>
      <c r="Q20">
        <v>1540</v>
      </c>
      <c r="R20">
        <v>1489</v>
      </c>
      <c r="S20" s="11">
        <v>1286</v>
      </c>
      <c r="T20" s="11">
        <v>1224</v>
      </c>
      <c r="U20" s="11">
        <v>1167</v>
      </c>
      <c r="V20" s="11">
        <v>1096</v>
      </c>
      <c r="W20" s="11">
        <v>1070</v>
      </c>
      <c r="X20" s="11">
        <v>1122</v>
      </c>
    </row>
    <row r="21" spans="1:24">
      <c r="H21" s="11"/>
      <c r="N21">
        <v>36</v>
      </c>
      <c r="O21">
        <v>1617</v>
      </c>
      <c r="P21">
        <v>1605</v>
      </c>
      <c r="Q21">
        <v>1522</v>
      </c>
      <c r="R21">
        <v>1328</v>
      </c>
      <c r="S21" s="11">
        <v>1231</v>
      </c>
      <c r="T21" s="11">
        <v>1184</v>
      </c>
      <c r="U21" s="11">
        <v>1148</v>
      </c>
      <c r="V21" s="11">
        <v>1127</v>
      </c>
      <c r="W21" s="11">
        <v>1110</v>
      </c>
      <c r="X21" s="11">
        <v>1212</v>
      </c>
    </row>
    <row r="22" spans="1:24">
      <c r="H22" s="11"/>
      <c r="N22">
        <v>37</v>
      </c>
      <c r="O22">
        <v>1666</v>
      </c>
      <c r="P22">
        <v>1577</v>
      </c>
      <c r="Q22">
        <v>1339</v>
      </c>
      <c r="R22">
        <v>1253</v>
      </c>
      <c r="S22" s="11">
        <v>1221</v>
      </c>
      <c r="T22" s="11">
        <v>1161</v>
      </c>
      <c r="U22" s="11">
        <v>1140</v>
      </c>
      <c r="V22" s="11">
        <v>1129</v>
      </c>
      <c r="W22" s="11">
        <v>1230</v>
      </c>
      <c r="X22" s="11">
        <v>1195</v>
      </c>
    </row>
    <row r="23" spans="1:24">
      <c r="H23" s="11"/>
      <c r="N23">
        <v>38</v>
      </c>
      <c r="O23">
        <v>1574</v>
      </c>
      <c r="P23">
        <v>1411</v>
      </c>
      <c r="Q23">
        <v>1288</v>
      </c>
      <c r="R23">
        <v>1260</v>
      </c>
      <c r="S23" s="11">
        <v>1205</v>
      </c>
      <c r="T23" s="11">
        <v>1153</v>
      </c>
      <c r="U23" s="11">
        <v>1186</v>
      </c>
      <c r="V23" s="11">
        <v>1268</v>
      </c>
      <c r="W23" s="11">
        <v>1215</v>
      </c>
      <c r="X23" s="11">
        <v>1150</v>
      </c>
    </row>
    <row r="24" spans="1:24">
      <c r="B24" s="182" t="s">
        <v>351</v>
      </c>
      <c r="H24" s="11"/>
      <c r="N24">
        <v>39</v>
      </c>
      <c r="O24">
        <v>1440</v>
      </c>
      <c r="P24">
        <v>1295</v>
      </c>
      <c r="Q24">
        <v>1266</v>
      </c>
      <c r="R24">
        <v>1216</v>
      </c>
      <c r="S24" s="11">
        <v>1164</v>
      </c>
      <c r="T24" s="11">
        <v>1204</v>
      </c>
      <c r="U24" s="11">
        <v>1303</v>
      </c>
      <c r="V24" s="11">
        <v>1273</v>
      </c>
      <c r="W24" s="11">
        <v>1162</v>
      </c>
      <c r="X24" s="11">
        <v>1153</v>
      </c>
    </row>
    <row r="25" spans="1:24">
      <c r="B25" s="249" t="s">
        <v>385</v>
      </c>
      <c r="H25" s="11"/>
      <c r="N25">
        <v>40</v>
      </c>
      <c r="O25">
        <v>1360</v>
      </c>
      <c r="P25">
        <v>1331</v>
      </c>
      <c r="Q25">
        <v>1269</v>
      </c>
      <c r="R25">
        <v>1217</v>
      </c>
      <c r="S25" s="11">
        <v>1217</v>
      </c>
      <c r="T25" s="11">
        <v>1333</v>
      </c>
      <c r="U25" s="11">
        <v>1320</v>
      </c>
      <c r="V25" s="11">
        <v>1238</v>
      </c>
      <c r="W25" s="11">
        <v>1191</v>
      </c>
      <c r="X25" s="11">
        <v>1116</v>
      </c>
    </row>
    <row r="26" spans="1:24">
      <c r="H26" s="11"/>
      <c r="N26">
        <v>41</v>
      </c>
      <c r="O26">
        <v>1368</v>
      </c>
      <c r="P26">
        <v>1314</v>
      </c>
      <c r="Q26">
        <v>1253</v>
      </c>
      <c r="R26">
        <v>1260</v>
      </c>
      <c r="S26" s="11">
        <v>1395</v>
      </c>
      <c r="T26" s="11">
        <v>1345</v>
      </c>
      <c r="U26" s="11">
        <v>1254</v>
      </c>
      <c r="V26" s="11">
        <v>1228</v>
      </c>
      <c r="W26" s="11">
        <v>1127</v>
      </c>
      <c r="X26" s="11">
        <v>1111</v>
      </c>
    </row>
    <row r="27" spans="1:24">
      <c r="H27" s="11"/>
      <c r="N27">
        <v>42</v>
      </c>
      <c r="O27">
        <v>1343</v>
      </c>
      <c r="P27">
        <v>1275</v>
      </c>
      <c r="Q27">
        <v>1273</v>
      </c>
      <c r="R27">
        <v>1410</v>
      </c>
      <c r="S27" s="11">
        <v>1395</v>
      </c>
      <c r="T27" s="11">
        <v>1280</v>
      </c>
      <c r="U27" s="11">
        <v>1276</v>
      </c>
      <c r="V27" s="11">
        <v>1171</v>
      </c>
      <c r="W27" s="11">
        <v>1111</v>
      </c>
      <c r="X27" s="11">
        <v>1113</v>
      </c>
    </row>
    <row r="28" spans="1:24">
      <c r="H28" s="11"/>
      <c r="N28">
        <v>43</v>
      </c>
      <c r="O28">
        <v>1320</v>
      </c>
      <c r="P28">
        <v>1311</v>
      </c>
      <c r="Q28">
        <v>1423</v>
      </c>
      <c r="R28">
        <v>1399</v>
      </c>
      <c r="S28" s="11">
        <v>1330</v>
      </c>
      <c r="T28" s="11">
        <v>1310</v>
      </c>
      <c r="U28" s="11">
        <v>1211</v>
      </c>
      <c r="V28" s="11">
        <v>1162</v>
      </c>
      <c r="W28" s="11">
        <v>1128</v>
      </c>
      <c r="X28" s="11">
        <v>1221</v>
      </c>
    </row>
    <row r="29" spans="1:24">
      <c r="H29" s="11"/>
      <c r="N29">
        <v>44</v>
      </c>
      <c r="O29">
        <v>1336</v>
      </c>
      <c r="P29">
        <v>1448</v>
      </c>
      <c r="Q29">
        <v>1450</v>
      </c>
      <c r="R29">
        <v>1332</v>
      </c>
      <c r="S29" s="11">
        <v>1316</v>
      </c>
      <c r="T29" s="11">
        <v>1241</v>
      </c>
      <c r="U29" s="11">
        <v>1228</v>
      </c>
      <c r="V29" s="11">
        <v>1190</v>
      </c>
      <c r="W29" s="11">
        <v>1216</v>
      </c>
      <c r="X29" s="11">
        <v>1215</v>
      </c>
    </row>
    <row r="30" spans="1:24">
      <c r="H30" s="11"/>
      <c r="N30">
        <v>45</v>
      </c>
      <c r="O30">
        <v>1465</v>
      </c>
      <c r="P30">
        <v>1476</v>
      </c>
      <c r="Q30">
        <v>1338</v>
      </c>
      <c r="R30">
        <v>1320</v>
      </c>
      <c r="S30" s="11">
        <v>1244</v>
      </c>
      <c r="T30" s="11">
        <v>1238</v>
      </c>
      <c r="U30" s="11">
        <v>1216</v>
      </c>
      <c r="V30" s="11">
        <v>1272</v>
      </c>
      <c r="W30" s="11">
        <v>1228</v>
      </c>
      <c r="X30" s="11">
        <v>1324</v>
      </c>
    </row>
    <row r="31" spans="1:24">
      <c r="H31" s="11"/>
      <c r="N31">
        <v>46</v>
      </c>
      <c r="O31">
        <v>1478</v>
      </c>
      <c r="P31">
        <v>1341</v>
      </c>
      <c r="Q31">
        <v>1339</v>
      </c>
      <c r="R31">
        <v>1246</v>
      </c>
      <c r="S31" s="11">
        <v>1233</v>
      </c>
      <c r="T31" s="11">
        <v>1245</v>
      </c>
      <c r="U31" s="11">
        <v>1283</v>
      </c>
      <c r="V31" s="11">
        <v>1258</v>
      </c>
      <c r="W31" s="11">
        <v>1326</v>
      </c>
      <c r="X31" s="11">
        <v>1352</v>
      </c>
    </row>
    <row r="32" spans="1:24">
      <c r="H32" s="11"/>
      <c r="N32">
        <v>47</v>
      </c>
      <c r="O32">
        <v>1363</v>
      </c>
      <c r="P32">
        <v>1344</v>
      </c>
      <c r="Q32">
        <v>1269</v>
      </c>
      <c r="R32">
        <v>1231</v>
      </c>
      <c r="S32" s="11">
        <v>1249</v>
      </c>
      <c r="T32" s="11">
        <v>1296</v>
      </c>
      <c r="U32" s="11">
        <v>1288</v>
      </c>
      <c r="V32" s="11">
        <v>1369</v>
      </c>
      <c r="W32" s="11">
        <v>1333</v>
      </c>
      <c r="X32" s="11">
        <v>1396</v>
      </c>
    </row>
    <row r="33" spans="2:24">
      <c r="H33" s="11"/>
      <c r="N33">
        <v>48</v>
      </c>
      <c r="O33">
        <v>1352</v>
      </c>
      <c r="P33">
        <v>1288</v>
      </c>
      <c r="Q33">
        <v>1248</v>
      </c>
      <c r="R33">
        <v>1250</v>
      </c>
      <c r="S33" s="11">
        <v>1318</v>
      </c>
      <c r="T33" s="11">
        <v>1305</v>
      </c>
      <c r="U33" s="11">
        <v>1387</v>
      </c>
      <c r="V33" s="11">
        <v>1361</v>
      </c>
      <c r="W33" s="11">
        <v>1382</v>
      </c>
      <c r="X33" s="11">
        <v>1346</v>
      </c>
    </row>
    <row r="34" spans="2:24">
      <c r="H34" s="11"/>
      <c r="N34">
        <v>49</v>
      </c>
      <c r="O34">
        <v>1273</v>
      </c>
      <c r="P34">
        <v>1252</v>
      </c>
      <c r="Q34">
        <v>1241</v>
      </c>
      <c r="R34">
        <v>1321</v>
      </c>
      <c r="S34" s="11">
        <v>1308</v>
      </c>
      <c r="T34" s="11">
        <v>1388</v>
      </c>
      <c r="U34" s="11">
        <v>1381</v>
      </c>
      <c r="V34" s="11">
        <v>1433</v>
      </c>
      <c r="W34" s="11">
        <v>1328</v>
      </c>
      <c r="X34" s="11">
        <v>1557</v>
      </c>
    </row>
    <row r="35" spans="2:24">
      <c r="H35" s="11"/>
      <c r="N35">
        <v>50</v>
      </c>
      <c r="O35">
        <v>1257</v>
      </c>
      <c r="P35">
        <v>1246</v>
      </c>
      <c r="Q35">
        <v>1322</v>
      </c>
      <c r="R35">
        <v>1288</v>
      </c>
      <c r="S35" s="11">
        <v>1389</v>
      </c>
      <c r="T35" s="11">
        <v>1378</v>
      </c>
      <c r="U35" s="11">
        <v>1435</v>
      </c>
      <c r="V35" s="11">
        <v>1378</v>
      </c>
      <c r="W35" s="11">
        <v>1535</v>
      </c>
      <c r="X35" s="11">
        <v>1906</v>
      </c>
    </row>
    <row r="36" spans="2:24">
      <c r="H36" s="11"/>
      <c r="N36">
        <v>51</v>
      </c>
      <c r="O36">
        <v>1242</v>
      </c>
      <c r="P36">
        <v>1312</v>
      </c>
      <c r="Q36">
        <v>1291</v>
      </c>
      <c r="R36">
        <v>1384</v>
      </c>
      <c r="S36" s="11">
        <v>1381</v>
      </c>
      <c r="T36" s="11">
        <v>1443</v>
      </c>
      <c r="U36" s="11">
        <v>1382</v>
      </c>
      <c r="V36" s="11">
        <v>1570</v>
      </c>
      <c r="W36" s="11">
        <v>1879</v>
      </c>
      <c r="X36" s="11">
        <v>1835</v>
      </c>
    </row>
    <row r="37" spans="2:24">
      <c r="H37" s="11"/>
      <c r="N37">
        <v>52</v>
      </c>
      <c r="O37">
        <v>1310</v>
      </c>
      <c r="P37">
        <v>1266</v>
      </c>
      <c r="Q37">
        <v>1382</v>
      </c>
      <c r="R37">
        <v>1358</v>
      </c>
      <c r="S37" s="11">
        <v>1409</v>
      </c>
      <c r="T37" s="11">
        <v>1381</v>
      </c>
      <c r="U37" s="11">
        <v>1582</v>
      </c>
      <c r="V37" s="11">
        <v>1903</v>
      </c>
      <c r="W37" s="11">
        <v>1799</v>
      </c>
      <c r="X37" s="11">
        <v>2135</v>
      </c>
    </row>
    <row r="38" spans="2:24">
      <c r="H38" s="11"/>
      <c r="N38">
        <v>53</v>
      </c>
      <c r="O38">
        <v>1257</v>
      </c>
      <c r="P38">
        <v>1391</v>
      </c>
      <c r="Q38">
        <v>1347</v>
      </c>
      <c r="R38">
        <v>1404</v>
      </c>
      <c r="S38" s="11">
        <v>1350</v>
      </c>
      <c r="T38" s="11">
        <v>1554</v>
      </c>
      <c r="U38" s="11">
        <v>1884</v>
      </c>
      <c r="V38" s="11">
        <v>1848</v>
      </c>
      <c r="W38" s="11">
        <v>2101</v>
      </c>
      <c r="X38" s="11">
        <v>2236</v>
      </c>
    </row>
    <row r="39" spans="2:24">
      <c r="B39" s="110"/>
      <c r="D39" s="110"/>
      <c r="E39" s="110"/>
      <c r="H39" s="11"/>
      <c r="N39">
        <v>54</v>
      </c>
      <c r="O39">
        <v>1364</v>
      </c>
      <c r="P39">
        <v>1320</v>
      </c>
      <c r="Q39">
        <v>1364</v>
      </c>
      <c r="R39">
        <v>1316</v>
      </c>
      <c r="S39" s="11">
        <v>1538</v>
      </c>
      <c r="T39" s="11">
        <v>1851</v>
      </c>
      <c r="U39" s="11">
        <v>1840</v>
      </c>
      <c r="V39" s="11">
        <v>2112</v>
      </c>
      <c r="W39" s="11">
        <v>2169</v>
      </c>
      <c r="X39" s="11">
        <v>2377</v>
      </c>
    </row>
    <row r="40" spans="2:24">
      <c r="H40" s="11"/>
      <c r="N40">
        <v>55</v>
      </c>
      <c r="O40">
        <v>1245</v>
      </c>
      <c r="P40">
        <v>1272</v>
      </c>
      <c r="Q40">
        <v>1249</v>
      </c>
      <c r="R40">
        <v>1444</v>
      </c>
      <c r="S40" s="11">
        <v>1760</v>
      </c>
      <c r="T40" s="11">
        <v>1741</v>
      </c>
      <c r="U40" s="11">
        <v>1962</v>
      </c>
      <c r="V40" s="11">
        <v>2133</v>
      </c>
      <c r="W40" s="11">
        <v>2263</v>
      </c>
      <c r="X40" s="11">
        <v>2333</v>
      </c>
    </row>
    <row r="41" spans="2:24">
      <c r="H41" s="11"/>
      <c r="N41">
        <v>56</v>
      </c>
      <c r="O41">
        <v>1242</v>
      </c>
      <c r="P41">
        <v>1164</v>
      </c>
      <c r="Q41">
        <v>1368</v>
      </c>
      <c r="R41">
        <v>1644</v>
      </c>
      <c r="S41" s="11">
        <v>1633</v>
      </c>
      <c r="T41" s="11">
        <v>1881</v>
      </c>
      <c r="U41" s="11">
        <v>1912</v>
      </c>
      <c r="V41" s="11">
        <v>2167</v>
      </c>
      <c r="W41" s="11">
        <v>2176</v>
      </c>
      <c r="X41" s="11">
        <v>2093</v>
      </c>
    </row>
    <row r="42" spans="2:24">
      <c r="H42" s="11"/>
      <c r="N42">
        <v>57</v>
      </c>
      <c r="O42">
        <v>1096</v>
      </c>
      <c r="P42">
        <v>1252</v>
      </c>
      <c r="Q42">
        <v>1528</v>
      </c>
      <c r="R42">
        <v>1498</v>
      </c>
      <c r="S42" s="11">
        <v>1723</v>
      </c>
      <c r="T42" s="11">
        <v>1758</v>
      </c>
      <c r="U42" s="11">
        <v>1915</v>
      </c>
      <c r="V42" s="11">
        <v>2036</v>
      </c>
      <c r="W42" s="11">
        <v>1929</v>
      </c>
      <c r="X42" s="11">
        <v>1916</v>
      </c>
    </row>
    <row r="43" spans="2:24">
      <c r="H43" s="11"/>
      <c r="N43">
        <v>58</v>
      </c>
      <c r="O43">
        <v>1116</v>
      </c>
      <c r="P43">
        <v>1344</v>
      </c>
      <c r="Q43">
        <v>1305</v>
      </c>
      <c r="R43">
        <v>1502</v>
      </c>
      <c r="S43" s="11">
        <v>1558</v>
      </c>
      <c r="T43" s="11">
        <v>1707</v>
      </c>
      <c r="U43" s="11">
        <v>1660</v>
      </c>
      <c r="V43" s="11">
        <v>1726</v>
      </c>
      <c r="W43" s="11">
        <v>1712</v>
      </c>
      <c r="X43" s="11">
        <v>1692</v>
      </c>
    </row>
    <row r="44" spans="2:24">
      <c r="H44" s="11"/>
      <c r="N44">
        <v>59</v>
      </c>
      <c r="O44">
        <v>1110</v>
      </c>
      <c r="P44">
        <v>1083</v>
      </c>
      <c r="Q44">
        <v>1284</v>
      </c>
      <c r="R44">
        <v>1278</v>
      </c>
      <c r="S44" s="11">
        <v>1408</v>
      </c>
      <c r="T44" s="11">
        <v>1385</v>
      </c>
      <c r="U44" s="11">
        <v>1323</v>
      </c>
      <c r="V44" s="11">
        <v>1427</v>
      </c>
      <c r="W44" s="11">
        <v>1430</v>
      </c>
      <c r="X44" s="11">
        <v>1357</v>
      </c>
    </row>
    <row r="45" spans="2:24">
      <c r="H45" s="11"/>
      <c r="N45">
        <v>60</v>
      </c>
      <c r="O45">
        <v>727</v>
      </c>
      <c r="P45">
        <v>869</v>
      </c>
      <c r="Q45">
        <v>832</v>
      </c>
      <c r="R45">
        <v>933</v>
      </c>
      <c r="S45" s="11">
        <v>894</v>
      </c>
      <c r="T45" s="11">
        <v>849</v>
      </c>
      <c r="U45" s="11">
        <v>853</v>
      </c>
      <c r="V45" s="11">
        <v>824</v>
      </c>
      <c r="W45" s="11">
        <v>738</v>
      </c>
      <c r="X45" s="11">
        <v>690</v>
      </c>
    </row>
    <row r="46" spans="2:24">
      <c r="H46" s="11"/>
      <c r="N46">
        <v>61</v>
      </c>
      <c r="O46">
        <v>722</v>
      </c>
      <c r="P46">
        <v>647</v>
      </c>
      <c r="Q46">
        <v>711</v>
      </c>
      <c r="R46">
        <v>703</v>
      </c>
      <c r="S46" s="11">
        <v>603</v>
      </c>
      <c r="T46" s="11">
        <v>577</v>
      </c>
      <c r="U46" s="11">
        <v>508</v>
      </c>
      <c r="V46" s="11">
        <v>537</v>
      </c>
      <c r="W46" s="11">
        <v>475</v>
      </c>
      <c r="X46" s="11">
        <v>506</v>
      </c>
    </row>
    <row r="47" spans="2:24">
      <c r="H47" s="11"/>
      <c r="N47">
        <v>62</v>
      </c>
      <c r="O47">
        <v>559</v>
      </c>
      <c r="P47">
        <v>603</v>
      </c>
      <c r="Q47">
        <v>542</v>
      </c>
      <c r="R47">
        <v>414</v>
      </c>
      <c r="S47" s="11">
        <v>414</v>
      </c>
      <c r="T47" s="11">
        <v>365</v>
      </c>
      <c r="U47" s="11">
        <v>354</v>
      </c>
      <c r="V47" s="11">
        <v>377</v>
      </c>
      <c r="W47" s="11">
        <v>376</v>
      </c>
      <c r="X47" s="11">
        <v>263</v>
      </c>
    </row>
    <row r="48" spans="2:24">
      <c r="H48" s="11"/>
      <c r="N48">
        <v>63</v>
      </c>
      <c r="O48">
        <v>482</v>
      </c>
      <c r="P48">
        <v>407</v>
      </c>
      <c r="Q48">
        <v>327</v>
      </c>
      <c r="R48">
        <v>307</v>
      </c>
      <c r="S48" s="11">
        <v>274</v>
      </c>
      <c r="T48" s="11">
        <v>266</v>
      </c>
      <c r="U48" s="11">
        <v>268</v>
      </c>
      <c r="V48" s="11">
        <v>311</v>
      </c>
      <c r="W48" s="11">
        <v>186</v>
      </c>
      <c r="X48" s="11">
        <v>153</v>
      </c>
    </row>
    <row r="49" spans="8:24">
      <c r="H49" s="11"/>
      <c r="N49">
        <v>64</v>
      </c>
      <c r="O49">
        <v>314</v>
      </c>
      <c r="P49">
        <v>265</v>
      </c>
      <c r="Q49">
        <v>261</v>
      </c>
      <c r="R49">
        <v>197</v>
      </c>
      <c r="S49" s="11">
        <v>206</v>
      </c>
      <c r="T49" s="11">
        <v>198</v>
      </c>
      <c r="U49" s="11">
        <v>237</v>
      </c>
      <c r="V49" s="11">
        <v>134</v>
      </c>
      <c r="W49" s="11">
        <v>99</v>
      </c>
      <c r="X49" s="11">
        <v>132</v>
      </c>
    </row>
    <row r="50" spans="8:24">
      <c r="H50" s="11"/>
      <c r="N50">
        <v>65</v>
      </c>
      <c r="O50">
        <v>169</v>
      </c>
      <c r="P50">
        <v>162</v>
      </c>
      <c r="Q50">
        <v>150</v>
      </c>
      <c r="R50">
        <v>117</v>
      </c>
      <c r="S50" s="11">
        <v>132</v>
      </c>
      <c r="T50" s="11">
        <v>133</v>
      </c>
      <c r="U50" s="11">
        <v>59</v>
      </c>
      <c r="V50" s="11">
        <v>51</v>
      </c>
      <c r="W50" s="11">
        <v>43</v>
      </c>
      <c r="X50" s="11">
        <v>40</v>
      </c>
    </row>
    <row r="51" spans="8:24">
      <c r="H51" s="11"/>
      <c r="N51">
        <v>66</v>
      </c>
      <c r="O51">
        <v>132</v>
      </c>
      <c r="P51">
        <v>117</v>
      </c>
      <c r="Q51">
        <v>105</v>
      </c>
      <c r="R51">
        <v>90</v>
      </c>
      <c r="S51" s="11">
        <v>96</v>
      </c>
      <c r="T51" s="11">
        <v>53</v>
      </c>
      <c r="U51" s="11">
        <v>34</v>
      </c>
      <c r="V51" s="11">
        <v>29</v>
      </c>
      <c r="W51" s="11">
        <v>22</v>
      </c>
      <c r="X51" s="11">
        <v>18</v>
      </c>
    </row>
    <row r="52" spans="8:24">
      <c r="H52" s="11"/>
      <c r="N52">
        <v>67</v>
      </c>
      <c r="O52">
        <v>97</v>
      </c>
      <c r="P52">
        <v>82</v>
      </c>
      <c r="Q52">
        <v>86</v>
      </c>
      <c r="R52">
        <v>79</v>
      </c>
      <c r="S52" s="11">
        <v>42</v>
      </c>
      <c r="T52" s="11">
        <v>26</v>
      </c>
      <c r="U52" s="11">
        <v>28</v>
      </c>
      <c r="V52" s="11">
        <v>19</v>
      </c>
      <c r="W52" s="11">
        <v>10</v>
      </c>
      <c r="X52" s="11">
        <v>10</v>
      </c>
    </row>
    <row r="53" spans="8:24">
      <c r="H53" s="11"/>
      <c r="N53" s="80">
        <v>68</v>
      </c>
      <c r="O53" s="91">
        <v>79</v>
      </c>
      <c r="P53" s="91">
        <v>65</v>
      </c>
      <c r="Q53" s="68">
        <v>77</v>
      </c>
      <c r="R53" s="68">
        <v>34</v>
      </c>
      <c r="S53" s="355">
        <v>23</v>
      </c>
      <c r="T53" s="355">
        <v>32</v>
      </c>
      <c r="U53" s="355">
        <v>16</v>
      </c>
      <c r="V53" s="355">
        <v>10</v>
      </c>
      <c r="W53" s="355">
        <v>8</v>
      </c>
      <c r="X53" s="68" t="s">
        <v>611</v>
      </c>
    </row>
    <row r="54" spans="8:24">
      <c r="N54">
        <v>69</v>
      </c>
      <c r="O54" s="68">
        <v>50</v>
      </c>
      <c r="P54" s="68">
        <v>61</v>
      </c>
      <c r="Q54" s="68">
        <v>35</v>
      </c>
      <c r="R54" s="68">
        <v>17</v>
      </c>
      <c r="S54" s="355">
        <v>23</v>
      </c>
      <c r="T54" s="355">
        <v>19</v>
      </c>
      <c r="U54" s="355">
        <v>14</v>
      </c>
      <c r="V54" s="355">
        <v>7</v>
      </c>
      <c r="W54" s="68" t="s">
        <v>611</v>
      </c>
      <c r="X54" s="68" t="s">
        <v>611</v>
      </c>
    </row>
    <row r="55" spans="8:24">
      <c r="N55">
        <v>70</v>
      </c>
      <c r="O55" s="68">
        <v>47</v>
      </c>
      <c r="P55" s="68">
        <v>28</v>
      </c>
      <c r="Q55" s="68">
        <v>26</v>
      </c>
      <c r="R55" s="68">
        <v>26</v>
      </c>
      <c r="S55" s="355">
        <v>14</v>
      </c>
      <c r="T55" s="355">
        <v>7</v>
      </c>
      <c r="U55" s="68" t="s">
        <v>611</v>
      </c>
      <c r="V55" s="355">
        <v>8</v>
      </c>
      <c r="W55" s="68" t="s">
        <v>611</v>
      </c>
      <c r="X55" s="355">
        <v>5</v>
      </c>
    </row>
    <row r="56" spans="8:24">
      <c r="N56">
        <v>71</v>
      </c>
      <c r="O56" s="68">
        <v>19</v>
      </c>
      <c r="P56" s="68">
        <v>20</v>
      </c>
      <c r="Q56" s="68">
        <v>19</v>
      </c>
      <c r="R56" s="68">
        <v>17</v>
      </c>
      <c r="S56" s="355">
        <v>7</v>
      </c>
      <c r="T56" s="68" t="s">
        <v>611</v>
      </c>
      <c r="U56" s="68" t="s">
        <v>611</v>
      </c>
      <c r="V56" s="68" t="s">
        <v>611</v>
      </c>
      <c r="W56" s="68" t="s">
        <v>611</v>
      </c>
      <c r="X56" s="355">
        <v>6</v>
      </c>
    </row>
    <row r="57" spans="8:24">
      <c r="N57">
        <v>72</v>
      </c>
      <c r="O57" s="68">
        <v>17</v>
      </c>
      <c r="P57" s="68">
        <v>23</v>
      </c>
      <c r="Q57" s="68">
        <v>10</v>
      </c>
      <c r="R57" s="68">
        <v>6</v>
      </c>
      <c r="S57" s="68" t="s">
        <v>611</v>
      </c>
      <c r="T57" s="355">
        <v>6</v>
      </c>
      <c r="U57" s="68" t="s">
        <v>611</v>
      </c>
      <c r="V57" s="68" t="s">
        <v>611</v>
      </c>
      <c r="W57" s="68" t="s">
        <v>611</v>
      </c>
      <c r="X57" s="68" t="s">
        <v>611</v>
      </c>
    </row>
    <row r="58" spans="8:24">
      <c r="N58">
        <v>73</v>
      </c>
      <c r="O58" s="68">
        <v>20</v>
      </c>
      <c r="P58" s="68">
        <v>11</v>
      </c>
      <c r="Q58" s="68" t="s">
        <v>611</v>
      </c>
      <c r="R58" s="68" t="s">
        <v>611</v>
      </c>
      <c r="S58" s="355">
        <v>8</v>
      </c>
      <c r="T58" s="68" t="s">
        <v>611</v>
      </c>
      <c r="U58" s="68" t="s">
        <v>611</v>
      </c>
      <c r="V58" s="68" t="s">
        <v>611</v>
      </c>
      <c r="W58" s="68" t="s">
        <v>611</v>
      </c>
      <c r="X58" s="68" t="s">
        <v>611</v>
      </c>
    </row>
    <row r="59" spans="8:24">
      <c r="N59">
        <v>74</v>
      </c>
      <c r="O59" s="68">
        <v>10</v>
      </c>
      <c r="P59" s="68" t="s">
        <v>611</v>
      </c>
      <c r="Q59" s="68" t="s">
        <v>611</v>
      </c>
      <c r="R59" s="68">
        <v>6</v>
      </c>
      <c r="S59" s="355" t="s">
        <v>611</v>
      </c>
      <c r="T59" s="68" t="s">
        <v>611</v>
      </c>
      <c r="U59" s="68" t="s">
        <v>611</v>
      </c>
      <c r="V59" s="68" t="s">
        <v>611</v>
      </c>
      <c r="W59" s="68" t="s">
        <v>611</v>
      </c>
      <c r="X59" s="68" t="s">
        <v>611</v>
      </c>
    </row>
    <row r="60" spans="8:24">
      <c r="N60" s="49">
        <v>75</v>
      </c>
      <c r="O60" s="28" t="s">
        <v>611</v>
      </c>
      <c r="P60" s="28">
        <v>5</v>
      </c>
      <c r="Q60" s="28">
        <v>6</v>
      </c>
      <c r="R60" s="28" t="s">
        <v>611</v>
      </c>
      <c r="S60" s="28" t="s">
        <v>611</v>
      </c>
      <c r="T60" s="28" t="s">
        <v>611</v>
      </c>
      <c r="U60" s="28" t="s">
        <v>611</v>
      </c>
      <c r="V60" s="28" t="s">
        <v>611</v>
      </c>
      <c r="W60" s="28" t="s">
        <v>611</v>
      </c>
      <c r="X60" s="28" t="s">
        <v>611</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7"/>
  <sheetViews>
    <sheetView workbookViewId="0"/>
  </sheetViews>
  <sheetFormatPr defaultRowHeight="12.75"/>
  <cols>
    <col min="1" max="1" customWidth="true" width="19.0" collapsed="false"/>
    <col min="2" max="10" customWidth="true" width="7.5703125" collapsed="false"/>
    <col min="11" max="11" customWidth="true" width="2.140625" collapsed="false"/>
    <col min="12" max="20" customWidth="true" style="7" width="7.5703125" collapsed="false"/>
  </cols>
  <sheetData>
    <row r="1" spans="1:32" s="7" customFormat="1">
      <c r="A1" s="163" t="s">
        <v>21</v>
      </c>
    </row>
    <row r="2" spans="1:32" ht="15.75">
      <c r="A2" s="194" t="s">
        <v>581</v>
      </c>
      <c r="L2" s="216"/>
      <c r="M2" s="216"/>
      <c r="N2" s="216" t="s">
        <v>138</v>
      </c>
      <c r="O2" s="107"/>
      <c r="P2" s="216"/>
      <c r="Q2" s="216"/>
    </row>
    <row r="3" spans="1:32" ht="12.75" customHeight="1">
      <c r="A3" s="131" t="s">
        <v>138</v>
      </c>
      <c r="B3" s="287" t="s">
        <v>118</v>
      </c>
      <c r="C3" s="287"/>
      <c r="D3" s="287"/>
      <c r="E3" s="287"/>
      <c r="F3" s="287"/>
      <c r="G3" s="287"/>
      <c r="H3" s="287"/>
      <c r="I3" s="287"/>
      <c r="J3" s="287"/>
      <c r="K3" s="341"/>
      <c r="L3" s="287" t="s">
        <v>119</v>
      </c>
      <c r="M3" s="287"/>
      <c r="N3" s="287"/>
      <c r="O3" s="287"/>
      <c r="P3" s="287"/>
      <c r="Q3" s="287"/>
      <c r="R3" s="287"/>
      <c r="S3" s="290"/>
      <c r="T3" s="290"/>
    </row>
    <row r="4" spans="1:32" ht="14.25">
      <c r="A4" s="141"/>
      <c r="B4" s="71">
        <v>2009</v>
      </c>
      <c r="C4" s="71">
        <v>2010</v>
      </c>
      <c r="D4" s="71">
        <v>2011</v>
      </c>
      <c r="E4" s="71">
        <v>2012</v>
      </c>
      <c r="F4" s="71">
        <v>2013</v>
      </c>
      <c r="G4" s="190" t="s">
        <v>370</v>
      </c>
      <c r="H4" s="190">
        <v>2015</v>
      </c>
      <c r="I4" s="190">
        <v>2016</v>
      </c>
      <c r="J4" s="190">
        <v>2017</v>
      </c>
      <c r="K4" s="71"/>
      <c r="L4" s="71">
        <v>2009</v>
      </c>
      <c r="M4" s="71">
        <v>2010</v>
      </c>
      <c r="N4" s="71">
        <v>2011</v>
      </c>
      <c r="O4" s="71">
        <v>2012</v>
      </c>
      <c r="P4" s="71">
        <v>2013</v>
      </c>
      <c r="Q4" s="190" t="s">
        <v>370</v>
      </c>
      <c r="R4" s="190">
        <v>2015</v>
      </c>
      <c r="S4" s="190">
        <v>2016</v>
      </c>
      <c r="T4" s="190">
        <v>2017</v>
      </c>
    </row>
    <row r="5" spans="1:32">
      <c r="A5" s="132" t="s">
        <v>248</v>
      </c>
      <c r="B5" s="24">
        <v>47</v>
      </c>
      <c r="C5" s="24">
        <v>47</v>
      </c>
      <c r="D5" s="24">
        <v>49</v>
      </c>
      <c r="E5" s="24">
        <v>48</v>
      </c>
      <c r="F5" s="179">
        <v>48</v>
      </c>
      <c r="G5" s="179">
        <v>48</v>
      </c>
      <c r="H5" s="179">
        <v>50</v>
      </c>
      <c r="I5" s="179">
        <v>50</v>
      </c>
      <c r="J5" s="179">
        <v>48.477830480511436</v>
      </c>
      <c r="K5" s="24"/>
      <c r="L5" s="24">
        <v>31</v>
      </c>
      <c r="M5" s="24">
        <v>33</v>
      </c>
      <c r="N5" s="24">
        <v>36</v>
      </c>
      <c r="O5" s="7">
        <v>37</v>
      </c>
      <c r="P5" s="160">
        <v>38</v>
      </c>
      <c r="Q5" s="160">
        <v>44</v>
      </c>
      <c r="R5" s="160">
        <v>45</v>
      </c>
      <c r="S5" s="7">
        <v>43</v>
      </c>
      <c r="T5" s="160">
        <v>29.696844710249529</v>
      </c>
      <c r="V5" s="80"/>
      <c r="W5" s="80"/>
      <c r="X5" s="80"/>
      <c r="Y5" s="80"/>
      <c r="Z5" s="80"/>
      <c r="AA5" s="80"/>
      <c r="AB5" s="80"/>
      <c r="AC5" s="80"/>
      <c r="AD5" s="80"/>
      <c r="AE5" s="80"/>
      <c r="AF5" s="80"/>
    </row>
    <row r="6" spans="1:32" ht="13.5" customHeight="1">
      <c r="A6" s="132" t="s">
        <v>249</v>
      </c>
      <c r="B6" s="24">
        <v>50</v>
      </c>
      <c r="C6" s="24">
        <v>49</v>
      </c>
      <c r="D6" s="24">
        <v>48</v>
      </c>
      <c r="E6" s="24">
        <v>46</v>
      </c>
      <c r="F6" s="179">
        <v>46</v>
      </c>
      <c r="G6" s="179">
        <v>47</v>
      </c>
      <c r="H6" s="179">
        <v>47</v>
      </c>
      <c r="I6" s="179">
        <v>48</v>
      </c>
      <c r="J6" s="179">
        <v>48.213740458015266</v>
      </c>
      <c r="K6" s="24"/>
      <c r="L6" s="24">
        <v>42</v>
      </c>
      <c r="M6" s="24">
        <v>51</v>
      </c>
      <c r="N6" s="24">
        <v>46</v>
      </c>
      <c r="O6" s="7">
        <v>40</v>
      </c>
      <c r="P6" s="160">
        <v>37</v>
      </c>
      <c r="Q6" s="160">
        <v>34</v>
      </c>
      <c r="R6" s="160">
        <v>32</v>
      </c>
      <c r="S6" s="7">
        <v>32</v>
      </c>
      <c r="T6" s="160">
        <v>32.251908396946561</v>
      </c>
      <c r="V6" s="80"/>
      <c r="W6" s="80"/>
      <c r="X6" s="80"/>
      <c r="Y6" s="80"/>
      <c r="Z6" s="80"/>
      <c r="AA6" s="80"/>
      <c r="AB6" s="80"/>
      <c r="AC6" s="80"/>
      <c r="AD6" s="80"/>
      <c r="AE6" s="80"/>
      <c r="AF6" s="80"/>
    </row>
    <row r="7" spans="1:32">
      <c r="A7" s="132" t="s">
        <v>250</v>
      </c>
      <c r="B7" s="24" t="s">
        <v>453</v>
      </c>
      <c r="C7" s="24" t="s">
        <v>453</v>
      </c>
      <c r="D7" s="24" t="s">
        <v>453</v>
      </c>
      <c r="E7" s="24" t="s">
        <v>453</v>
      </c>
      <c r="F7" s="24" t="s">
        <v>453</v>
      </c>
      <c r="G7" s="24" t="s">
        <v>453</v>
      </c>
      <c r="H7" s="24" t="s">
        <v>453</v>
      </c>
      <c r="I7" s="24" t="s">
        <v>453</v>
      </c>
      <c r="J7" s="24" t="s">
        <v>453</v>
      </c>
      <c r="K7" s="24"/>
      <c r="L7" s="24" t="s">
        <v>453</v>
      </c>
      <c r="M7" s="24" t="s">
        <v>453</v>
      </c>
      <c r="N7" s="24" t="s">
        <v>453</v>
      </c>
      <c r="O7" s="24" t="s">
        <v>453</v>
      </c>
      <c r="P7" s="24" t="s">
        <v>453</v>
      </c>
      <c r="Q7" s="24" t="s">
        <v>453</v>
      </c>
      <c r="R7" s="24" t="s">
        <v>453</v>
      </c>
      <c r="S7" s="24" t="s">
        <v>453</v>
      </c>
      <c r="T7" s="24" t="s">
        <v>453</v>
      </c>
      <c r="V7" s="80"/>
      <c r="W7" s="80"/>
      <c r="X7" s="80"/>
      <c r="Y7" s="80"/>
      <c r="Z7" s="80"/>
      <c r="AA7" s="80"/>
      <c r="AB7" s="80"/>
      <c r="AC7" s="80"/>
      <c r="AD7" s="80"/>
      <c r="AE7" s="80"/>
      <c r="AF7" s="80"/>
    </row>
    <row r="8" spans="1:32">
      <c r="A8" s="132" t="s">
        <v>251</v>
      </c>
      <c r="B8" s="24">
        <v>48</v>
      </c>
      <c r="C8" s="24">
        <v>44</v>
      </c>
      <c r="D8" s="24">
        <v>42</v>
      </c>
      <c r="E8" s="24">
        <v>45</v>
      </c>
      <c r="F8" s="179">
        <v>43</v>
      </c>
      <c r="G8" s="179">
        <v>44</v>
      </c>
      <c r="H8" s="179">
        <v>43</v>
      </c>
      <c r="I8" s="179">
        <v>46</v>
      </c>
      <c r="J8" s="179">
        <v>46.688311688311686</v>
      </c>
      <c r="K8" s="24"/>
      <c r="L8" s="24">
        <v>27</v>
      </c>
      <c r="M8" s="24">
        <v>31</v>
      </c>
      <c r="N8" s="24">
        <v>18</v>
      </c>
      <c r="O8" s="7">
        <v>17</v>
      </c>
      <c r="P8" s="160">
        <v>26</v>
      </c>
      <c r="Q8" s="160">
        <v>30</v>
      </c>
      <c r="R8" s="160">
        <v>25</v>
      </c>
      <c r="S8" s="7">
        <v>30</v>
      </c>
      <c r="T8" s="160">
        <v>25.974025974025974</v>
      </c>
      <c r="V8" s="80"/>
      <c r="W8" s="80"/>
      <c r="X8" s="80"/>
      <c r="Y8" s="80"/>
      <c r="Z8" s="80"/>
      <c r="AA8" s="80"/>
      <c r="AB8" s="80"/>
      <c r="AC8" s="80"/>
      <c r="AD8" s="80"/>
      <c r="AE8" s="80"/>
      <c r="AF8" s="80"/>
    </row>
    <row r="9" spans="1:32">
      <c r="A9" s="132" t="s">
        <v>252</v>
      </c>
      <c r="B9" s="24">
        <v>45</v>
      </c>
      <c r="C9" s="24">
        <v>45</v>
      </c>
      <c r="D9" s="24">
        <v>45</v>
      </c>
      <c r="E9" s="24">
        <v>45</v>
      </c>
      <c r="F9" s="179">
        <v>47</v>
      </c>
      <c r="G9" s="179">
        <v>46</v>
      </c>
      <c r="H9" s="179">
        <v>44</v>
      </c>
      <c r="I9" s="179">
        <v>44</v>
      </c>
      <c r="J9" s="179">
        <v>46.760791366906467</v>
      </c>
      <c r="K9" s="24"/>
      <c r="L9" s="24">
        <v>20</v>
      </c>
      <c r="M9" s="24">
        <v>25</v>
      </c>
      <c r="N9" s="24">
        <v>25</v>
      </c>
      <c r="O9" s="7">
        <v>19</v>
      </c>
      <c r="P9" s="160">
        <v>27</v>
      </c>
      <c r="Q9" s="160">
        <v>23</v>
      </c>
      <c r="R9" s="160">
        <v>10</v>
      </c>
      <c r="S9" s="7">
        <v>15</v>
      </c>
      <c r="T9" s="160">
        <v>17.266187050359715</v>
      </c>
      <c r="V9" s="80"/>
      <c r="W9" s="80"/>
      <c r="X9" s="80"/>
      <c r="Y9" s="80"/>
      <c r="Z9" s="80"/>
      <c r="AA9" s="80"/>
      <c r="AB9" s="80"/>
      <c r="AC9" s="80"/>
      <c r="AD9" s="80"/>
      <c r="AE9" s="80"/>
      <c r="AF9" s="80"/>
    </row>
    <row r="10" spans="1:32">
      <c r="A10" s="132"/>
      <c r="B10" s="24"/>
      <c r="C10" s="24"/>
      <c r="D10" s="24"/>
      <c r="E10" s="24"/>
      <c r="F10" s="179"/>
      <c r="G10" s="179"/>
      <c r="H10" s="179"/>
      <c r="I10" s="179"/>
      <c r="J10" s="179"/>
      <c r="K10" s="24"/>
      <c r="L10" s="24"/>
      <c r="M10" s="24"/>
      <c r="N10" s="24"/>
      <c r="P10" s="160"/>
      <c r="Q10" s="160"/>
      <c r="R10" s="160"/>
      <c r="T10" s="160"/>
      <c r="V10" s="80"/>
      <c r="W10" s="80"/>
      <c r="X10" s="80"/>
      <c r="Y10" s="80"/>
      <c r="Z10" s="80"/>
      <c r="AA10" s="80"/>
      <c r="AB10" s="80"/>
      <c r="AC10" s="80"/>
      <c r="AD10" s="80"/>
      <c r="AE10" s="80"/>
      <c r="AF10" s="80"/>
    </row>
    <row r="11" spans="1:32">
      <c r="A11" s="132" t="s">
        <v>253</v>
      </c>
      <c r="B11" s="24">
        <v>52</v>
      </c>
      <c r="C11" s="24">
        <v>53</v>
      </c>
      <c r="D11" s="24">
        <v>54</v>
      </c>
      <c r="E11" s="24">
        <v>56</v>
      </c>
      <c r="F11" s="179">
        <v>53</v>
      </c>
      <c r="G11" s="179">
        <v>53</v>
      </c>
      <c r="H11" s="179">
        <v>54</v>
      </c>
      <c r="I11" s="179">
        <v>49</v>
      </c>
      <c r="J11" s="179">
        <v>50.194805194805191</v>
      </c>
      <c r="K11" s="24"/>
      <c r="L11" s="24">
        <v>55</v>
      </c>
      <c r="M11" s="24">
        <v>52</v>
      </c>
      <c r="N11" s="24">
        <v>47</v>
      </c>
      <c r="O11" s="7">
        <v>57</v>
      </c>
      <c r="P11" s="160">
        <v>52</v>
      </c>
      <c r="Q11" s="160">
        <v>50</v>
      </c>
      <c r="R11" s="160">
        <v>48</v>
      </c>
      <c r="S11" s="7">
        <v>30</v>
      </c>
      <c r="T11" s="160">
        <v>51.948051948051948</v>
      </c>
      <c r="V11" s="80"/>
      <c r="W11" s="80"/>
      <c r="X11" s="80"/>
      <c r="Y11" s="80"/>
      <c r="Z11" s="80"/>
      <c r="AA11" s="80"/>
      <c r="AB11" s="80"/>
      <c r="AC11" s="80"/>
      <c r="AD11" s="80"/>
      <c r="AE11" s="80"/>
      <c r="AF11" s="80"/>
    </row>
    <row r="12" spans="1:32">
      <c r="A12" s="132" t="s">
        <v>254</v>
      </c>
      <c r="B12" s="24">
        <v>51</v>
      </c>
      <c r="C12" s="24">
        <v>46</v>
      </c>
      <c r="D12" s="24">
        <v>47</v>
      </c>
      <c r="E12" s="24">
        <v>47</v>
      </c>
      <c r="F12" s="179">
        <v>46</v>
      </c>
      <c r="G12" s="179">
        <v>46</v>
      </c>
      <c r="H12" s="179">
        <v>47</v>
      </c>
      <c r="I12" s="179">
        <v>46</v>
      </c>
      <c r="J12" s="179">
        <v>46.98508535489669</v>
      </c>
      <c r="K12" s="24"/>
      <c r="L12" s="24">
        <v>45</v>
      </c>
      <c r="M12" s="24">
        <v>32</v>
      </c>
      <c r="N12" s="24">
        <v>36</v>
      </c>
      <c r="O12" s="7">
        <v>36</v>
      </c>
      <c r="P12" s="160">
        <v>34</v>
      </c>
      <c r="Q12" s="160">
        <v>37</v>
      </c>
      <c r="R12" s="160">
        <v>36</v>
      </c>
      <c r="S12" s="7">
        <v>29</v>
      </c>
      <c r="T12" s="160">
        <v>28.140161725067387</v>
      </c>
      <c r="V12" s="80"/>
      <c r="W12" s="80"/>
      <c r="X12" s="80"/>
      <c r="Y12" s="80"/>
      <c r="Z12" s="80"/>
      <c r="AA12" s="80"/>
      <c r="AB12" s="80"/>
      <c r="AC12" s="80"/>
      <c r="AD12" s="80"/>
      <c r="AE12" s="80"/>
      <c r="AF12" s="80"/>
    </row>
    <row r="13" spans="1:32">
      <c r="A13" s="132" t="s">
        <v>255</v>
      </c>
      <c r="B13" s="24">
        <v>43</v>
      </c>
      <c r="C13" s="24">
        <v>40</v>
      </c>
      <c r="D13" s="24">
        <v>38</v>
      </c>
      <c r="E13" s="24">
        <v>39</v>
      </c>
      <c r="F13" s="179">
        <v>39</v>
      </c>
      <c r="G13" s="179">
        <v>38</v>
      </c>
      <c r="H13" s="179">
        <v>39</v>
      </c>
      <c r="I13" s="179">
        <v>40</v>
      </c>
      <c r="J13" s="179">
        <v>39.703525641025635</v>
      </c>
      <c r="K13" s="24"/>
      <c r="L13" s="24">
        <v>24</v>
      </c>
      <c r="M13" s="24">
        <v>15</v>
      </c>
      <c r="N13" s="24">
        <v>9</v>
      </c>
      <c r="O13" s="7">
        <v>7</v>
      </c>
      <c r="P13" s="160">
        <v>8</v>
      </c>
      <c r="Q13" s="160">
        <v>5</v>
      </c>
      <c r="R13" s="160">
        <v>5</v>
      </c>
      <c r="S13" s="7">
        <v>12</v>
      </c>
      <c r="T13" s="160">
        <v>10.897435897435898</v>
      </c>
      <c r="V13" s="80"/>
      <c r="W13" s="80"/>
      <c r="X13" s="80"/>
      <c r="Y13" s="80"/>
      <c r="Z13" s="80"/>
      <c r="AA13" s="80"/>
      <c r="AB13" s="80"/>
      <c r="AC13" s="80"/>
      <c r="AD13" s="80"/>
      <c r="AE13" s="80"/>
      <c r="AF13" s="80"/>
    </row>
    <row r="14" spans="1:32">
      <c r="A14" s="132" t="s">
        <v>256</v>
      </c>
      <c r="B14" s="24">
        <v>47</v>
      </c>
      <c r="C14" s="24">
        <v>48</v>
      </c>
      <c r="D14" s="24">
        <v>48</v>
      </c>
      <c r="E14" s="24">
        <v>48</v>
      </c>
      <c r="F14" s="179">
        <v>45</v>
      </c>
      <c r="G14" s="179">
        <v>44</v>
      </c>
      <c r="H14" s="179">
        <v>44</v>
      </c>
      <c r="I14" s="179">
        <v>45</v>
      </c>
      <c r="J14" s="179">
        <v>43.416826003824085</v>
      </c>
      <c r="K14" s="24"/>
      <c r="L14" s="24">
        <v>29</v>
      </c>
      <c r="M14" s="24">
        <v>33</v>
      </c>
      <c r="N14" s="24">
        <v>37</v>
      </c>
      <c r="O14" s="7">
        <v>35</v>
      </c>
      <c r="P14" s="160">
        <v>34</v>
      </c>
      <c r="Q14" s="160">
        <v>32</v>
      </c>
      <c r="R14" s="160">
        <v>28</v>
      </c>
      <c r="S14" s="7">
        <v>24</v>
      </c>
      <c r="T14" s="160">
        <v>13.957934990439773</v>
      </c>
      <c r="V14" s="80"/>
      <c r="W14" s="80"/>
      <c r="X14" s="80"/>
      <c r="Y14" s="80"/>
      <c r="Z14" s="80"/>
      <c r="AA14" s="80"/>
      <c r="AB14" s="80"/>
      <c r="AC14" s="80"/>
      <c r="AD14" s="80"/>
      <c r="AE14" s="80"/>
      <c r="AF14" s="80"/>
    </row>
    <row r="15" spans="1:32">
      <c r="A15" s="132" t="s">
        <v>257</v>
      </c>
      <c r="B15" s="24" t="s">
        <v>453</v>
      </c>
      <c r="C15" s="24" t="s">
        <v>453</v>
      </c>
      <c r="D15" s="24" t="s">
        <v>453</v>
      </c>
      <c r="E15" s="24" t="s">
        <v>453</v>
      </c>
      <c r="F15" s="24" t="s">
        <v>453</v>
      </c>
      <c r="G15" s="24" t="s">
        <v>453</v>
      </c>
      <c r="H15" s="24" t="s">
        <v>453</v>
      </c>
      <c r="I15" s="24" t="s">
        <v>453</v>
      </c>
      <c r="J15" s="24" t="s">
        <v>453</v>
      </c>
      <c r="K15" s="24"/>
      <c r="L15" s="24" t="s">
        <v>453</v>
      </c>
      <c r="M15" s="24" t="s">
        <v>453</v>
      </c>
      <c r="N15" s="24" t="s">
        <v>453</v>
      </c>
      <c r="O15" s="24" t="s">
        <v>453</v>
      </c>
      <c r="P15" s="24" t="s">
        <v>453</v>
      </c>
      <c r="Q15" s="24" t="s">
        <v>453</v>
      </c>
      <c r="R15" s="24" t="s">
        <v>453</v>
      </c>
      <c r="S15" s="24" t="s">
        <v>453</v>
      </c>
      <c r="T15" s="24" t="s">
        <v>453</v>
      </c>
      <c r="V15" s="80"/>
      <c r="W15" s="80"/>
      <c r="X15" s="80"/>
      <c r="Y15" s="80"/>
      <c r="Z15" s="80"/>
      <c r="AA15" s="80"/>
      <c r="AB15" s="80"/>
      <c r="AC15" s="80"/>
      <c r="AD15" s="80"/>
      <c r="AE15" s="80"/>
      <c r="AF15" s="80"/>
    </row>
    <row r="16" spans="1:32">
      <c r="A16" s="132"/>
      <c r="B16" s="24"/>
      <c r="C16" s="24"/>
      <c r="D16" s="24"/>
      <c r="E16" s="24"/>
      <c r="F16" s="179"/>
      <c r="G16" s="179"/>
      <c r="H16" s="179"/>
      <c r="I16" s="179"/>
      <c r="J16" s="179"/>
      <c r="K16" s="24"/>
      <c r="L16" s="24"/>
      <c r="M16" s="24"/>
      <c r="N16" s="24"/>
      <c r="P16" s="160"/>
      <c r="Q16" s="160"/>
      <c r="R16" s="160"/>
      <c r="T16" s="160"/>
      <c r="V16" s="80"/>
      <c r="W16" s="80"/>
      <c r="X16" s="80"/>
      <c r="Y16" s="80"/>
      <c r="Z16" s="80"/>
      <c r="AA16" s="80"/>
      <c r="AB16" s="80"/>
      <c r="AC16" s="80"/>
      <c r="AD16" s="80"/>
      <c r="AE16" s="80"/>
      <c r="AF16" s="80"/>
    </row>
    <row r="17" spans="1:32">
      <c r="A17" s="132" t="s">
        <v>258</v>
      </c>
      <c r="B17" s="24">
        <v>43</v>
      </c>
      <c r="C17" s="24">
        <v>42</v>
      </c>
      <c r="D17" s="24">
        <v>39</v>
      </c>
      <c r="E17" s="24">
        <v>42</v>
      </c>
      <c r="F17" s="179">
        <v>42</v>
      </c>
      <c r="G17" s="179">
        <v>41</v>
      </c>
      <c r="H17" s="179">
        <v>39</v>
      </c>
      <c r="I17" s="179">
        <v>42</v>
      </c>
      <c r="J17" s="179">
        <v>39.377358490566039</v>
      </c>
      <c r="K17" s="24"/>
      <c r="L17" s="24">
        <v>30</v>
      </c>
      <c r="M17" s="24">
        <v>26</v>
      </c>
      <c r="N17" s="24">
        <v>15</v>
      </c>
      <c r="O17" s="7">
        <v>25</v>
      </c>
      <c r="P17" s="160">
        <v>21</v>
      </c>
      <c r="Q17" s="160">
        <v>14</v>
      </c>
      <c r="R17" s="160">
        <v>10</v>
      </c>
      <c r="S17" s="7">
        <v>19</v>
      </c>
      <c r="T17" s="160">
        <v>6.2893081761006284</v>
      </c>
      <c r="V17" s="80"/>
      <c r="W17" s="80"/>
      <c r="X17" s="80"/>
      <c r="Y17" s="80"/>
      <c r="Z17" s="80"/>
      <c r="AA17" s="80"/>
      <c r="AB17" s="80"/>
      <c r="AC17" s="80"/>
      <c r="AD17" s="80"/>
      <c r="AE17" s="80"/>
      <c r="AF17" s="80"/>
    </row>
    <row r="18" spans="1:32">
      <c r="A18" s="132" t="s">
        <v>259</v>
      </c>
      <c r="B18" s="24">
        <v>47</v>
      </c>
      <c r="C18" s="24">
        <v>47</v>
      </c>
      <c r="D18" s="24">
        <v>46</v>
      </c>
      <c r="E18" s="24">
        <v>46</v>
      </c>
      <c r="F18" s="179">
        <v>45</v>
      </c>
      <c r="G18" s="179">
        <v>45</v>
      </c>
      <c r="H18" s="179">
        <v>45</v>
      </c>
      <c r="I18" s="179">
        <v>44</v>
      </c>
      <c r="J18" s="179">
        <v>44.086073619631904</v>
      </c>
      <c r="K18" s="24"/>
      <c r="L18" s="24">
        <v>33</v>
      </c>
      <c r="M18" s="24">
        <v>33</v>
      </c>
      <c r="N18" s="24">
        <v>37</v>
      </c>
      <c r="O18" s="7">
        <v>32</v>
      </c>
      <c r="P18" s="160">
        <v>27</v>
      </c>
      <c r="Q18" s="160">
        <v>25</v>
      </c>
      <c r="R18" s="160">
        <v>23</v>
      </c>
      <c r="S18" s="7">
        <v>17</v>
      </c>
      <c r="T18" s="160">
        <v>18.018404907975459</v>
      </c>
      <c r="V18" s="80"/>
      <c r="W18" s="80"/>
      <c r="X18" s="80"/>
      <c r="Y18" s="80"/>
      <c r="Z18" s="80"/>
      <c r="AA18" s="80"/>
      <c r="AB18" s="80"/>
      <c r="AC18" s="80"/>
      <c r="AD18" s="80"/>
      <c r="AE18" s="80"/>
      <c r="AF18" s="80"/>
    </row>
    <row r="19" spans="1:32">
      <c r="A19" s="62" t="s">
        <v>444</v>
      </c>
      <c r="B19" s="24" t="s">
        <v>453</v>
      </c>
      <c r="C19" s="24" t="s">
        <v>453</v>
      </c>
      <c r="D19" s="24" t="s">
        <v>453</v>
      </c>
      <c r="E19" s="24" t="s">
        <v>453</v>
      </c>
      <c r="F19" s="24" t="s">
        <v>453</v>
      </c>
      <c r="G19" s="24" t="s">
        <v>453</v>
      </c>
      <c r="H19" s="24" t="s">
        <v>453</v>
      </c>
      <c r="I19" s="24" t="s">
        <v>453</v>
      </c>
      <c r="J19" s="24" t="s">
        <v>453</v>
      </c>
      <c r="K19" s="24"/>
      <c r="L19" s="24" t="s">
        <v>453</v>
      </c>
      <c r="M19" s="24" t="s">
        <v>453</v>
      </c>
      <c r="N19" s="24" t="s">
        <v>453</v>
      </c>
      <c r="O19" s="24" t="s">
        <v>453</v>
      </c>
      <c r="P19" s="24" t="s">
        <v>453</v>
      </c>
      <c r="Q19" s="24" t="s">
        <v>453</v>
      </c>
      <c r="R19" s="24" t="s">
        <v>453</v>
      </c>
      <c r="S19" s="24" t="s">
        <v>453</v>
      </c>
      <c r="T19" s="24" t="s">
        <v>453</v>
      </c>
      <c r="V19" s="80"/>
      <c r="W19" s="80"/>
      <c r="X19" s="80"/>
      <c r="Y19" s="80"/>
      <c r="Z19" s="80"/>
      <c r="AA19" s="80"/>
      <c r="AB19" s="80"/>
      <c r="AC19" s="80"/>
      <c r="AD19" s="80"/>
      <c r="AE19" s="80"/>
      <c r="AF19" s="80"/>
    </row>
    <row r="20" spans="1:32">
      <c r="A20" s="132" t="s">
        <v>260</v>
      </c>
      <c r="B20" s="24">
        <v>49</v>
      </c>
      <c r="C20" s="24">
        <v>49</v>
      </c>
      <c r="D20" s="24">
        <v>49</v>
      </c>
      <c r="E20" s="24">
        <v>47</v>
      </c>
      <c r="F20" s="179">
        <v>47</v>
      </c>
      <c r="G20" s="179">
        <v>46</v>
      </c>
      <c r="H20" s="179">
        <v>47</v>
      </c>
      <c r="I20" s="179">
        <v>47</v>
      </c>
      <c r="J20" s="179">
        <v>47.021978021978022</v>
      </c>
      <c r="K20" s="24"/>
      <c r="L20" s="24">
        <v>37</v>
      </c>
      <c r="M20" s="24">
        <v>36</v>
      </c>
      <c r="N20" s="24">
        <v>36</v>
      </c>
      <c r="O20" s="7">
        <v>25</v>
      </c>
      <c r="P20" s="160">
        <v>27</v>
      </c>
      <c r="Q20" s="160">
        <v>24</v>
      </c>
      <c r="R20" s="160">
        <v>27</v>
      </c>
      <c r="S20" s="7">
        <v>29</v>
      </c>
      <c r="T20" s="160">
        <v>30.76923076923077</v>
      </c>
      <c r="V20" s="80"/>
      <c r="W20" s="80"/>
      <c r="X20" s="80"/>
      <c r="Y20" s="80"/>
      <c r="Z20" s="80"/>
      <c r="AA20" s="80"/>
      <c r="AB20" s="80"/>
      <c r="AC20" s="80"/>
      <c r="AD20" s="80"/>
      <c r="AE20" s="80"/>
      <c r="AF20" s="80"/>
    </row>
    <row r="21" spans="1:32">
      <c r="A21" s="132" t="s">
        <v>261</v>
      </c>
      <c r="B21" s="24">
        <v>49</v>
      </c>
      <c r="C21" s="24">
        <v>49</v>
      </c>
      <c r="D21" s="24">
        <v>47</v>
      </c>
      <c r="E21" s="24">
        <v>47</v>
      </c>
      <c r="F21" s="179">
        <v>47</v>
      </c>
      <c r="G21" s="179">
        <v>47</v>
      </c>
      <c r="H21" s="179">
        <v>47</v>
      </c>
      <c r="I21" s="179">
        <v>47</v>
      </c>
      <c r="J21" s="179">
        <v>47.297297297297298</v>
      </c>
      <c r="K21" s="24"/>
      <c r="L21" s="24">
        <v>32</v>
      </c>
      <c r="M21" s="24">
        <v>28</v>
      </c>
      <c r="N21" s="24">
        <v>25</v>
      </c>
      <c r="O21" s="7">
        <v>27</v>
      </c>
      <c r="P21" s="160">
        <v>28</v>
      </c>
      <c r="Q21" s="160">
        <v>28</v>
      </c>
      <c r="R21" s="160">
        <v>30</v>
      </c>
      <c r="S21" s="7">
        <v>32</v>
      </c>
      <c r="T21" s="160">
        <v>29.42942942942943</v>
      </c>
      <c r="V21" s="80"/>
      <c r="W21" s="80"/>
      <c r="X21" s="80"/>
      <c r="Y21" s="80"/>
      <c r="Z21" s="80"/>
      <c r="AA21" s="80"/>
      <c r="AB21" s="80"/>
      <c r="AC21" s="80"/>
      <c r="AD21" s="80"/>
      <c r="AE21" s="80"/>
      <c r="AF21" s="80"/>
    </row>
    <row r="22" spans="1:32">
      <c r="A22" s="132"/>
      <c r="B22" s="24"/>
      <c r="C22" s="24"/>
      <c r="D22" s="24"/>
      <c r="E22" s="24"/>
      <c r="F22" s="179"/>
      <c r="G22" s="179"/>
      <c r="H22" s="179"/>
      <c r="I22" s="179"/>
      <c r="J22" s="179"/>
      <c r="K22" s="24"/>
      <c r="L22" s="24"/>
      <c r="M22" s="24"/>
      <c r="N22" s="24"/>
      <c r="P22" s="160"/>
      <c r="Q22" s="160"/>
      <c r="R22" s="160"/>
      <c r="T22" s="160"/>
      <c r="V22" s="80"/>
      <c r="W22" s="80"/>
      <c r="X22" s="80"/>
      <c r="Y22" s="80"/>
      <c r="Z22" s="80"/>
      <c r="AA22" s="80"/>
      <c r="AB22" s="80"/>
      <c r="AC22" s="80"/>
      <c r="AD22" s="80"/>
      <c r="AE22" s="80"/>
      <c r="AF22" s="80"/>
    </row>
    <row r="23" spans="1:32">
      <c r="A23" s="132" t="s">
        <v>262</v>
      </c>
      <c r="B23" s="24">
        <v>48</v>
      </c>
      <c r="C23" s="24">
        <v>47</v>
      </c>
      <c r="D23" s="24">
        <v>46</v>
      </c>
      <c r="E23" s="24">
        <v>45</v>
      </c>
      <c r="F23" s="179">
        <v>45</v>
      </c>
      <c r="G23" s="179">
        <v>45</v>
      </c>
      <c r="H23" s="179">
        <v>46</v>
      </c>
      <c r="I23" s="179">
        <v>46</v>
      </c>
      <c r="J23" s="179">
        <v>45.996477745757275</v>
      </c>
      <c r="K23" s="24"/>
      <c r="L23" s="24">
        <v>35</v>
      </c>
      <c r="M23" s="24">
        <v>34</v>
      </c>
      <c r="N23" s="24">
        <v>32</v>
      </c>
      <c r="O23" s="7">
        <v>27</v>
      </c>
      <c r="P23" s="160">
        <v>26</v>
      </c>
      <c r="Q23" s="160">
        <v>26</v>
      </c>
      <c r="R23" s="160">
        <v>29</v>
      </c>
      <c r="S23" s="7">
        <v>27</v>
      </c>
      <c r="T23" s="160">
        <v>25.904578930515527</v>
      </c>
      <c r="V23" s="80"/>
      <c r="W23" s="80"/>
      <c r="X23" s="80"/>
      <c r="Y23" s="80"/>
      <c r="Z23" s="80"/>
      <c r="AA23" s="80"/>
      <c r="AB23" s="80"/>
      <c r="AC23" s="80"/>
      <c r="AD23" s="80"/>
      <c r="AE23" s="80"/>
      <c r="AF23" s="80"/>
    </row>
    <row r="24" spans="1:32">
      <c r="A24" s="132" t="s">
        <v>263</v>
      </c>
      <c r="B24" s="24">
        <v>50</v>
      </c>
      <c r="C24" s="24">
        <v>49</v>
      </c>
      <c r="D24" s="24">
        <v>49</v>
      </c>
      <c r="E24" s="24">
        <v>48</v>
      </c>
      <c r="F24" s="179">
        <v>47</v>
      </c>
      <c r="G24" s="179">
        <v>47</v>
      </c>
      <c r="H24" s="179">
        <v>46</v>
      </c>
      <c r="I24" s="179">
        <v>47</v>
      </c>
      <c r="J24" s="179">
        <v>48.265356265356267</v>
      </c>
      <c r="K24" s="24"/>
      <c r="L24" s="24">
        <v>29</v>
      </c>
      <c r="M24" s="24">
        <v>27</v>
      </c>
      <c r="N24" s="24">
        <v>31</v>
      </c>
      <c r="O24" s="7">
        <v>37</v>
      </c>
      <c r="P24" s="160">
        <v>36</v>
      </c>
      <c r="Q24" s="160">
        <v>31</v>
      </c>
      <c r="R24" s="160">
        <v>25</v>
      </c>
      <c r="S24" s="7">
        <v>25</v>
      </c>
      <c r="T24" s="160">
        <v>27.518427518427515</v>
      </c>
      <c r="V24" s="80"/>
      <c r="W24" s="80"/>
      <c r="X24" s="80"/>
      <c r="Y24" s="80"/>
      <c r="Z24" s="80"/>
      <c r="AA24" s="80"/>
      <c r="AB24" s="80"/>
      <c r="AC24" s="80"/>
      <c r="AD24" s="80"/>
      <c r="AE24" s="80"/>
      <c r="AF24" s="80"/>
    </row>
    <row r="25" spans="1:32">
      <c r="A25" s="132" t="s">
        <v>264</v>
      </c>
      <c r="B25" s="24">
        <v>46</v>
      </c>
      <c r="C25" s="24">
        <v>46</v>
      </c>
      <c r="D25" s="24">
        <v>44</v>
      </c>
      <c r="E25" s="24">
        <v>45</v>
      </c>
      <c r="F25" s="179">
        <v>44</v>
      </c>
      <c r="G25" s="179">
        <v>45</v>
      </c>
      <c r="H25" s="179">
        <v>44</v>
      </c>
      <c r="I25" s="179">
        <v>44</v>
      </c>
      <c r="J25" s="179">
        <v>45.50487804878049</v>
      </c>
      <c r="K25" s="24"/>
      <c r="L25" s="24">
        <v>34</v>
      </c>
      <c r="M25" s="24">
        <v>34</v>
      </c>
      <c r="N25" s="24">
        <v>32</v>
      </c>
      <c r="O25" s="7">
        <v>30</v>
      </c>
      <c r="P25" s="160">
        <v>24</v>
      </c>
      <c r="Q25" s="160">
        <v>24</v>
      </c>
      <c r="R25" s="160">
        <v>19</v>
      </c>
      <c r="S25" s="7">
        <v>20</v>
      </c>
      <c r="T25" s="160">
        <v>18.292682926829269</v>
      </c>
      <c r="V25" s="80"/>
      <c r="W25" s="80"/>
      <c r="X25" s="80"/>
      <c r="Y25" s="80"/>
      <c r="Z25" s="80"/>
      <c r="AA25" s="80"/>
      <c r="AB25" s="80"/>
      <c r="AC25" s="80"/>
      <c r="AD25" s="80"/>
      <c r="AE25" s="80"/>
      <c r="AF25" s="80"/>
    </row>
    <row r="26" spans="1:32">
      <c r="A26" s="132" t="s">
        <v>265</v>
      </c>
      <c r="B26" s="24">
        <v>47</v>
      </c>
      <c r="C26" s="24">
        <v>47</v>
      </c>
      <c r="D26" s="24">
        <v>45</v>
      </c>
      <c r="E26" s="24">
        <v>42</v>
      </c>
      <c r="F26" s="179">
        <v>38</v>
      </c>
      <c r="G26" s="179">
        <v>37</v>
      </c>
      <c r="H26" s="179">
        <v>37</v>
      </c>
      <c r="I26" s="179">
        <v>37</v>
      </c>
      <c r="J26" s="179">
        <v>38.329050454403003</v>
      </c>
      <c r="K26" s="24"/>
      <c r="L26" s="24">
        <v>43</v>
      </c>
      <c r="M26" s="24">
        <v>45</v>
      </c>
      <c r="N26" s="24">
        <v>33</v>
      </c>
      <c r="O26" s="7">
        <v>24</v>
      </c>
      <c r="P26" s="160">
        <v>13</v>
      </c>
      <c r="Q26" s="160">
        <v>5</v>
      </c>
      <c r="R26" s="160">
        <v>5</v>
      </c>
      <c r="S26" s="7">
        <v>4</v>
      </c>
      <c r="T26" s="160">
        <v>5.2334691319335622</v>
      </c>
      <c r="V26" s="80"/>
      <c r="W26" s="80"/>
      <c r="X26" s="80"/>
      <c r="Y26" s="80"/>
      <c r="Z26" s="80"/>
      <c r="AA26" s="80"/>
      <c r="AB26" s="80"/>
      <c r="AC26" s="80"/>
      <c r="AD26" s="80"/>
      <c r="AE26" s="80"/>
      <c r="AF26" s="80"/>
    </row>
    <row r="27" spans="1:32">
      <c r="A27" s="132" t="s">
        <v>266</v>
      </c>
      <c r="B27" s="24" t="s">
        <v>453</v>
      </c>
      <c r="C27" s="24" t="s">
        <v>453</v>
      </c>
      <c r="D27" s="24" t="s">
        <v>453</v>
      </c>
      <c r="E27" s="24" t="s">
        <v>453</v>
      </c>
      <c r="F27" s="24" t="s">
        <v>453</v>
      </c>
      <c r="G27" s="24" t="s">
        <v>453</v>
      </c>
      <c r="H27" s="24" t="s">
        <v>453</v>
      </c>
      <c r="I27" s="24" t="s">
        <v>453</v>
      </c>
      <c r="J27" s="24" t="s">
        <v>453</v>
      </c>
      <c r="K27" s="24"/>
      <c r="L27" s="24" t="s">
        <v>453</v>
      </c>
      <c r="M27" s="24" t="s">
        <v>453</v>
      </c>
      <c r="N27" s="24" t="s">
        <v>453</v>
      </c>
      <c r="O27" s="24" t="s">
        <v>453</v>
      </c>
      <c r="P27" s="24" t="s">
        <v>453</v>
      </c>
      <c r="Q27" s="24" t="s">
        <v>453</v>
      </c>
      <c r="R27" s="24" t="s">
        <v>453</v>
      </c>
      <c r="S27" s="24" t="s">
        <v>453</v>
      </c>
      <c r="T27" s="24" t="s">
        <v>453</v>
      </c>
      <c r="V27" s="80"/>
      <c r="W27" s="80"/>
      <c r="X27" s="80"/>
      <c r="Y27" s="80"/>
      <c r="Z27" s="80"/>
      <c r="AA27" s="80"/>
      <c r="AB27" s="80"/>
      <c r="AC27" s="80"/>
      <c r="AD27" s="80"/>
      <c r="AE27" s="80"/>
      <c r="AF27" s="80"/>
    </row>
    <row r="28" spans="1:32">
      <c r="A28" s="132"/>
      <c r="B28" s="24"/>
      <c r="C28" s="24"/>
      <c r="D28" s="24"/>
      <c r="E28" s="24"/>
      <c r="F28" s="179"/>
      <c r="G28" s="179"/>
      <c r="H28" s="179"/>
      <c r="I28" s="179"/>
      <c r="J28" s="179"/>
      <c r="K28" s="24"/>
      <c r="L28" s="24"/>
      <c r="M28" s="24"/>
      <c r="N28" s="24"/>
      <c r="P28" s="160"/>
      <c r="Q28" s="160"/>
      <c r="R28" s="160"/>
      <c r="T28" s="160"/>
      <c r="V28" s="80"/>
      <c r="W28" s="80"/>
      <c r="X28" s="80"/>
      <c r="Y28" s="80"/>
      <c r="Z28" s="80"/>
      <c r="AA28" s="80"/>
      <c r="AB28" s="80"/>
      <c r="AC28" s="80"/>
      <c r="AD28" s="80"/>
      <c r="AE28" s="80"/>
      <c r="AF28" s="80"/>
    </row>
    <row r="29" spans="1:32">
      <c r="A29" s="132" t="s">
        <v>267</v>
      </c>
      <c r="B29" s="24">
        <v>49</v>
      </c>
      <c r="C29" s="24">
        <v>48</v>
      </c>
      <c r="D29" s="24">
        <v>49</v>
      </c>
      <c r="E29" s="24">
        <v>48</v>
      </c>
      <c r="F29" s="179">
        <v>44</v>
      </c>
      <c r="G29" s="179">
        <v>44</v>
      </c>
      <c r="H29" s="179">
        <v>43</v>
      </c>
      <c r="I29" s="179">
        <v>43</v>
      </c>
      <c r="J29" s="179">
        <v>45.142857142857146</v>
      </c>
      <c r="K29" s="24"/>
      <c r="L29" s="24">
        <v>33</v>
      </c>
      <c r="M29" s="24">
        <v>35</v>
      </c>
      <c r="N29" s="24">
        <v>35</v>
      </c>
      <c r="O29" s="7">
        <v>38</v>
      </c>
      <c r="P29" s="160">
        <v>27</v>
      </c>
      <c r="Q29" s="160">
        <v>23</v>
      </c>
      <c r="R29" s="160">
        <v>14</v>
      </c>
      <c r="S29" s="7">
        <v>14</v>
      </c>
      <c r="T29" s="160">
        <v>20.634920634920636</v>
      </c>
      <c r="V29" s="80"/>
      <c r="W29" s="80"/>
      <c r="X29" s="80"/>
      <c r="Y29" s="80"/>
      <c r="Z29" s="80"/>
      <c r="AA29" s="80"/>
      <c r="AB29" s="80"/>
      <c r="AC29" s="80"/>
      <c r="AD29" s="80"/>
      <c r="AE29" s="80"/>
      <c r="AF29" s="80"/>
    </row>
    <row r="30" spans="1:32">
      <c r="A30" s="132" t="s">
        <v>268</v>
      </c>
      <c r="B30" s="24">
        <v>46</v>
      </c>
      <c r="C30" s="24">
        <v>46</v>
      </c>
      <c r="D30" s="24">
        <v>46</v>
      </c>
      <c r="E30" s="24">
        <v>45</v>
      </c>
      <c r="F30" s="179">
        <v>45</v>
      </c>
      <c r="G30" s="179">
        <v>45</v>
      </c>
      <c r="H30" s="179">
        <v>46</v>
      </c>
      <c r="I30" s="179">
        <v>45</v>
      </c>
      <c r="J30" s="179">
        <v>46.081348926776577</v>
      </c>
      <c r="K30" s="24"/>
      <c r="L30" s="24">
        <v>24</v>
      </c>
      <c r="M30" s="24">
        <v>25</v>
      </c>
      <c r="N30" s="24">
        <v>29</v>
      </c>
      <c r="O30" s="7">
        <v>29</v>
      </c>
      <c r="P30" s="160">
        <v>27</v>
      </c>
      <c r="Q30" s="160">
        <v>28</v>
      </c>
      <c r="R30" s="160">
        <v>28</v>
      </c>
      <c r="S30" s="7">
        <v>26</v>
      </c>
      <c r="T30" s="160">
        <v>27.42943027570335</v>
      </c>
      <c r="V30" s="80"/>
      <c r="W30" s="80"/>
      <c r="X30" s="80"/>
      <c r="Y30" s="80"/>
      <c r="Z30" s="80"/>
      <c r="AA30" s="80"/>
      <c r="AB30" s="80"/>
      <c r="AC30" s="80"/>
      <c r="AD30" s="80"/>
      <c r="AE30" s="80"/>
      <c r="AF30" s="80"/>
    </row>
    <row r="31" spans="1:32">
      <c r="A31" s="132" t="s">
        <v>269</v>
      </c>
      <c r="B31" s="24" t="s">
        <v>453</v>
      </c>
      <c r="C31" s="24" t="s">
        <v>453</v>
      </c>
      <c r="D31" s="24" t="s">
        <v>453</v>
      </c>
      <c r="E31" s="24" t="s">
        <v>453</v>
      </c>
      <c r="F31" s="24" t="s">
        <v>453</v>
      </c>
      <c r="G31" s="24" t="s">
        <v>453</v>
      </c>
      <c r="H31" s="24" t="s">
        <v>453</v>
      </c>
      <c r="I31" s="24" t="s">
        <v>453</v>
      </c>
      <c r="J31" s="24" t="s">
        <v>453</v>
      </c>
      <c r="K31" s="24"/>
      <c r="L31" s="24" t="s">
        <v>453</v>
      </c>
      <c r="M31" s="24" t="s">
        <v>453</v>
      </c>
      <c r="N31" s="24" t="s">
        <v>453</v>
      </c>
      <c r="O31" s="24" t="s">
        <v>453</v>
      </c>
      <c r="P31" s="24" t="s">
        <v>453</v>
      </c>
      <c r="Q31" s="24" t="s">
        <v>453</v>
      </c>
      <c r="R31" s="24" t="s">
        <v>453</v>
      </c>
      <c r="S31" s="24" t="s">
        <v>453</v>
      </c>
      <c r="T31" s="24" t="s">
        <v>453</v>
      </c>
      <c r="V31" s="80"/>
      <c r="W31" s="80"/>
      <c r="X31" s="80"/>
      <c r="Y31" s="80"/>
      <c r="Z31" s="80"/>
      <c r="AA31" s="80"/>
      <c r="AB31" s="80"/>
      <c r="AC31" s="80"/>
      <c r="AD31" s="80"/>
      <c r="AE31" s="80"/>
      <c r="AF31" s="80"/>
    </row>
    <row r="32" spans="1:32">
      <c r="A32" s="132" t="s">
        <v>270</v>
      </c>
      <c r="B32" s="24">
        <v>52</v>
      </c>
      <c r="C32" s="24">
        <v>52</v>
      </c>
      <c r="D32" s="24">
        <v>51</v>
      </c>
      <c r="E32" s="24">
        <v>50</v>
      </c>
      <c r="F32" s="179">
        <v>49</v>
      </c>
      <c r="G32" s="179">
        <v>49</v>
      </c>
      <c r="H32" s="179">
        <v>48</v>
      </c>
      <c r="I32" s="179">
        <v>50</v>
      </c>
      <c r="J32" s="179">
        <v>49.27019796682719</v>
      </c>
      <c r="K32" s="24"/>
      <c r="L32" s="24">
        <v>47</v>
      </c>
      <c r="M32" s="24">
        <v>54</v>
      </c>
      <c r="N32" s="24">
        <v>49</v>
      </c>
      <c r="O32" s="7">
        <v>52</v>
      </c>
      <c r="P32" s="160">
        <v>41</v>
      </c>
      <c r="Q32" s="160">
        <v>30</v>
      </c>
      <c r="R32" s="160">
        <v>25</v>
      </c>
      <c r="S32" s="7">
        <v>23</v>
      </c>
      <c r="T32" s="160">
        <v>21.401819154628146</v>
      </c>
      <c r="V32" s="80"/>
      <c r="W32" s="80"/>
      <c r="X32" s="80"/>
      <c r="Y32" s="80"/>
      <c r="Z32" s="80"/>
      <c r="AA32" s="80"/>
      <c r="AB32" s="80"/>
      <c r="AC32" s="80"/>
      <c r="AD32" s="80"/>
      <c r="AE32" s="80"/>
      <c r="AF32" s="80"/>
    </row>
    <row r="33" spans="1:32">
      <c r="A33" s="132" t="s">
        <v>271</v>
      </c>
      <c r="B33" s="24">
        <v>45</v>
      </c>
      <c r="C33" s="24">
        <v>46</v>
      </c>
      <c r="D33" s="24">
        <v>47</v>
      </c>
      <c r="E33" s="24">
        <v>46</v>
      </c>
      <c r="F33" s="179">
        <v>45</v>
      </c>
      <c r="G33" s="179">
        <v>45</v>
      </c>
      <c r="H33" s="179">
        <v>43</v>
      </c>
      <c r="I33" s="179">
        <v>43</v>
      </c>
      <c r="J33" s="179">
        <v>42.376623376623385</v>
      </c>
      <c r="K33" s="24"/>
      <c r="L33" s="24">
        <v>21</v>
      </c>
      <c r="M33" s="24">
        <v>25</v>
      </c>
      <c r="N33" s="24">
        <v>28</v>
      </c>
      <c r="O33" s="7">
        <v>32</v>
      </c>
      <c r="P33" s="160">
        <v>31</v>
      </c>
      <c r="Q33" s="160">
        <v>28</v>
      </c>
      <c r="R33" s="160">
        <v>20</v>
      </c>
      <c r="S33" s="7">
        <v>22</v>
      </c>
      <c r="T33" s="160">
        <v>20.543093270365997</v>
      </c>
      <c r="V33" s="80"/>
      <c r="W33" s="80"/>
      <c r="X33" s="80"/>
      <c r="Y33" s="80"/>
      <c r="Z33" s="80"/>
      <c r="AA33" s="80"/>
      <c r="AB33" s="80"/>
      <c r="AC33" s="80"/>
      <c r="AD33" s="80"/>
      <c r="AE33" s="80"/>
      <c r="AF33" s="80"/>
    </row>
    <row r="34" spans="1:32">
      <c r="A34" s="132"/>
      <c r="B34" s="24"/>
      <c r="C34" s="24"/>
      <c r="D34" s="24"/>
      <c r="E34" s="24"/>
      <c r="F34" s="179"/>
      <c r="G34" s="179"/>
      <c r="H34" s="179"/>
      <c r="I34" s="179"/>
      <c r="J34" s="179"/>
      <c r="K34" s="24"/>
      <c r="L34" s="24"/>
      <c r="M34" s="24"/>
      <c r="N34" s="24"/>
      <c r="P34" s="160"/>
      <c r="Q34" s="160"/>
      <c r="R34" s="160"/>
      <c r="T34" s="160"/>
      <c r="V34" s="80"/>
      <c r="W34" s="80"/>
      <c r="X34" s="80"/>
      <c r="Y34" s="80"/>
      <c r="Z34" s="80"/>
      <c r="AA34" s="80"/>
      <c r="AB34" s="80"/>
      <c r="AC34" s="80"/>
      <c r="AD34" s="80"/>
      <c r="AE34" s="80"/>
      <c r="AF34" s="80"/>
    </row>
    <row r="35" spans="1:32">
      <c r="A35" s="132" t="s">
        <v>272</v>
      </c>
      <c r="B35" s="24">
        <v>48</v>
      </c>
      <c r="C35" s="24">
        <v>49</v>
      </c>
      <c r="D35" s="24" t="s">
        <v>453</v>
      </c>
      <c r="E35" s="24" t="s">
        <v>453</v>
      </c>
      <c r="F35" s="24" t="s">
        <v>453</v>
      </c>
      <c r="G35" s="24" t="s">
        <v>453</v>
      </c>
      <c r="H35" s="24" t="s">
        <v>453</v>
      </c>
      <c r="I35" s="24" t="s">
        <v>453</v>
      </c>
      <c r="J35" s="24" t="s">
        <v>453</v>
      </c>
      <c r="K35" s="24"/>
      <c r="L35" s="24">
        <v>25</v>
      </c>
      <c r="M35" s="24">
        <v>0</v>
      </c>
      <c r="N35" s="24" t="s">
        <v>453</v>
      </c>
      <c r="O35" s="24" t="s">
        <v>453</v>
      </c>
      <c r="P35" s="24" t="s">
        <v>453</v>
      </c>
      <c r="Q35" s="24" t="s">
        <v>453</v>
      </c>
      <c r="R35" s="24" t="s">
        <v>453</v>
      </c>
      <c r="S35" s="24" t="s">
        <v>453</v>
      </c>
      <c r="T35" s="24" t="s">
        <v>453</v>
      </c>
      <c r="V35" s="80"/>
      <c r="W35" s="80"/>
      <c r="X35" s="80"/>
      <c r="Y35" s="80"/>
      <c r="Z35" s="80"/>
      <c r="AA35" s="80"/>
      <c r="AB35" s="80"/>
      <c r="AC35" s="80"/>
      <c r="AD35" s="80"/>
      <c r="AE35" s="80"/>
      <c r="AF35" s="80"/>
    </row>
    <row r="36" spans="1:32">
      <c r="A36" s="132" t="s">
        <v>273</v>
      </c>
      <c r="B36" s="24" t="s">
        <v>453</v>
      </c>
      <c r="C36" s="24" t="s">
        <v>453</v>
      </c>
      <c r="D36" s="24" t="s">
        <v>453</v>
      </c>
      <c r="E36" s="24" t="s">
        <v>453</v>
      </c>
      <c r="F36" s="24" t="s">
        <v>453</v>
      </c>
      <c r="G36" s="24" t="s">
        <v>453</v>
      </c>
      <c r="H36" s="24" t="s">
        <v>453</v>
      </c>
      <c r="I36" s="24" t="s">
        <v>453</v>
      </c>
      <c r="J36" s="24" t="s">
        <v>453</v>
      </c>
      <c r="K36" s="24"/>
      <c r="L36" s="24" t="s">
        <v>453</v>
      </c>
      <c r="M36" s="24" t="s">
        <v>453</v>
      </c>
      <c r="N36" s="24" t="s">
        <v>453</v>
      </c>
      <c r="O36" s="24" t="s">
        <v>453</v>
      </c>
      <c r="P36" s="24" t="s">
        <v>453</v>
      </c>
      <c r="Q36" s="24" t="s">
        <v>453</v>
      </c>
      <c r="R36" s="24" t="s">
        <v>453</v>
      </c>
      <c r="S36" s="24" t="s">
        <v>453</v>
      </c>
      <c r="T36" s="24" t="s">
        <v>453</v>
      </c>
      <c r="V36" s="80"/>
      <c r="W36" s="80"/>
      <c r="X36" s="80"/>
      <c r="Y36" s="80"/>
      <c r="Z36" s="80"/>
      <c r="AA36" s="80"/>
      <c r="AB36" s="80"/>
      <c r="AC36" s="80"/>
      <c r="AD36" s="80"/>
      <c r="AE36" s="80"/>
      <c r="AF36" s="80"/>
    </row>
    <row r="37" spans="1:32">
      <c r="A37" s="132" t="s">
        <v>274</v>
      </c>
      <c r="B37" s="24">
        <v>44</v>
      </c>
      <c r="C37" s="24">
        <v>44</v>
      </c>
      <c r="D37" s="24">
        <v>46</v>
      </c>
      <c r="E37" s="24">
        <v>44</v>
      </c>
      <c r="F37" s="179">
        <v>45</v>
      </c>
      <c r="G37" s="179">
        <v>44</v>
      </c>
      <c r="H37" s="179">
        <v>44</v>
      </c>
      <c r="I37" s="179">
        <v>45</v>
      </c>
      <c r="J37" s="179">
        <v>46.431999999999995</v>
      </c>
      <c r="K37" s="24"/>
      <c r="L37" s="24">
        <v>20</v>
      </c>
      <c r="M37" s="24">
        <v>17</v>
      </c>
      <c r="N37" s="24">
        <v>25</v>
      </c>
      <c r="O37" s="7">
        <v>18</v>
      </c>
      <c r="P37" s="160">
        <v>23</v>
      </c>
      <c r="Q37" s="160">
        <v>25</v>
      </c>
      <c r="R37" s="160">
        <v>22</v>
      </c>
      <c r="S37" s="7">
        <v>22</v>
      </c>
      <c r="T37" s="160">
        <v>30.4</v>
      </c>
      <c r="V37" s="80"/>
      <c r="W37" s="80"/>
      <c r="X37" s="80"/>
      <c r="Y37" s="80"/>
      <c r="Z37" s="80"/>
      <c r="AA37" s="80"/>
      <c r="AB37" s="80"/>
      <c r="AC37" s="80"/>
      <c r="AD37" s="80"/>
      <c r="AE37" s="80"/>
      <c r="AF37" s="80"/>
    </row>
    <row r="38" spans="1:32">
      <c r="A38" s="132" t="s">
        <v>275</v>
      </c>
      <c r="B38" s="24">
        <v>45</v>
      </c>
      <c r="C38" s="24">
        <v>46</v>
      </c>
      <c r="D38" s="24">
        <v>46</v>
      </c>
      <c r="E38" s="24">
        <v>46</v>
      </c>
      <c r="F38" s="179">
        <v>46</v>
      </c>
      <c r="G38" s="179">
        <v>46</v>
      </c>
      <c r="H38" s="179">
        <v>46</v>
      </c>
      <c r="I38" s="179">
        <v>46</v>
      </c>
      <c r="J38" s="179">
        <v>44.86820652173914</v>
      </c>
      <c r="K38" s="24"/>
      <c r="L38" s="24">
        <v>21</v>
      </c>
      <c r="M38" s="24">
        <v>28</v>
      </c>
      <c r="N38" s="24">
        <v>30</v>
      </c>
      <c r="O38" s="7">
        <v>32</v>
      </c>
      <c r="P38" s="160">
        <v>27</v>
      </c>
      <c r="Q38" s="160">
        <v>25</v>
      </c>
      <c r="R38" s="160">
        <v>22</v>
      </c>
      <c r="S38" s="7">
        <v>26</v>
      </c>
      <c r="T38" s="160">
        <v>22.214673913043473</v>
      </c>
      <c r="V38" s="80"/>
      <c r="W38" s="80"/>
      <c r="X38" s="80"/>
      <c r="Y38" s="80"/>
      <c r="Z38" s="80"/>
      <c r="AA38" s="80"/>
      <c r="AB38" s="80"/>
      <c r="AC38" s="80"/>
      <c r="AD38" s="80"/>
      <c r="AE38" s="80"/>
      <c r="AF38" s="80"/>
    </row>
    <row r="39" spans="1:32">
      <c r="A39" s="132" t="s">
        <v>276</v>
      </c>
      <c r="B39" s="24">
        <v>44</v>
      </c>
      <c r="C39" s="24">
        <v>43</v>
      </c>
      <c r="D39" s="24">
        <v>39</v>
      </c>
      <c r="E39" s="24">
        <v>43</v>
      </c>
      <c r="F39" s="179">
        <v>43</v>
      </c>
      <c r="G39" s="179">
        <v>45</v>
      </c>
      <c r="H39" s="179">
        <v>42</v>
      </c>
      <c r="I39" s="179">
        <v>40</v>
      </c>
      <c r="J39" s="179">
        <v>41.979695431472081</v>
      </c>
      <c r="K39" s="24"/>
      <c r="L39" s="24">
        <v>22</v>
      </c>
      <c r="M39" s="24">
        <v>24</v>
      </c>
      <c r="N39" s="24">
        <v>15</v>
      </c>
      <c r="O39" s="7">
        <v>16</v>
      </c>
      <c r="P39" s="160">
        <v>20</v>
      </c>
      <c r="Q39" s="160">
        <v>28</v>
      </c>
      <c r="R39" s="160">
        <v>20</v>
      </c>
      <c r="S39" s="7">
        <v>11</v>
      </c>
      <c r="T39" s="160">
        <v>16.751269035532996</v>
      </c>
      <c r="V39" s="80"/>
      <c r="W39" s="80"/>
      <c r="X39" s="80"/>
      <c r="Y39" s="80"/>
      <c r="Z39" s="80"/>
      <c r="AA39" s="80"/>
      <c r="AB39" s="80"/>
      <c r="AC39" s="80"/>
      <c r="AD39" s="80"/>
      <c r="AE39" s="80"/>
      <c r="AF39" s="80"/>
    </row>
    <row r="40" spans="1:32">
      <c r="A40" s="132"/>
      <c r="B40" s="24"/>
      <c r="C40" s="24"/>
      <c r="D40" s="24"/>
      <c r="E40" s="24"/>
      <c r="F40" s="179"/>
      <c r="G40" s="179"/>
      <c r="H40" s="179"/>
      <c r="I40" s="179"/>
      <c r="J40" s="179"/>
      <c r="K40" s="24"/>
      <c r="L40" s="24"/>
      <c r="M40" s="24"/>
      <c r="N40" s="24"/>
      <c r="P40" s="160"/>
      <c r="Q40" s="160"/>
      <c r="R40" s="160"/>
      <c r="T40" s="160"/>
      <c r="V40" s="80"/>
      <c r="W40" s="80"/>
      <c r="X40" s="80"/>
      <c r="Y40" s="80"/>
      <c r="Z40" s="80"/>
      <c r="AA40" s="80"/>
      <c r="AB40" s="80"/>
      <c r="AC40" s="80"/>
      <c r="AD40" s="80"/>
      <c r="AE40" s="80"/>
      <c r="AF40" s="80"/>
    </row>
    <row r="41" spans="1:32">
      <c r="A41" s="132" t="s">
        <v>277</v>
      </c>
      <c r="B41" s="24">
        <v>46</v>
      </c>
      <c r="C41" s="24">
        <v>47</v>
      </c>
      <c r="D41" s="24">
        <v>48</v>
      </c>
      <c r="E41" s="24">
        <v>48</v>
      </c>
      <c r="F41" s="179">
        <v>48</v>
      </c>
      <c r="G41" s="179">
        <v>46</v>
      </c>
      <c r="H41" s="179">
        <v>45</v>
      </c>
      <c r="I41" s="179">
        <v>47</v>
      </c>
      <c r="J41" s="179">
        <v>45.186974789915958</v>
      </c>
      <c r="K41" s="24"/>
      <c r="L41" s="24">
        <v>30</v>
      </c>
      <c r="M41" s="24">
        <v>33</v>
      </c>
      <c r="N41" s="24">
        <v>31</v>
      </c>
      <c r="O41" s="7">
        <v>31</v>
      </c>
      <c r="P41" s="160">
        <v>37</v>
      </c>
      <c r="Q41" s="160">
        <v>31</v>
      </c>
      <c r="R41" s="160">
        <v>24</v>
      </c>
      <c r="S41" s="7">
        <v>27</v>
      </c>
      <c r="T41" s="160">
        <v>22.478991596638657</v>
      </c>
      <c r="V41" s="80"/>
      <c r="W41" s="80"/>
      <c r="X41" s="80"/>
      <c r="Y41" s="80"/>
      <c r="Z41" s="80"/>
      <c r="AA41" s="80"/>
      <c r="AB41" s="80"/>
      <c r="AC41" s="80"/>
      <c r="AD41" s="80"/>
      <c r="AE41" s="80"/>
      <c r="AF41" s="80"/>
    </row>
    <row r="42" spans="1:32">
      <c r="A42" s="132" t="s">
        <v>278</v>
      </c>
      <c r="B42" s="24">
        <v>45</v>
      </c>
      <c r="C42" s="24">
        <v>45</v>
      </c>
      <c r="D42" s="24">
        <v>44</v>
      </c>
      <c r="E42" s="24">
        <v>44</v>
      </c>
      <c r="F42" s="179">
        <v>43</v>
      </c>
      <c r="G42" s="179">
        <v>44</v>
      </c>
      <c r="H42" s="179">
        <v>44</v>
      </c>
      <c r="I42" s="179">
        <v>44</v>
      </c>
      <c r="J42" s="179">
        <v>44.163720007216298</v>
      </c>
      <c r="K42" s="24"/>
      <c r="L42" s="24">
        <v>27</v>
      </c>
      <c r="M42" s="24">
        <v>25</v>
      </c>
      <c r="N42" s="24">
        <v>20</v>
      </c>
      <c r="O42" s="7">
        <v>17</v>
      </c>
      <c r="P42" s="160">
        <v>21</v>
      </c>
      <c r="Q42" s="160">
        <v>20</v>
      </c>
      <c r="R42" s="160">
        <v>18</v>
      </c>
      <c r="S42" s="7">
        <v>21</v>
      </c>
      <c r="T42" s="160">
        <v>21.630885801912321</v>
      </c>
      <c r="V42" s="80"/>
      <c r="W42" s="80"/>
      <c r="X42" s="80"/>
      <c r="Y42" s="80"/>
      <c r="Z42" s="80"/>
      <c r="AA42" s="80"/>
      <c r="AB42" s="80"/>
      <c r="AC42" s="80"/>
      <c r="AD42" s="80"/>
      <c r="AE42" s="80"/>
      <c r="AF42" s="80"/>
    </row>
    <row r="43" spans="1:32">
      <c r="A43" s="132"/>
      <c r="B43" s="24"/>
      <c r="C43" s="24"/>
      <c r="D43" s="24"/>
      <c r="E43" s="24"/>
      <c r="F43" s="179"/>
      <c r="G43" s="179"/>
      <c r="H43" s="179"/>
      <c r="I43" s="179"/>
      <c r="J43" s="179"/>
      <c r="K43" s="137"/>
      <c r="L43" s="24"/>
      <c r="M43" s="24"/>
      <c r="N43" s="24"/>
      <c r="P43" s="160"/>
      <c r="Q43" s="160"/>
      <c r="R43" s="160"/>
      <c r="T43" s="160"/>
      <c r="V43" s="80"/>
      <c r="W43" s="80"/>
      <c r="X43" s="80"/>
      <c r="Y43" s="80"/>
      <c r="Z43" s="80"/>
      <c r="AA43" s="80"/>
      <c r="AB43" s="80"/>
      <c r="AC43" s="80"/>
      <c r="AD43" s="80"/>
      <c r="AE43" s="80"/>
      <c r="AF43" s="80"/>
    </row>
    <row r="44" spans="1:32">
      <c r="A44" s="141" t="s">
        <v>279</v>
      </c>
      <c r="B44" s="74">
        <v>47</v>
      </c>
      <c r="C44" s="74">
        <v>47</v>
      </c>
      <c r="D44" s="74">
        <v>46</v>
      </c>
      <c r="E44" s="74">
        <v>46</v>
      </c>
      <c r="F44" s="180">
        <v>45</v>
      </c>
      <c r="G44" s="180">
        <v>45</v>
      </c>
      <c r="H44" s="180">
        <v>43</v>
      </c>
      <c r="I44" s="180">
        <v>45</v>
      </c>
      <c r="J44" s="180">
        <v>45.189169006176328</v>
      </c>
      <c r="K44" s="74"/>
      <c r="L44" s="74">
        <v>31</v>
      </c>
      <c r="M44" s="74">
        <v>31</v>
      </c>
      <c r="N44" s="74">
        <v>31</v>
      </c>
      <c r="O44" s="178">
        <v>29</v>
      </c>
      <c r="P44" s="189">
        <v>28</v>
      </c>
      <c r="Q44" s="189">
        <v>26</v>
      </c>
      <c r="R44" s="189">
        <v>25</v>
      </c>
      <c r="S44" s="178">
        <v>24</v>
      </c>
      <c r="T44" s="189">
        <v>23.218416619876475</v>
      </c>
      <c r="V44" s="80"/>
      <c r="W44" s="80"/>
      <c r="X44" s="80"/>
      <c r="Y44" s="80"/>
      <c r="Z44" s="80"/>
      <c r="AA44" s="80"/>
      <c r="AB44" s="80"/>
      <c r="AC44" s="80"/>
      <c r="AD44" s="80"/>
      <c r="AE44" s="80"/>
      <c r="AF44" s="80"/>
    </row>
    <row r="45" spans="1:32">
      <c r="A45" s="139" t="s">
        <v>448</v>
      </c>
      <c r="R45" s="216"/>
    </row>
    <row r="46" spans="1:32">
      <c r="A46" s="50" t="s">
        <v>177</v>
      </c>
      <c r="R46" s="216"/>
    </row>
    <row r="47" spans="1:32">
      <c r="R47" s="216"/>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1:AB47"/>
  <sheetViews>
    <sheetView workbookViewId="0"/>
  </sheetViews>
  <sheetFormatPr defaultRowHeight="12.75"/>
  <cols>
    <col min="1" max="1" customWidth="true" width="19.5703125" collapsed="false"/>
    <col min="3" max="3" customWidth="true" width="2.7109375" collapsed="false"/>
    <col min="5" max="5" customWidth="true" width="2.7109375" collapsed="false"/>
    <col min="7" max="7" customWidth="true" width="2.42578125" collapsed="false"/>
    <col min="9" max="9" customWidth="true" width="3.0" collapsed="false"/>
    <col min="10" max="10" customWidth="true" width="8.7109375" collapsed="false"/>
    <col min="11" max="11" customWidth="true" width="2.85546875" collapsed="false"/>
    <col min="12" max="12" customWidth="true" width="9.28515625" collapsed="false"/>
    <col min="13" max="13" customWidth="true" width="2.5703125" collapsed="false"/>
    <col min="14" max="14" customWidth="true" width="10.5703125" collapsed="false"/>
  </cols>
  <sheetData>
    <row r="1" spans="1:28" s="7" customFormat="1">
      <c r="A1" s="163" t="s">
        <v>21</v>
      </c>
    </row>
    <row r="2" spans="1:28" ht="15.75">
      <c r="A2" s="192" t="s">
        <v>582</v>
      </c>
      <c r="B2" s="62"/>
      <c r="C2" s="62"/>
      <c r="D2" s="62"/>
      <c r="E2" s="62"/>
      <c r="F2" s="62"/>
      <c r="G2" s="62"/>
      <c r="H2" s="107"/>
      <c r="I2" s="62"/>
      <c r="J2" s="62"/>
      <c r="K2" s="62"/>
      <c r="L2" s="62"/>
    </row>
    <row r="3" spans="1:28" ht="12.75" customHeight="1">
      <c r="A3" s="55" t="s">
        <v>138</v>
      </c>
      <c r="B3" s="13"/>
      <c r="C3" s="13"/>
      <c r="D3" s="13" t="s">
        <v>103</v>
      </c>
      <c r="E3" s="13"/>
      <c r="F3" s="13"/>
      <c r="G3" s="13"/>
      <c r="H3" s="13"/>
      <c r="I3" s="13"/>
      <c r="J3" s="13"/>
      <c r="K3" s="13"/>
      <c r="L3" s="417" t="s">
        <v>174</v>
      </c>
      <c r="M3" s="417"/>
      <c r="N3" s="417"/>
    </row>
    <row r="4" spans="1:28" ht="25.5" customHeight="1">
      <c r="A4" s="49"/>
      <c r="B4" s="74" t="s">
        <v>193</v>
      </c>
      <c r="C4" s="74"/>
      <c r="D4" s="74" t="s">
        <v>112</v>
      </c>
      <c r="E4" s="74"/>
      <c r="F4" s="74" t="s">
        <v>195</v>
      </c>
      <c r="G4" s="74"/>
      <c r="H4" s="74" t="s">
        <v>201</v>
      </c>
      <c r="I4" s="74"/>
      <c r="J4" s="74" t="s">
        <v>196</v>
      </c>
      <c r="K4" s="74"/>
      <c r="L4" s="74" t="s">
        <v>109</v>
      </c>
      <c r="M4" s="74"/>
      <c r="N4" s="74" t="s">
        <v>105</v>
      </c>
    </row>
    <row r="5" spans="1:28">
      <c r="A5" t="s">
        <v>248</v>
      </c>
      <c r="B5" s="59">
        <v>3</v>
      </c>
      <c r="C5" s="59"/>
      <c r="D5" s="59">
        <v>5.5</v>
      </c>
      <c r="E5" s="59"/>
      <c r="F5" s="59">
        <v>6</v>
      </c>
      <c r="G5" s="59"/>
      <c r="H5" s="59">
        <v>0</v>
      </c>
      <c r="I5" s="59"/>
      <c r="J5" s="59">
        <v>33.99</v>
      </c>
      <c r="K5" s="59"/>
      <c r="L5" s="59">
        <v>87.213858527531443</v>
      </c>
      <c r="M5" s="59"/>
      <c r="N5" s="59">
        <v>88.235294117647058</v>
      </c>
      <c r="P5" s="300"/>
      <c r="Q5" s="300"/>
      <c r="R5" s="300"/>
      <c r="S5" s="300"/>
      <c r="T5" s="300"/>
      <c r="U5" s="300"/>
      <c r="V5" s="300"/>
      <c r="W5" s="300"/>
      <c r="X5" s="300"/>
      <c r="Y5" s="300"/>
      <c r="Z5" s="300"/>
      <c r="AA5" s="300"/>
      <c r="AB5" s="300"/>
    </row>
    <row r="6" spans="1:28">
      <c r="A6" t="s">
        <v>249</v>
      </c>
      <c r="B6" s="59">
        <v>4</v>
      </c>
      <c r="C6" s="59"/>
      <c r="D6" s="59">
        <v>6</v>
      </c>
      <c r="E6" s="59"/>
      <c r="F6" s="59">
        <v>0</v>
      </c>
      <c r="G6" s="59"/>
      <c r="H6" s="59">
        <v>1</v>
      </c>
      <c r="I6" s="59"/>
      <c r="J6" s="59">
        <v>41.4</v>
      </c>
      <c r="K6" s="59"/>
      <c r="L6" s="59">
        <v>86.641221374045799</v>
      </c>
      <c r="M6" s="59"/>
      <c r="N6" s="59">
        <v>80</v>
      </c>
      <c r="P6" s="300"/>
      <c r="Q6" s="300"/>
      <c r="R6" s="300"/>
      <c r="S6" s="300"/>
      <c r="T6" s="300"/>
      <c r="U6" s="300"/>
      <c r="V6" s="300"/>
      <c r="W6" s="300"/>
      <c r="X6" s="300"/>
      <c r="Y6" s="300"/>
      <c r="Z6" s="300"/>
      <c r="AA6" s="300"/>
      <c r="AB6" s="300"/>
    </row>
    <row r="7" spans="1:28">
      <c r="A7" t="s">
        <v>250</v>
      </c>
      <c r="B7" s="24" t="s">
        <v>453</v>
      </c>
      <c r="C7" s="24"/>
      <c r="D7" s="24" t="s">
        <v>453</v>
      </c>
      <c r="E7" s="24"/>
      <c r="F7" s="24" t="s">
        <v>453</v>
      </c>
      <c r="G7" s="24"/>
      <c r="H7" s="24" t="s">
        <v>453</v>
      </c>
      <c r="I7" s="24"/>
      <c r="J7" s="24" t="s">
        <v>453</v>
      </c>
      <c r="K7" s="24"/>
      <c r="L7" s="24" t="s">
        <v>453</v>
      </c>
      <c r="M7" s="24"/>
      <c r="N7" s="24" t="s">
        <v>453</v>
      </c>
      <c r="P7" s="300"/>
      <c r="Q7" s="300"/>
      <c r="R7" s="300"/>
      <c r="S7" s="300"/>
      <c r="T7" s="300"/>
      <c r="U7" s="300"/>
      <c r="V7" s="300"/>
      <c r="W7" s="300"/>
      <c r="X7" s="300"/>
      <c r="Y7" s="300"/>
      <c r="Z7" s="302"/>
      <c r="AA7" s="300"/>
      <c r="AB7" s="302"/>
    </row>
    <row r="8" spans="1:28">
      <c r="A8" t="s">
        <v>251</v>
      </c>
      <c r="B8" s="59">
        <v>1</v>
      </c>
      <c r="C8" s="59"/>
      <c r="D8" s="59">
        <v>0</v>
      </c>
      <c r="E8" s="59"/>
      <c r="F8" s="59">
        <v>0</v>
      </c>
      <c r="G8" s="59"/>
      <c r="H8" s="59">
        <v>0</v>
      </c>
      <c r="I8" s="59"/>
      <c r="J8" s="59">
        <v>6.7</v>
      </c>
      <c r="K8" s="59"/>
      <c r="L8" s="59">
        <v>100</v>
      </c>
      <c r="M8" s="59"/>
      <c r="N8" s="59">
        <v>100</v>
      </c>
      <c r="P8" s="300"/>
      <c r="Q8" s="300"/>
      <c r="R8" s="300"/>
      <c r="S8" s="300"/>
      <c r="T8" s="300"/>
      <c r="U8" s="300"/>
      <c r="V8" s="300"/>
      <c r="W8" s="300"/>
      <c r="X8" s="300"/>
      <c r="Y8" s="300"/>
      <c r="Z8" s="300"/>
      <c r="AA8" s="300"/>
      <c r="AB8" s="300"/>
    </row>
    <row r="9" spans="1:28">
      <c r="A9" t="s">
        <v>252</v>
      </c>
      <c r="B9" s="59">
        <v>2</v>
      </c>
      <c r="C9" s="59"/>
      <c r="D9" s="59">
        <v>0</v>
      </c>
      <c r="E9" s="59"/>
      <c r="F9" s="59">
        <v>2.1</v>
      </c>
      <c r="G9" s="59"/>
      <c r="H9" s="59">
        <v>1</v>
      </c>
      <c r="I9" s="59"/>
      <c r="J9" s="59">
        <v>17.14</v>
      </c>
      <c r="K9" s="59"/>
      <c r="L9" s="59">
        <v>73.920863309352526</v>
      </c>
      <c r="M9" s="59"/>
      <c r="N9" s="59">
        <v>100</v>
      </c>
      <c r="P9" s="300"/>
      <c r="Q9" s="300"/>
      <c r="R9" s="300"/>
      <c r="S9" s="300"/>
      <c r="T9" s="300"/>
      <c r="U9" s="300"/>
      <c r="V9" s="300"/>
      <c r="W9" s="300"/>
      <c r="X9" s="300"/>
      <c r="Y9" s="300"/>
      <c r="Z9" s="300"/>
      <c r="AA9" s="300"/>
      <c r="AB9" s="300"/>
    </row>
    <row r="10" spans="1:28">
      <c r="B10" s="59"/>
      <c r="C10" s="59"/>
      <c r="D10" s="59"/>
      <c r="E10" s="59"/>
      <c r="F10" s="59"/>
      <c r="G10" s="59"/>
      <c r="H10" s="59"/>
      <c r="I10" s="59"/>
      <c r="J10" s="59"/>
      <c r="K10" s="59"/>
      <c r="L10" s="59"/>
      <c r="M10" s="59"/>
      <c r="N10" s="59"/>
      <c r="P10" s="300"/>
      <c r="Q10" s="300"/>
      <c r="R10" s="300"/>
      <c r="S10" s="300"/>
      <c r="T10" s="300"/>
      <c r="U10" s="300"/>
      <c r="V10" s="300"/>
      <c r="W10" s="300"/>
      <c r="X10" s="300"/>
      <c r="Y10" s="300"/>
      <c r="Z10" s="300"/>
      <c r="AA10" s="300"/>
      <c r="AB10" s="300"/>
    </row>
    <row r="11" spans="1:28">
      <c r="A11" t="s">
        <v>253</v>
      </c>
      <c r="B11" s="59">
        <v>2</v>
      </c>
      <c r="C11" s="59"/>
      <c r="D11" s="59">
        <v>0</v>
      </c>
      <c r="E11" s="59"/>
      <c r="F11" s="59">
        <v>1</v>
      </c>
      <c r="G11" s="59"/>
      <c r="H11" s="59">
        <v>0</v>
      </c>
      <c r="I11" s="59"/>
      <c r="J11" s="59">
        <v>4.7</v>
      </c>
      <c r="K11" s="59"/>
      <c r="L11" s="59">
        <v>35.064935064935064</v>
      </c>
      <c r="M11" s="59"/>
      <c r="N11" s="59">
        <v>50</v>
      </c>
      <c r="P11" s="300"/>
      <c r="Q11" s="300"/>
      <c r="R11" s="300"/>
      <c r="S11" s="300"/>
      <c r="T11" s="300"/>
      <c r="U11" s="300"/>
      <c r="V11" s="300"/>
      <c r="W11" s="300"/>
      <c r="X11" s="300"/>
      <c r="Y11" s="300"/>
      <c r="Z11" s="300"/>
      <c r="AA11" s="300"/>
      <c r="AB11" s="300"/>
    </row>
    <row r="12" spans="1:28">
      <c r="A12" t="s">
        <v>254</v>
      </c>
      <c r="B12" s="59">
        <v>2</v>
      </c>
      <c r="C12" s="59"/>
      <c r="D12" s="59">
        <v>5</v>
      </c>
      <c r="E12" s="59"/>
      <c r="F12" s="59">
        <v>4.9000000000000004</v>
      </c>
      <c r="G12" s="59"/>
      <c r="H12" s="59">
        <v>1</v>
      </c>
      <c r="I12" s="59"/>
      <c r="J12" s="59">
        <v>42.75</v>
      </c>
      <c r="K12" s="59"/>
      <c r="L12" s="59">
        <v>77.430368373764608</v>
      </c>
      <c r="M12" s="59"/>
      <c r="N12" s="59">
        <v>57.142857142857139</v>
      </c>
      <c r="P12" s="300"/>
      <c r="Q12" s="300"/>
      <c r="R12" s="300"/>
      <c r="S12" s="300"/>
      <c r="T12" s="300"/>
      <c r="U12" s="300"/>
      <c r="V12" s="300"/>
      <c r="W12" s="300"/>
      <c r="X12" s="300"/>
      <c r="Y12" s="300"/>
      <c r="Z12" s="300"/>
      <c r="AA12" s="300"/>
      <c r="AB12" s="300"/>
    </row>
    <row r="13" spans="1:28">
      <c r="A13" t="s">
        <v>255</v>
      </c>
      <c r="B13" s="59">
        <v>3</v>
      </c>
      <c r="C13" s="59"/>
      <c r="D13" s="59">
        <v>4</v>
      </c>
      <c r="E13" s="59"/>
      <c r="F13" s="59">
        <v>9</v>
      </c>
      <c r="G13" s="59"/>
      <c r="H13" s="59">
        <v>1</v>
      </c>
      <c r="I13" s="59"/>
      <c r="J13" s="59">
        <v>45.4</v>
      </c>
      <c r="K13" s="59"/>
      <c r="L13" s="59">
        <v>93.108974358974365</v>
      </c>
      <c r="M13" s="59"/>
      <c r="N13" s="59">
        <v>85.714285714285708</v>
      </c>
      <c r="P13" s="300"/>
      <c r="Q13" s="300"/>
      <c r="R13" s="300"/>
      <c r="S13" s="300"/>
      <c r="T13" s="300"/>
      <c r="U13" s="300"/>
      <c r="V13" s="300"/>
      <c r="W13" s="300"/>
      <c r="X13" s="300"/>
      <c r="Y13" s="300"/>
      <c r="Z13" s="300"/>
      <c r="AA13" s="300"/>
      <c r="AB13" s="300"/>
    </row>
    <row r="14" spans="1:28">
      <c r="A14" t="s">
        <v>256</v>
      </c>
      <c r="B14" s="59">
        <v>2.9</v>
      </c>
      <c r="C14" s="59"/>
      <c r="D14" s="59">
        <v>4</v>
      </c>
      <c r="E14" s="59"/>
      <c r="F14" s="59">
        <v>2.6</v>
      </c>
      <c r="G14" s="59"/>
      <c r="H14" s="59">
        <v>1.6</v>
      </c>
      <c r="I14" s="59"/>
      <c r="J14" s="59">
        <v>41.2</v>
      </c>
      <c r="K14" s="59"/>
      <c r="L14" s="59">
        <v>68.642447418738044</v>
      </c>
      <c r="M14" s="59"/>
      <c r="N14" s="59">
        <v>71.014492753623188</v>
      </c>
      <c r="P14" s="300"/>
      <c r="Q14" s="300"/>
      <c r="R14" s="300"/>
      <c r="S14" s="300"/>
      <c r="T14" s="300"/>
      <c r="U14" s="300"/>
      <c r="V14" s="300"/>
      <c r="W14" s="300"/>
      <c r="X14" s="300"/>
      <c r="Y14" s="300"/>
      <c r="Z14" s="300"/>
      <c r="AA14" s="300"/>
      <c r="AB14" s="300"/>
    </row>
    <row r="15" spans="1:28">
      <c r="A15" t="s">
        <v>257</v>
      </c>
      <c r="B15" s="24" t="s">
        <v>453</v>
      </c>
      <c r="C15" s="24"/>
      <c r="D15" s="24" t="s">
        <v>453</v>
      </c>
      <c r="E15" s="24"/>
      <c r="F15" s="24" t="s">
        <v>453</v>
      </c>
      <c r="G15" s="24"/>
      <c r="H15" s="24" t="s">
        <v>453</v>
      </c>
      <c r="I15" s="24"/>
      <c r="J15" s="24" t="s">
        <v>453</v>
      </c>
      <c r="K15" s="24"/>
      <c r="L15" s="24" t="s">
        <v>453</v>
      </c>
      <c r="M15" s="24"/>
      <c r="N15" s="24" t="s">
        <v>453</v>
      </c>
      <c r="P15" s="300"/>
      <c r="Q15" s="300"/>
      <c r="R15" s="300"/>
      <c r="S15" s="300"/>
      <c r="T15" s="300"/>
      <c r="U15" s="300"/>
      <c r="V15" s="300"/>
      <c r="W15" s="300"/>
      <c r="X15" s="300"/>
      <c r="Y15" s="300"/>
      <c r="Z15" s="302"/>
      <c r="AA15" s="300"/>
      <c r="AB15" s="302"/>
    </row>
    <row r="16" spans="1:28">
      <c r="B16" s="59"/>
      <c r="C16" s="59"/>
      <c r="D16" s="59"/>
      <c r="E16" s="59"/>
      <c r="F16" s="59"/>
      <c r="G16" s="59"/>
      <c r="H16" s="59"/>
      <c r="I16" s="59"/>
      <c r="J16" s="59"/>
      <c r="K16" s="59"/>
      <c r="L16" s="59"/>
      <c r="M16" s="59"/>
      <c r="N16" s="59"/>
      <c r="P16" s="300"/>
      <c r="Q16" s="300"/>
      <c r="R16" s="300"/>
      <c r="S16" s="300"/>
      <c r="T16" s="300"/>
      <c r="U16" s="300"/>
      <c r="V16" s="300"/>
      <c r="W16" s="300"/>
      <c r="X16" s="300"/>
      <c r="Y16" s="300"/>
      <c r="Z16" s="300"/>
      <c r="AA16" s="300"/>
      <c r="AB16" s="300"/>
    </row>
    <row r="17" spans="1:28">
      <c r="A17" t="s">
        <v>258</v>
      </c>
      <c r="B17" s="59">
        <v>0.9</v>
      </c>
      <c r="C17" s="59"/>
      <c r="D17" s="59">
        <v>2</v>
      </c>
      <c r="E17" s="59"/>
      <c r="F17" s="59">
        <v>4</v>
      </c>
      <c r="G17" s="59"/>
      <c r="H17" s="59">
        <v>0</v>
      </c>
      <c r="I17" s="59"/>
      <c r="J17" s="59">
        <v>24.9</v>
      </c>
      <c r="K17" s="59"/>
      <c r="L17" s="59">
        <v>84.276729559748432</v>
      </c>
      <c r="M17" s="59"/>
      <c r="N17" s="59">
        <v>65.517241379310349</v>
      </c>
      <c r="P17" s="300"/>
      <c r="Q17" s="300"/>
      <c r="R17" s="300"/>
      <c r="S17" s="300"/>
      <c r="T17" s="300"/>
      <c r="U17" s="300"/>
      <c r="V17" s="300"/>
      <c r="W17" s="300"/>
      <c r="X17" s="300"/>
      <c r="Y17" s="300"/>
      <c r="Z17" s="300"/>
      <c r="AA17" s="300"/>
      <c r="AB17" s="300"/>
    </row>
    <row r="18" spans="1:28">
      <c r="A18" t="s">
        <v>259</v>
      </c>
      <c r="B18" s="59">
        <v>10</v>
      </c>
      <c r="C18" s="59"/>
      <c r="D18" s="59">
        <v>13.87</v>
      </c>
      <c r="E18" s="59"/>
      <c r="F18" s="59">
        <v>15.67</v>
      </c>
      <c r="G18" s="59"/>
      <c r="H18" s="59">
        <v>4</v>
      </c>
      <c r="I18" s="59"/>
      <c r="J18" s="59">
        <v>119.46</v>
      </c>
      <c r="K18" s="59"/>
      <c r="L18" s="59">
        <v>74.141104294478524</v>
      </c>
      <c r="M18" s="59"/>
      <c r="N18" s="59">
        <v>86.510263929618773</v>
      </c>
      <c r="P18" s="300"/>
      <c r="Q18" s="300"/>
      <c r="R18" s="300"/>
      <c r="S18" s="300"/>
      <c r="T18" s="300"/>
      <c r="U18" s="300"/>
      <c r="V18" s="300"/>
      <c r="W18" s="300"/>
      <c r="X18" s="300"/>
      <c r="Y18" s="300"/>
      <c r="Z18" s="300"/>
      <c r="AA18" s="300"/>
      <c r="AB18" s="300"/>
    </row>
    <row r="19" spans="1:28">
      <c r="A19" s="62" t="s">
        <v>444</v>
      </c>
      <c r="B19" s="24" t="s">
        <v>453</v>
      </c>
      <c r="C19" s="24"/>
      <c r="D19" s="24" t="s">
        <v>453</v>
      </c>
      <c r="E19" s="24"/>
      <c r="F19" s="24" t="s">
        <v>453</v>
      </c>
      <c r="G19" s="24"/>
      <c r="H19" s="24" t="s">
        <v>453</v>
      </c>
      <c r="I19" s="24"/>
      <c r="J19" s="24" t="s">
        <v>453</v>
      </c>
      <c r="K19" s="24"/>
      <c r="L19" s="24" t="s">
        <v>453</v>
      </c>
      <c r="M19" s="24"/>
      <c r="N19" s="24" t="s">
        <v>453</v>
      </c>
      <c r="P19" s="300"/>
      <c r="Q19" s="300"/>
      <c r="R19" s="300"/>
      <c r="S19" s="300"/>
      <c r="T19" s="300"/>
      <c r="U19" s="300"/>
      <c r="V19" s="300"/>
      <c r="W19" s="300"/>
      <c r="X19" s="300"/>
      <c r="Y19" s="300"/>
      <c r="Z19" s="302"/>
      <c r="AA19" s="300"/>
      <c r="AB19" s="302"/>
    </row>
    <row r="20" spans="1:28">
      <c r="A20" t="s">
        <v>260</v>
      </c>
      <c r="B20" s="59">
        <v>3</v>
      </c>
      <c r="C20" s="59"/>
      <c r="D20" s="59">
        <v>6</v>
      </c>
      <c r="E20" s="59"/>
      <c r="F20" s="59">
        <v>4.4000000000000004</v>
      </c>
      <c r="G20" s="59"/>
      <c r="H20" s="59">
        <v>1</v>
      </c>
      <c r="I20" s="59"/>
      <c r="J20" s="59">
        <v>49.3</v>
      </c>
      <c r="K20" s="59"/>
      <c r="L20" s="59">
        <v>78.963893249607537</v>
      </c>
      <c r="M20" s="59"/>
      <c r="N20" s="59">
        <v>77.777777777777786</v>
      </c>
      <c r="P20" s="300"/>
      <c r="Q20" s="300"/>
      <c r="R20" s="300"/>
      <c r="S20" s="300"/>
      <c r="T20" s="300"/>
      <c r="U20" s="300"/>
      <c r="V20" s="300"/>
      <c r="W20" s="300"/>
      <c r="X20" s="300"/>
      <c r="Y20" s="300"/>
      <c r="Z20" s="300"/>
      <c r="AA20" s="300"/>
      <c r="AB20" s="300"/>
    </row>
    <row r="21" spans="1:28">
      <c r="A21" t="s">
        <v>261</v>
      </c>
      <c r="B21" s="59">
        <v>5.05</v>
      </c>
      <c r="C21" s="59"/>
      <c r="D21" s="59">
        <v>5</v>
      </c>
      <c r="E21" s="59"/>
      <c r="F21" s="59">
        <v>13</v>
      </c>
      <c r="G21" s="59"/>
      <c r="H21" s="59">
        <v>1</v>
      </c>
      <c r="I21" s="59"/>
      <c r="J21" s="59">
        <v>59.2</v>
      </c>
      <c r="K21" s="59"/>
      <c r="L21" s="59">
        <v>68.76876876876878</v>
      </c>
      <c r="M21" s="59"/>
      <c r="N21" s="59">
        <v>60.199004975124367</v>
      </c>
      <c r="P21" s="300"/>
      <c r="Q21" s="300"/>
      <c r="R21" s="300"/>
      <c r="S21" s="300"/>
      <c r="T21" s="300"/>
      <c r="U21" s="300"/>
      <c r="V21" s="300"/>
      <c r="W21" s="300"/>
      <c r="X21" s="300"/>
      <c r="Y21" s="300"/>
      <c r="Z21" s="300"/>
      <c r="AA21" s="300"/>
      <c r="AB21" s="300"/>
    </row>
    <row r="22" spans="1:28">
      <c r="B22" s="59"/>
      <c r="C22" s="59"/>
      <c r="D22" s="59"/>
      <c r="E22" s="59"/>
      <c r="F22" s="59"/>
      <c r="G22" s="59"/>
      <c r="H22" s="59"/>
      <c r="I22" s="59"/>
      <c r="J22" s="59"/>
      <c r="K22" s="59"/>
      <c r="L22" s="59"/>
      <c r="M22" s="59"/>
      <c r="N22" s="59"/>
      <c r="P22" s="300"/>
      <c r="Q22" s="300"/>
      <c r="R22" s="300"/>
      <c r="S22" s="300"/>
      <c r="T22" s="300"/>
      <c r="U22" s="300"/>
      <c r="V22" s="300"/>
      <c r="W22" s="300"/>
      <c r="X22" s="300"/>
      <c r="Y22" s="300"/>
      <c r="Z22" s="300"/>
      <c r="AA22" s="300"/>
      <c r="AB22" s="300"/>
    </row>
    <row r="23" spans="1:28">
      <c r="A23" t="s">
        <v>262</v>
      </c>
      <c r="B23" s="59">
        <v>19.5</v>
      </c>
      <c r="C23" s="59"/>
      <c r="D23" s="59">
        <v>26.2</v>
      </c>
      <c r="E23" s="59"/>
      <c r="F23" s="59">
        <v>37.200000000000003</v>
      </c>
      <c r="G23" s="59"/>
      <c r="H23" s="59">
        <v>4</v>
      </c>
      <c r="I23" s="59"/>
      <c r="J23" s="59">
        <v>225.4</v>
      </c>
      <c r="K23" s="59"/>
      <c r="L23" s="59">
        <v>69.100224143451811</v>
      </c>
      <c r="M23" s="59"/>
      <c r="N23" s="59">
        <v>75.929978118161927</v>
      </c>
      <c r="P23" s="300"/>
      <c r="Q23" s="300"/>
      <c r="R23" s="300"/>
      <c r="S23" s="300"/>
      <c r="T23" s="300"/>
      <c r="U23" s="300"/>
      <c r="V23" s="300"/>
      <c r="W23" s="300"/>
      <c r="X23" s="300"/>
      <c r="Y23" s="300"/>
      <c r="Z23" s="300"/>
      <c r="AA23" s="300"/>
      <c r="AB23" s="300"/>
    </row>
    <row r="24" spans="1:28">
      <c r="A24" t="s">
        <v>263</v>
      </c>
      <c r="B24" s="59">
        <v>2.9</v>
      </c>
      <c r="C24" s="59"/>
      <c r="D24" s="59">
        <v>2</v>
      </c>
      <c r="E24" s="59"/>
      <c r="F24" s="59">
        <v>3.9</v>
      </c>
      <c r="G24" s="59"/>
      <c r="H24" s="59">
        <v>1.6</v>
      </c>
      <c r="I24" s="59"/>
      <c r="J24" s="59">
        <v>30.3</v>
      </c>
      <c r="K24" s="59"/>
      <c r="L24" s="59">
        <v>84.766584766584756</v>
      </c>
      <c r="M24" s="59"/>
      <c r="N24" s="59">
        <v>79.591836734693871</v>
      </c>
      <c r="P24" s="300"/>
      <c r="Q24" s="300"/>
      <c r="R24" s="300"/>
      <c r="S24" s="300"/>
      <c r="T24" s="300"/>
      <c r="U24" s="300"/>
      <c r="V24" s="300"/>
      <c r="W24" s="300"/>
      <c r="X24" s="300"/>
      <c r="Y24" s="300"/>
      <c r="Z24" s="300"/>
      <c r="AA24" s="300"/>
      <c r="AB24" s="300"/>
    </row>
    <row r="25" spans="1:28">
      <c r="A25" t="s">
        <v>264</v>
      </c>
      <c r="B25" s="59">
        <v>2</v>
      </c>
      <c r="C25" s="59"/>
      <c r="D25" s="59">
        <v>2</v>
      </c>
      <c r="E25" s="59"/>
      <c r="F25" s="59">
        <v>3</v>
      </c>
      <c r="G25" s="59"/>
      <c r="H25" s="59">
        <v>4.8</v>
      </c>
      <c r="I25" s="59"/>
      <c r="J25" s="59">
        <v>29.2</v>
      </c>
      <c r="K25" s="59"/>
      <c r="L25" s="59">
        <v>75.365853658536579</v>
      </c>
      <c r="M25" s="59"/>
      <c r="N25" s="59">
        <v>50</v>
      </c>
      <c r="P25" s="300"/>
      <c r="Q25" s="300"/>
      <c r="R25" s="300"/>
      <c r="S25" s="300"/>
      <c r="T25" s="300"/>
      <c r="U25" s="300"/>
      <c r="V25" s="300"/>
      <c r="W25" s="300"/>
      <c r="X25" s="300"/>
      <c r="Y25" s="300"/>
      <c r="Z25" s="300"/>
      <c r="AA25" s="300"/>
      <c r="AB25" s="300"/>
    </row>
    <row r="26" spans="1:28">
      <c r="A26" t="s">
        <v>265</v>
      </c>
      <c r="B26" s="59">
        <v>0</v>
      </c>
      <c r="C26" s="59"/>
      <c r="D26" s="59">
        <v>1</v>
      </c>
      <c r="E26" s="59"/>
      <c r="F26" s="59">
        <v>4</v>
      </c>
      <c r="G26" s="59"/>
      <c r="H26" s="59">
        <v>0</v>
      </c>
      <c r="I26" s="59"/>
      <c r="J26" s="59">
        <v>26.91</v>
      </c>
      <c r="K26" s="59"/>
      <c r="L26" s="59">
        <v>75.336884989031645</v>
      </c>
      <c r="M26" s="59"/>
      <c r="N26" s="59">
        <v>0</v>
      </c>
      <c r="P26" s="300"/>
      <c r="Q26" s="300"/>
      <c r="R26" s="300"/>
      <c r="S26" s="300"/>
      <c r="T26" s="300"/>
      <c r="U26" s="300"/>
      <c r="V26" s="300"/>
      <c r="W26" s="300"/>
      <c r="X26" s="300"/>
      <c r="Y26" s="300"/>
      <c r="Z26" s="300"/>
      <c r="AA26" s="300"/>
      <c r="AB26" s="300"/>
    </row>
    <row r="27" spans="1:28">
      <c r="A27" t="s">
        <v>266</v>
      </c>
      <c r="B27" s="24" t="s">
        <v>453</v>
      </c>
      <c r="C27" s="24"/>
      <c r="D27" s="24" t="s">
        <v>453</v>
      </c>
      <c r="E27" s="24"/>
      <c r="F27" s="24" t="s">
        <v>453</v>
      </c>
      <c r="G27" s="24"/>
      <c r="H27" s="24" t="s">
        <v>453</v>
      </c>
      <c r="I27" s="24"/>
      <c r="J27" s="24" t="s">
        <v>453</v>
      </c>
      <c r="K27" s="24"/>
      <c r="L27" s="24" t="s">
        <v>453</v>
      </c>
      <c r="M27" s="24"/>
      <c r="N27" s="24" t="s">
        <v>453</v>
      </c>
      <c r="P27" s="300"/>
      <c r="Q27" s="300"/>
      <c r="R27" s="300"/>
      <c r="S27" s="300"/>
      <c r="T27" s="300"/>
      <c r="U27" s="300"/>
      <c r="V27" s="300"/>
      <c r="W27" s="300"/>
      <c r="X27" s="300"/>
      <c r="Y27" s="300"/>
      <c r="Z27" s="302"/>
      <c r="AA27" s="300"/>
      <c r="AB27" s="302"/>
    </row>
    <row r="28" spans="1:28">
      <c r="B28" s="59"/>
      <c r="C28" s="59"/>
      <c r="D28" s="59"/>
      <c r="E28" s="59"/>
      <c r="F28" s="59"/>
      <c r="G28" s="59"/>
      <c r="H28" s="59"/>
      <c r="I28" s="59"/>
      <c r="J28" s="59"/>
      <c r="K28" s="59"/>
      <c r="L28" s="59"/>
      <c r="M28" s="59"/>
      <c r="N28" s="59"/>
      <c r="P28" s="300"/>
      <c r="Q28" s="300"/>
      <c r="R28" s="300"/>
      <c r="S28" s="300"/>
      <c r="T28" s="300"/>
      <c r="U28" s="300"/>
      <c r="V28" s="300"/>
      <c r="W28" s="300"/>
      <c r="X28" s="300"/>
      <c r="Y28" s="300"/>
      <c r="Z28" s="300"/>
      <c r="AA28" s="300"/>
      <c r="AB28" s="300"/>
    </row>
    <row r="29" spans="1:28">
      <c r="A29" t="s">
        <v>267</v>
      </c>
      <c r="B29" s="59">
        <v>3</v>
      </c>
      <c r="C29" s="59"/>
      <c r="D29" s="59">
        <v>4.5</v>
      </c>
      <c r="E29" s="59"/>
      <c r="F29" s="59">
        <v>3</v>
      </c>
      <c r="G29" s="59"/>
      <c r="H29" s="59">
        <v>1</v>
      </c>
      <c r="I29" s="59"/>
      <c r="J29" s="59">
        <v>26.3</v>
      </c>
      <c r="K29" s="59"/>
      <c r="L29" s="59">
        <v>83.068783068783063</v>
      </c>
      <c r="M29" s="59"/>
      <c r="N29" s="59">
        <v>60</v>
      </c>
      <c r="P29" s="300"/>
      <c r="Q29" s="300"/>
      <c r="R29" s="300"/>
      <c r="S29" s="300"/>
      <c r="T29" s="300"/>
      <c r="U29" s="300"/>
      <c r="V29" s="300"/>
      <c r="W29" s="300"/>
      <c r="X29" s="300"/>
      <c r="Y29" s="300"/>
      <c r="Z29" s="300"/>
      <c r="AA29" s="300"/>
      <c r="AB29" s="300"/>
    </row>
    <row r="30" spans="1:28">
      <c r="A30" t="s">
        <v>268</v>
      </c>
      <c r="B30" s="59">
        <v>13</v>
      </c>
      <c r="C30" s="59"/>
      <c r="D30" s="59">
        <v>17</v>
      </c>
      <c r="E30" s="59"/>
      <c r="F30" s="59">
        <v>26</v>
      </c>
      <c r="G30" s="59"/>
      <c r="H30" s="59">
        <v>9</v>
      </c>
      <c r="I30" s="59"/>
      <c r="J30" s="59">
        <v>147.91</v>
      </c>
      <c r="K30" s="59"/>
      <c r="L30" s="59">
        <v>71.255460053543757</v>
      </c>
      <c r="M30" s="59"/>
      <c r="N30" s="59">
        <v>70</v>
      </c>
      <c r="P30" s="300"/>
      <c r="Q30" s="300"/>
      <c r="R30" s="300"/>
      <c r="S30" s="300"/>
      <c r="T30" s="300"/>
      <c r="U30" s="300"/>
      <c r="V30" s="300"/>
      <c r="W30" s="300"/>
      <c r="X30" s="300"/>
      <c r="Y30" s="300"/>
      <c r="Z30" s="300"/>
      <c r="AA30" s="300"/>
      <c r="AB30" s="300"/>
    </row>
    <row r="31" spans="1:28">
      <c r="A31" t="s">
        <v>269</v>
      </c>
      <c r="B31" s="24" t="s">
        <v>453</v>
      </c>
      <c r="C31" s="24"/>
      <c r="D31" s="24" t="s">
        <v>453</v>
      </c>
      <c r="E31" s="24"/>
      <c r="F31" s="24" t="s">
        <v>453</v>
      </c>
      <c r="G31" s="24"/>
      <c r="H31" s="24" t="s">
        <v>453</v>
      </c>
      <c r="I31" s="24"/>
      <c r="J31" s="24" t="s">
        <v>453</v>
      </c>
      <c r="K31" s="24"/>
      <c r="L31" s="24" t="s">
        <v>453</v>
      </c>
      <c r="M31" s="24"/>
      <c r="N31" s="24" t="s">
        <v>453</v>
      </c>
      <c r="P31" s="300"/>
      <c r="Q31" s="300"/>
      <c r="R31" s="300"/>
      <c r="S31" s="300"/>
      <c r="T31" s="300"/>
      <c r="U31" s="300"/>
      <c r="V31" s="300"/>
      <c r="W31" s="300"/>
      <c r="X31" s="300"/>
      <c r="Y31" s="300"/>
      <c r="Z31" s="302"/>
      <c r="AA31" s="300"/>
      <c r="AB31" s="302"/>
    </row>
    <row r="32" spans="1:28">
      <c r="A32" t="s">
        <v>270</v>
      </c>
      <c r="B32" s="59">
        <v>1</v>
      </c>
      <c r="C32" s="59"/>
      <c r="D32" s="59">
        <v>0.6</v>
      </c>
      <c r="E32" s="59"/>
      <c r="F32" s="59">
        <v>0.2</v>
      </c>
      <c r="G32" s="59"/>
      <c r="H32" s="59">
        <v>0</v>
      </c>
      <c r="I32" s="59"/>
      <c r="J32" s="59">
        <v>16.89</v>
      </c>
      <c r="K32" s="59"/>
      <c r="L32" s="59">
        <v>76.457998929909039</v>
      </c>
      <c r="M32" s="59"/>
      <c r="N32" s="59">
        <v>100</v>
      </c>
      <c r="P32" s="300"/>
      <c r="Q32" s="300"/>
      <c r="R32" s="300"/>
      <c r="S32" s="300"/>
      <c r="T32" s="300"/>
      <c r="U32" s="300"/>
      <c r="V32" s="300"/>
      <c r="W32" s="300"/>
      <c r="X32" s="300"/>
      <c r="Y32" s="300"/>
      <c r="Z32" s="300"/>
      <c r="AA32" s="300"/>
      <c r="AB32" s="300"/>
    </row>
    <row r="33" spans="1:28">
      <c r="A33" t="s">
        <v>271</v>
      </c>
      <c r="B33" s="59">
        <v>3</v>
      </c>
      <c r="C33" s="59"/>
      <c r="D33" s="59">
        <v>6</v>
      </c>
      <c r="E33" s="59"/>
      <c r="F33" s="59">
        <v>10.199999999999999</v>
      </c>
      <c r="G33" s="59"/>
      <c r="H33" s="59">
        <v>2</v>
      </c>
      <c r="I33" s="59"/>
      <c r="J33" s="59">
        <v>63.5</v>
      </c>
      <c r="K33" s="59"/>
      <c r="L33" s="59">
        <v>80.401416765053128</v>
      </c>
      <c r="M33" s="59"/>
      <c r="N33" s="59">
        <v>66.666666666666657</v>
      </c>
      <c r="P33" s="300"/>
      <c r="Q33" s="300"/>
      <c r="R33" s="300"/>
      <c r="S33" s="300"/>
      <c r="T33" s="300"/>
      <c r="U33" s="300"/>
      <c r="V33" s="300"/>
      <c r="W33" s="300"/>
      <c r="X33" s="300"/>
      <c r="Y33" s="300"/>
      <c r="Z33" s="300"/>
      <c r="AA33" s="300"/>
      <c r="AB33" s="300"/>
    </row>
    <row r="34" spans="1:28">
      <c r="B34" s="59"/>
      <c r="C34" s="59"/>
      <c r="D34" s="59"/>
      <c r="E34" s="59"/>
      <c r="F34" s="59"/>
      <c r="G34" s="59"/>
      <c r="H34" s="59"/>
      <c r="I34" s="59"/>
      <c r="J34" s="59"/>
      <c r="K34" s="59"/>
      <c r="L34" s="59"/>
      <c r="M34" s="59"/>
      <c r="N34" s="59"/>
      <c r="P34" s="300"/>
      <c r="Q34" s="300"/>
      <c r="R34" s="300"/>
      <c r="S34" s="300"/>
      <c r="T34" s="300"/>
      <c r="U34" s="300"/>
      <c r="V34" s="300"/>
      <c r="W34" s="300"/>
      <c r="X34" s="300"/>
      <c r="Y34" s="300"/>
      <c r="Z34" s="300"/>
      <c r="AA34" s="300"/>
      <c r="AB34" s="300"/>
    </row>
    <row r="35" spans="1:28">
      <c r="A35" t="s">
        <v>272</v>
      </c>
      <c r="B35" s="24" t="s">
        <v>453</v>
      </c>
      <c r="C35" s="24"/>
      <c r="D35" s="24" t="s">
        <v>453</v>
      </c>
      <c r="E35" s="24"/>
      <c r="F35" s="24" t="s">
        <v>453</v>
      </c>
      <c r="G35" s="24"/>
      <c r="H35" s="24" t="s">
        <v>453</v>
      </c>
      <c r="I35" s="24"/>
      <c r="J35" s="24" t="s">
        <v>453</v>
      </c>
      <c r="K35" s="24"/>
      <c r="L35" s="24" t="s">
        <v>453</v>
      </c>
      <c r="M35" s="24"/>
      <c r="N35" s="24" t="s">
        <v>453</v>
      </c>
      <c r="P35" s="300"/>
      <c r="Q35" s="300"/>
      <c r="R35" s="300"/>
      <c r="S35" s="300"/>
      <c r="T35" s="300"/>
      <c r="U35" s="300"/>
      <c r="V35" s="300"/>
      <c r="W35" s="300"/>
      <c r="X35" s="300"/>
      <c r="Y35" s="300"/>
      <c r="Z35" s="302"/>
      <c r="AA35" s="300"/>
      <c r="AB35" s="302"/>
    </row>
    <row r="36" spans="1:28">
      <c r="A36" t="s">
        <v>273</v>
      </c>
      <c r="B36" s="24" t="s">
        <v>453</v>
      </c>
      <c r="C36" s="24"/>
      <c r="D36" s="24" t="s">
        <v>453</v>
      </c>
      <c r="E36" s="24"/>
      <c r="F36" s="24" t="s">
        <v>453</v>
      </c>
      <c r="G36" s="24"/>
      <c r="H36" s="24" t="s">
        <v>453</v>
      </c>
      <c r="I36" s="24"/>
      <c r="J36" s="24" t="s">
        <v>453</v>
      </c>
      <c r="K36" s="24"/>
      <c r="L36" s="24" t="s">
        <v>453</v>
      </c>
      <c r="M36" s="24"/>
      <c r="N36" s="24" t="s">
        <v>453</v>
      </c>
      <c r="P36" s="300"/>
      <c r="Q36" s="300"/>
      <c r="R36" s="300"/>
      <c r="S36" s="300"/>
      <c r="T36" s="300"/>
      <c r="U36" s="300"/>
      <c r="V36" s="300"/>
      <c r="W36" s="300"/>
      <c r="X36" s="300"/>
      <c r="Y36" s="300"/>
      <c r="Z36" s="302"/>
      <c r="AA36" s="300"/>
      <c r="AB36" s="302"/>
    </row>
    <row r="37" spans="1:28">
      <c r="A37" t="s">
        <v>274</v>
      </c>
      <c r="B37" s="59">
        <v>2</v>
      </c>
      <c r="C37" s="59"/>
      <c r="D37" s="59">
        <v>3</v>
      </c>
      <c r="E37" s="59"/>
      <c r="F37" s="59">
        <v>2</v>
      </c>
      <c r="G37" s="59"/>
      <c r="H37" s="59">
        <v>0</v>
      </c>
      <c r="I37" s="59"/>
      <c r="J37" s="59">
        <v>18</v>
      </c>
      <c r="K37" s="59"/>
      <c r="L37" s="59">
        <v>84</v>
      </c>
      <c r="M37" s="59"/>
      <c r="N37" s="59">
        <v>100</v>
      </c>
      <c r="P37" s="300"/>
      <c r="Q37" s="300"/>
      <c r="R37" s="300"/>
      <c r="S37" s="300"/>
      <c r="T37" s="300"/>
      <c r="U37" s="300"/>
      <c r="V37" s="300"/>
      <c r="W37" s="300"/>
      <c r="X37" s="300"/>
      <c r="Y37" s="300"/>
      <c r="Z37" s="300"/>
      <c r="AA37" s="300"/>
      <c r="AB37" s="300"/>
    </row>
    <row r="38" spans="1:28">
      <c r="A38" t="s">
        <v>275</v>
      </c>
      <c r="B38" s="59">
        <v>7</v>
      </c>
      <c r="C38" s="59"/>
      <c r="D38" s="59">
        <v>7</v>
      </c>
      <c r="E38" s="59"/>
      <c r="F38" s="59">
        <v>22.6</v>
      </c>
      <c r="G38" s="59"/>
      <c r="H38" s="59">
        <v>0</v>
      </c>
      <c r="I38" s="59"/>
      <c r="J38" s="59">
        <v>110.6</v>
      </c>
      <c r="K38" s="59"/>
      <c r="L38" s="59">
        <v>73.641304347826093</v>
      </c>
      <c r="M38" s="59"/>
      <c r="N38" s="59">
        <v>85.714285714285708</v>
      </c>
      <c r="P38" s="300"/>
      <c r="Q38" s="300"/>
      <c r="R38" s="300"/>
      <c r="S38" s="300"/>
      <c r="T38" s="300"/>
      <c r="U38" s="300"/>
      <c r="V38" s="300"/>
      <c r="W38" s="300"/>
      <c r="X38" s="300"/>
      <c r="Y38" s="300"/>
      <c r="Z38" s="300"/>
      <c r="AA38" s="300"/>
      <c r="AB38" s="300"/>
    </row>
    <row r="39" spans="1:28">
      <c r="A39" t="s">
        <v>276</v>
      </c>
      <c r="B39" s="59">
        <v>2</v>
      </c>
      <c r="C39" s="59"/>
      <c r="D39" s="59">
        <v>1</v>
      </c>
      <c r="E39" s="59"/>
      <c r="F39" s="59">
        <v>4.3</v>
      </c>
      <c r="G39" s="59"/>
      <c r="H39" s="59">
        <v>0</v>
      </c>
      <c r="I39" s="59"/>
      <c r="J39" s="59">
        <v>12.4</v>
      </c>
      <c r="K39" s="59"/>
      <c r="L39" s="59">
        <v>74.619289340101531</v>
      </c>
      <c r="M39" s="59"/>
      <c r="N39" s="59">
        <v>100</v>
      </c>
      <c r="P39" s="300"/>
      <c r="Q39" s="300"/>
      <c r="R39" s="300"/>
      <c r="S39" s="300"/>
      <c r="T39" s="300"/>
      <c r="U39" s="300"/>
      <c r="V39" s="300"/>
      <c r="W39" s="300"/>
      <c r="X39" s="300"/>
      <c r="Y39" s="300"/>
      <c r="Z39" s="300"/>
      <c r="AA39" s="300"/>
      <c r="AB39" s="300"/>
    </row>
    <row r="40" spans="1:28">
      <c r="B40" s="59"/>
      <c r="C40" s="59"/>
      <c r="D40" s="59"/>
      <c r="E40" s="59"/>
      <c r="F40" s="59"/>
      <c r="G40" s="59"/>
      <c r="H40" s="59"/>
      <c r="I40" s="59"/>
      <c r="J40" s="59"/>
      <c r="K40" s="59"/>
      <c r="L40" s="59"/>
      <c r="M40" s="59"/>
      <c r="N40" s="59"/>
      <c r="P40" s="300"/>
      <c r="Q40" s="300"/>
      <c r="R40" s="300"/>
      <c r="S40" s="300"/>
      <c r="T40" s="300"/>
      <c r="U40" s="300"/>
      <c r="V40" s="300"/>
      <c r="W40" s="300"/>
      <c r="X40" s="300"/>
      <c r="Y40" s="300"/>
      <c r="Z40" s="300"/>
      <c r="AA40" s="300"/>
      <c r="AB40" s="300"/>
    </row>
    <row r="41" spans="1:28">
      <c r="A41" t="s">
        <v>277</v>
      </c>
      <c r="B41" s="59">
        <v>1.5</v>
      </c>
      <c r="C41" s="59"/>
      <c r="D41" s="59">
        <v>4</v>
      </c>
      <c r="E41" s="59"/>
      <c r="F41" s="59">
        <v>2</v>
      </c>
      <c r="G41" s="59"/>
      <c r="H41" s="59">
        <v>3.6</v>
      </c>
      <c r="I41" s="59"/>
      <c r="J41" s="59">
        <v>36.5</v>
      </c>
      <c r="K41" s="59"/>
      <c r="L41" s="59">
        <v>72.689075630252091</v>
      </c>
      <c r="M41" s="59"/>
      <c r="N41" s="59">
        <v>63.636363636363633</v>
      </c>
      <c r="P41" s="300"/>
      <c r="Q41" s="300"/>
      <c r="R41" s="300"/>
      <c r="S41" s="300"/>
      <c r="T41" s="300"/>
      <c r="U41" s="300"/>
      <c r="V41" s="300"/>
      <c r="W41" s="300"/>
      <c r="X41" s="300"/>
      <c r="Y41" s="300"/>
      <c r="Z41" s="300"/>
      <c r="AA41" s="300"/>
      <c r="AB41" s="300"/>
    </row>
    <row r="42" spans="1:28">
      <c r="A42" t="s">
        <v>278</v>
      </c>
      <c r="B42" s="59">
        <v>4.01</v>
      </c>
      <c r="C42" s="59"/>
      <c r="D42" s="59">
        <v>6</v>
      </c>
      <c r="E42" s="59"/>
      <c r="F42" s="59">
        <v>12</v>
      </c>
      <c r="G42" s="59"/>
      <c r="H42" s="59">
        <v>0</v>
      </c>
      <c r="I42" s="59"/>
      <c r="J42" s="59">
        <v>88.85</v>
      </c>
      <c r="K42" s="59"/>
      <c r="L42" s="59">
        <v>80.200252570810022</v>
      </c>
      <c r="M42" s="59"/>
      <c r="N42" s="59">
        <v>90.00999000999002</v>
      </c>
      <c r="P42" s="300"/>
      <c r="Q42" s="300"/>
      <c r="R42" s="300"/>
      <c r="S42" s="300"/>
      <c r="T42" s="300"/>
      <c r="U42" s="300"/>
      <c r="V42" s="300"/>
      <c r="W42" s="300"/>
      <c r="X42" s="300"/>
      <c r="Y42" s="300"/>
      <c r="Z42" s="300"/>
      <c r="AA42" s="300"/>
      <c r="AB42" s="300"/>
    </row>
    <row r="43" spans="1:28">
      <c r="B43" s="59"/>
      <c r="C43" s="59"/>
      <c r="D43" s="59"/>
      <c r="E43" s="59"/>
      <c r="F43" s="59"/>
      <c r="G43" s="59"/>
      <c r="H43" s="59"/>
      <c r="I43" s="59"/>
      <c r="J43" s="59"/>
      <c r="K43" s="59"/>
      <c r="L43" s="59"/>
      <c r="M43" s="59"/>
      <c r="N43" s="59"/>
      <c r="P43" s="300"/>
      <c r="Q43" s="300"/>
      <c r="R43" s="300"/>
      <c r="S43" s="300"/>
      <c r="T43" s="300"/>
      <c r="U43" s="300"/>
      <c r="V43" s="300"/>
      <c r="W43" s="300"/>
      <c r="X43" s="300"/>
      <c r="Y43" s="300"/>
      <c r="Z43" s="300"/>
      <c r="AA43" s="300"/>
      <c r="AB43" s="300"/>
    </row>
    <row r="44" spans="1:28">
      <c r="A44" t="s">
        <v>279</v>
      </c>
      <c r="B44" s="59">
        <v>99.76</v>
      </c>
      <c r="C44" s="59"/>
      <c r="D44" s="59">
        <v>131.66999999999999</v>
      </c>
      <c r="E44" s="59"/>
      <c r="F44" s="59">
        <v>193.07</v>
      </c>
      <c r="G44" s="59"/>
      <c r="H44" s="59">
        <v>37.6</v>
      </c>
      <c r="I44" s="59"/>
      <c r="J44" s="59">
        <v>1318.8999999999996</v>
      </c>
      <c r="K44" s="59"/>
      <c r="L44" s="59">
        <v>75.528916339135307</v>
      </c>
      <c r="M44" s="59"/>
      <c r="N44" s="59">
        <v>76.13965345892926</v>
      </c>
      <c r="P44" s="300"/>
      <c r="Q44" s="300"/>
      <c r="R44" s="300"/>
      <c r="S44" s="300"/>
      <c r="T44" s="300"/>
      <c r="U44" s="300"/>
      <c r="V44" s="300"/>
      <c r="W44" s="300"/>
      <c r="X44" s="300"/>
      <c r="Y44" s="300"/>
      <c r="Z44" s="300"/>
      <c r="AA44" s="300"/>
      <c r="AB44" s="300"/>
    </row>
    <row r="45" spans="1:28">
      <c r="B45" s="59"/>
      <c r="C45" s="59"/>
      <c r="D45" s="59"/>
      <c r="E45" s="59"/>
      <c r="F45" s="59"/>
      <c r="G45" s="59"/>
      <c r="H45" s="59"/>
      <c r="I45" s="59"/>
      <c r="J45" s="59"/>
      <c r="K45" s="59"/>
      <c r="L45" s="59"/>
      <c r="M45" s="59"/>
      <c r="N45" s="59"/>
      <c r="P45" s="300"/>
      <c r="Q45" s="300"/>
      <c r="R45" s="300"/>
      <c r="S45" s="300"/>
      <c r="T45" s="300"/>
      <c r="U45" s="300"/>
      <c r="V45" s="300"/>
      <c r="W45" s="300"/>
      <c r="X45" s="300"/>
      <c r="Y45" s="300"/>
      <c r="Z45" s="300"/>
      <c r="AA45" s="300"/>
      <c r="AB45" s="300"/>
    </row>
    <row r="46" spans="1:28">
      <c r="A46" s="49" t="s">
        <v>318</v>
      </c>
      <c r="B46" s="66">
        <v>2.6</v>
      </c>
      <c r="C46" s="66"/>
      <c r="D46" s="66">
        <v>4</v>
      </c>
      <c r="E46" s="66"/>
      <c r="F46" s="66">
        <v>8.3000000000000007</v>
      </c>
      <c r="G46" s="66"/>
      <c r="H46" s="66">
        <v>2</v>
      </c>
      <c r="I46" s="66"/>
      <c r="J46" s="66">
        <v>38.1</v>
      </c>
      <c r="K46" s="66"/>
      <c r="L46" s="66">
        <v>86.545454545454547</v>
      </c>
      <c r="M46" s="66"/>
      <c r="N46" s="66">
        <v>84.848484848484844</v>
      </c>
      <c r="P46" s="300"/>
      <c r="Q46" s="300"/>
      <c r="R46" s="300"/>
      <c r="S46" s="300"/>
      <c r="T46" s="300"/>
      <c r="U46" s="300"/>
      <c r="V46" s="300"/>
      <c r="W46" s="300"/>
      <c r="X46" s="300"/>
      <c r="Y46" s="300"/>
      <c r="Z46" s="300"/>
      <c r="AA46" s="300"/>
      <c r="AB46" s="300"/>
    </row>
    <row r="47" spans="1:28">
      <c r="A47" s="50" t="s">
        <v>177</v>
      </c>
    </row>
  </sheetData>
  <mergeCells count="1">
    <mergeCell ref="L3:N3"/>
  </mergeCells>
  <phoneticPr fontId="5" type="noConversion"/>
  <hyperlinks>
    <hyperlink ref="A1" location="Contents!A1" display="Return to contents"/>
  </hyperlinks>
  <pageMargins left="0.75" right="0.75" top="1" bottom="1" header="0.5" footer="0.5"/>
  <pageSetup paperSize="9" scale="73" orientation="portrait"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47"/>
  <sheetViews>
    <sheetView workbookViewId="0"/>
  </sheetViews>
  <sheetFormatPr defaultRowHeight="12.75"/>
  <cols>
    <col min="1" max="1" customWidth="true" width="19.5703125" collapsed="false"/>
    <col min="3" max="3" customWidth="true" width="1.5703125" collapsed="false"/>
    <col min="5" max="5" customWidth="true" width="3.28515625" collapsed="false"/>
    <col min="7" max="7" customWidth="true" width="1.5703125" collapsed="false"/>
    <col min="8" max="8" customWidth="true" width="9.0" collapsed="false"/>
    <col min="9" max="9" customWidth="true" width="3.140625" collapsed="false"/>
    <col min="11" max="11" customWidth="true" width="1.5703125" collapsed="false"/>
    <col min="12" max="12" customWidth="true" width="10.5703125" collapsed="false"/>
  </cols>
  <sheetData>
    <row r="1" spans="1:13" s="7" customFormat="1">
      <c r="A1" s="163" t="s">
        <v>21</v>
      </c>
    </row>
    <row r="2" spans="1:13" ht="15.75">
      <c r="A2" s="192" t="s">
        <v>583</v>
      </c>
      <c r="B2" s="49"/>
      <c r="C2" s="49"/>
      <c r="D2" s="49"/>
      <c r="E2" s="49"/>
      <c r="F2" s="49"/>
      <c r="G2" s="49"/>
      <c r="H2" s="49"/>
      <c r="I2" s="49"/>
      <c r="J2" s="49"/>
      <c r="K2" s="49"/>
      <c r="L2" s="49"/>
      <c r="M2" s="107"/>
    </row>
    <row r="3" spans="1:13">
      <c r="A3" s="55" t="s">
        <v>138</v>
      </c>
      <c r="B3" s="408" t="s">
        <v>202</v>
      </c>
      <c r="C3" s="408"/>
      <c r="D3" s="408"/>
      <c r="E3" s="55"/>
      <c r="F3" s="408" t="s">
        <v>106</v>
      </c>
      <c r="G3" s="408"/>
      <c r="H3" s="408"/>
      <c r="I3" s="55"/>
      <c r="J3" s="408" t="s">
        <v>152</v>
      </c>
      <c r="K3" s="408"/>
      <c r="L3" s="408"/>
    </row>
    <row r="4" spans="1:13">
      <c r="A4" s="49"/>
      <c r="B4" s="28" t="s">
        <v>172</v>
      </c>
      <c r="C4" s="49"/>
      <c r="D4" s="28" t="s">
        <v>173</v>
      </c>
      <c r="E4" s="49"/>
      <c r="F4" s="28" t="s">
        <v>172</v>
      </c>
      <c r="G4" s="49"/>
      <c r="H4" s="28" t="s">
        <v>173</v>
      </c>
      <c r="I4" s="49"/>
      <c r="J4" s="28" t="s">
        <v>172</v>
      </c>
      <c r="K4" s="49"/>
      <c r="L4" s="28" t="s">
        <v>173</v>
      </c>
    </row>
    <row r="5" spans="1:13">
      <c r="A5" t="s">
        <v>248</v>
      </c>
      <c r="B5" s="59">
        <v>32</v>
      </c>
      <c r="C5" s="59"/>
      <c r="D5" s="382" t="s">
        <v>611</v>
      </c>
      <c r="E5" s="59"/>
      <c r="F5" s="59">
        <v>19</v>
      </c>
      <c r="G5" s="59"/>
      <c r="H5" s="382" t="s">
        <v>611</v>
      </c>
      <c r="I5" s="59"/>
      <c r="J5" s="59">
        <v>51</v>
      </c>
      <c r="K5" s="59"/>
      <c r="L5" s="59">
        <v>7</v>
      </c>
    </row>
    <row r="6" spans="1:13">
      <c r="A6" t="s">
        <v>249</v>
      </c>
      <c r="B6" s="59">
        <v>35</v>
      </c>
      <c r="C6" s="59"/>
      <c r="D6" s="59">
        <v>7</v>
      </c>
      <c r="E6" s="59"/>
      <c r="F6" s="59">
        <v>20</v>
      </c>
      <c r="G6" s="59"/>
      <c r="H6" s="59">
        <v>0</v>
      </c>
      <c r="I6" s="59"/>
      <c r="J6" s="59">
        <v>55</v>
      </c>
      <c r="K6" s="59"/>
      <c r="L6" s="59">
        <v>7</v>
      </c>
    </row>
    <row r="7" spans="1:13">
      <c r="A7" t="s">
        <v>250</v>
      </c>
      <c r="B7" s="24" t="s">
        <v>453</v>
      </c>
      <c r="C7" s="24"/>
      <c r="D7" s="24" t="s">
        <v>453</v>
      </c>
      <c r="E7" s="24"/>
      <c r="F7" s="24" t="s">
        <v>453</v>
      </c>
      <c r="G7" s="24"/>
      <c r="H7" s="24" t="s">
        <v>453</v>
      </c>
      <c r="I7" s="24"/>
      <c r="J7" s="24" t="s">
        <v>453</v>
      </c>
      <c r="K7" s="24"/>
      <c r="L7" s="24" t="s">
        <v>453</v>
      </c>
      <c r="M7" s="24"/>
    </row>
    <row r="8" spans="1:13">
      <c r="A8" t="s">
        <v>251</v>
      </c>
      <c r="B8" s="59">
        <v>6</v>
      </c>
      <c r="C8" s="59"/>
      <c r="D8" s="59">
        <v>0</v>
      </c>
      <c r="E8" s="59"/>
      <c r="F8" s="59">
        <v>3</v>
      </c>
      <c r="G8" s="59"/>
      <c r="H8" s="59">
        <v>0</v>
      </c>
      <c r="I8" s="59"/>
      <c r="J8" s="59">
        <v>9</v>
      </c>
      <c r="K8" s="59"/>
      <c r="L8" s="59">
        <v>0</v>
      </c>
    </row>
    <row r="9" spans="1:13">
      <c r="A9" t="s">
        <v>252</v>
      </c>
      <c r="B9" s="59">
        <v>14</v>
      </c>
      <c r="C9" s="59"/>
      <c r="D9" s="382" t="s">
        <v>611</v>
      </c>
      <c r="E9" s="59"/>
      <c r="F9" s="59">
        <v>5</v>
      </c>
      <c r="G9" s="59"/>
      <c r="H9" s="382" t="s">
        <v>611</v>
      </c>
      <c r="I9" s="59"/>
      <c r="J9" s="59">
        <v>19</v>
      </c>
      <c r="K9" s="59"/>
      <c r="L9" s="59">
        <v>6</v>
      </c>
    </row>
    <row r="10" spans="1:13">
      <c r="B10" s="59"/>
      <c r="C10" s="59"/>
      <c r="D10" s="59"/>
      <c r="E10" s="59"/>
      <c r="F10" s="59"/>
      <c r="G10" s="59"/>
      <c r="H10" s="59"/>
      <c r="I10" s="59"/>
      <c r="J10" s="59"/>
      <c r="K10" s="59"/>
      <c r="L10" s="59"/>
    </row>
    <row r="11" spans="1:13">
      <c r="A11" t="s">
        <v>253</v>
      </c>
      <c r="B11" s="382" t="s">
        <v>611</v>
      </c>
      <c r="C11" s="59"/>
      <c r="D11" s="382" t="s">
        <v>611</v>
      </c>
      <c r="E11" s="59"/>
      <c r="F11" s="382" t="s">
        <v>611</v>
      </c>
      <c r="G11" s="59"/>
      <c r="H11" s="382" t="s">
        <v>611</v>
      </c>
      <c r="I11" s="59"/>
      <c r="J11" s="382" t="s">
        <v>611</v>
      </c>
      <c r="K11" s="59"/>
      <c r="L11" s="59">
        <v>5</v>
      </c>
    </row>
    <row r="12" spans="1:13">
      <c r="A12" t="s">
        <v>254</v>
      </c>
      <c r="B12" s="59">
        <v>31</v>
      </c>
      <c r="C12" s="59"/>
      <c r="D12" s="59">
        <v>12</v>
      </c>
      <c r="E12" s="59"/>
      <c r="F12" s="59">
        <v>22</v>
      </c>
      <c r="G12" s="59"/>
      <c r="H12" s="59">
        <v>1</v>
      </c>
      <c r="I12" s="59"/>
      <c r="J12" s="59">
        <v>53</v>
      </c>
      <c r="K12" s="59"/>
      <c r="L12" s="59">
        <v>13</v>
      </c>
    </row>
    <row r="13" spans="1:13">
      <c r="A13" t="s">
        <v>255</v>
      </c>
      <c r="B13" s="59">
        <v>47</v>
      </c>
      <c r="C13" s="59"/>
      <c r="D13" s="59">
        <v>4</v>
      </c>
      <c r="E13" s="59"/>
      <c r="F13" s="59">
        <v>21</v>
      </c>
      <c r="G13" s="59"/>
      <c r="H13" s="59">
        <v>2</v>
      </c>
      <c r="I13" s="59"/>
      <c r="J13" s="59">
        <v>68</v>
      </c>
      <c r="K13" s="59"/>
      <c r="L13" s="59">
        <v>6</v>
      </c>
    </row>
    <row r="14" spans="1:13">
      <c r="A14" t="s">
        <v>256</v>
      </c>
      <c r="B14" s="59">
        <v>28</v>
      </c>
      <c r="C14" s="59"/>
      <c r="D14" s="59">
        <v>15</v>
      </c>
      <c r="E14" s="59"/>
      <c r="F14" s="59">
        <v>15</v>
      </c>
      <c r="G14" s="59"/>
      <c r="H14" s="59">
        <v>3</v>
      </c>
      <c r="I14" s="59"/>
      <c r="J14" s="59">
        <v>43</v>
      </c>
      <c r="K14" s="59"/>
      <c r="L14" s="59">
        <v>18</v>
      </c>
    </row>
    <row r="15" spans="1:13">
      <c r="A15" t="s">
        <v>257</v>
      </c>
      <c r="B15" s="24" t="s">
        <v>453</v>
      </c>
      <c r="C15" s="24"/>
      <c r="D15" s="24" t="s">
        <v>453</v>
      </c>
      <c r="E15" s="24"/>
      <c r="F15" s="24" t="s">
        <v>453</v>
      </c>
      <c r="G15" s="24"/>
      <c r="H15" s="24" t="s">
        <v>453</v>
      </c>
      <c r="I15" s="24"/>
      <c r="J15" s="24" t="s">
        <v>453</v>
      </c>
      <c r="K15" s="24"/>
      <c r="L15" s="24" t="s">
        <v>453</v>
      </c>
    </row>
    <row r="16" spans="1:13">
      <c r="B16" s="59"/>
      <c r="C16" s="59"/>
      <c r="D16" s="59"/>
      <c r="E16" s="59"/>
      <c r="F16" s="59"/>
      <c r="G16" s="59"/>
      <c r="H16" s="59"/>
      <c r="I16" s="59"/>
      <c r="J16" s="59"/>
      <c r="K16" s="59"/>
      <c r="L16" s="59"/>
    </row>
    <row r="17" spans="1:12">
      <c r="A17" t="s">
        <v>258</v>
      </c>
      <c r="B17" s="382" t="s">
        <v>611</v>
      </c>
      <c r="C17" s="59"/>
      <c r="D17" s="59">
        <v>5</v>
      </c>
      <c r="E17" s="59"/>
      <c r="F17" s="382" t="s">
        <v>611</v>
      </c>
      <c r="G17" s="59"/>
      <c r="H17" s="59">
        <v>0</v>
      </c>
      <c r="I17" s="59"/>
      <c r="J17" s="59">
        <v>28</v>
      </c>
      <c r="K17" s="59"/>
      <c r="L17" s="59">
        <v>5</v>
      </c>
    </row>
    <row r="18" spans="1:12">
      <c r="A18" t="s">
        <v>259</v>
      </c>
      <c r="B18" s="59">
        <v>100</v>
      </c>
      <c r="C18" s="59"/>
      <c r="D18" s="59">
        <v>37</v>
      </c>
      <c r="E18" s="59"/>
      <c r="F18" s="59">
        <v>33</v>
      </c>
      <c r="G18" s="59"/>
      <c r="H18" s="59">
        <v>7</v>
      </c>
      <c r="I18" s="59"/>
      <c r="J18" s="59">
        <v>133</v>
      </c>
      <c r="K18" s="59"/>
      <c r="L18" s="59">
        <v>44</v>
      </c>
    </row>
    <row r="19" spans="1:12">
      <c r="A19" s="62" t="s">
        <v>444</v>
      </c>
      <c r="B19" s="24" t="s">
        <v>453</v>
      </c>
      <c r="C19" s="24"/>
      <c r="D19" s="24" t="s">
        <v>453</v>
      </c>
      <c r="E19" s="24"/>
      <c r="F19" s="24" t="s">
        <v>453</v>
      </c>
      <c r="G19" s="24"/>
      <c r="H19" s="24" t="s">
        <v>453</v>
      </c>
      <c r="I19" s="24"/>
      <c r="J19" s="24" t="s">
        <v>453</v>
      </c>
      <c r="K19" s="24"/>
      <c r="L19" s="24" t="s">
        <v>453</v>
      </c>
    </row>
    <row r="20" spans="1:12">
      <c r="A20" t="s">
        <v>260</v>
      </c>
      <c r="B20" s="59">
        <v>41</v>
      </c>
      <c r="C20" s="59"/>
      <c r="D20" s="382" t="s">
        <v>611</v>
      </c>
      <c r="E20" s="59"/>
      <c r="F20" s="59">
        <v>14</v>
      </c>
      <c r="G20" s="59"/>
      <c r="H20" s="382" t="s">
        <v>611</v>
      </c>
      <c r="I20" s="59"/>
      <c r="J20" s="59">
        <v>55</v>
      </c>
      <c r="K20" s="59"/>
      <c r="L20" s="59">
        <v>14</v>
      </c>
    </row>
    <row r="21" spans="1:12">
      <c r="A21" t="s">
        <v>261</v>
      </c>
      <c r="B21" s="59">
        <v>49</v>
      </c>
      <c r="C21" s="59"/>
      <c r="D21" s="382" t="s">
        <v>611</v>
      </c>
      <c r="E21" s="59"/>
      <c r="F21" s="59">
        <v>14</v>
      </c>
      <c r="G21" s="59"/>
      <c r="H21" s="382" t="s">
        <v>611</v>
      </c>
      <c r="I21" s="59"/>
      <c r="J21" s="59">
        <v>63</v>
      </c>
      <c r="K21" s="59"/>
      <c r="L21" s="59">
        <v>27</v>
      </c>
    </row>
    <row r="22" spans="1:12">
      <c r="B22" s="59"/>
      <c r="C22" s="59"/>
      <c r="D22" s="59"/>
      <c r="E22" s="59"/>
      <c r="F22" s="59"/>
      <c r="G22" s="59"/>
      <c r="H22" s="59"/>
      <c r="I22" s="59"/>
      <c r="J22" s="59"/>
      <c r="K22" s="59"/>
      <c r="L22" s="59"/>
    </row>
    <row r="23" spans="1:12">
      <c r="A23" t="s">
        <v>262</v>
      </c>
      <c r="B23" s="59">
        <v>160</v>
      </c>
      <c r="C23" s="59"/>
      <c r="D23" s="59">
        <v>86</v>
      </c>
      <c r="E23" s="59"/>
      <c r="F23" s="59">
        <v>95</v>
      </c>
      <c r="G23" s="59"/>
      <c r="H23" s="59">
        <v>18</v>
      </c>
      <c r="I23" s="59"/>
      <c r="J23" s="59">
        <v>255</v>
      </c>
      <c r="K23" s="59"/>
      <c r="L23" s="59">
        <v>104</v>
      </c>
    </row>
    <row r="24" spans="1:12">
      <c r="A24" t="s">
        <v>263</v>
      </c>
      <c r="B24" s="59">
        <v>25</v>
      </c>
      <c r="C24" s="59"/>
      <c r="D24" s="382" t="s">
        <v>611</v>
      </c>
      <c r="E24" s="59"/>
      <c r="F24" s="59">
        <v>16</v>
      </c>
      <c r="G24" s="59"/>
      <c r="H24" s="382" t="s">
        <v>611</v>
      </c>
      <c r="I24" s="59"/>
      <c r="J24" s="59">
        <v>41</v>
      </c>
      <c r="K24" s="59"/>
      <c r="L24" s="59">
        <v>7</v>
      </c>
    </row>
    <row r="25" spans="1:12">
      <c r="A25" t="s">
        <v>264</v>
      </c>
      <c r="B25" s="59">
        <v>25</v>
      </c>
      <c r="C25" s="59"/>
      <c r="D25" s="382" t="s">
        <v>611</v>
      </c>
      <c r="E25" s="59"/>
      <c r="F25" s="59">
        <v>9</v>
      </c>
      <c r="G25" s="59"/>
      <c r="H25" s="382" t="s">
        <v>611</v>
      </c>
      <c r="I25" s="59"/>
      <c r="J25" s="59">
        <v>34</v>
      </c>
      <c r="K25" s="59"/>
      <c r="L25" s="59">
        <v>11</v>
      </c>
    </row>
    <row r="26" spans="1:12">
      <c r="A26" t="s">
        <v>265</v>
      </c>
      <c r="B26" s="59">
        <v>19</v>
      </c>
      <c r="C26" s="59"/>
      <c r="D26" s="382" t="s">
        <v>611</v>
      </c>
      <c r="E26" s="59"/>
      <c r="F26" s="59">
        <v>8</v>
      </c>
      <c r="G26" s="59"/>
      <c r="H26" s="382" t="s">
        <v>611</v>
      </c>
      <c r="I26" s="59"/>
      <c r="J26" s="59">
        <v>27</v>
      </c>
      <c r="K26" s="59"/>
      <c r="L26" s="59">
        <v>8</v>
      </c>
    </row>
    <row r="27" spans="1:12">
      <c r="A27" t="s">
        <v>266</v>
      </c>
      <c r="B27" s="24" t="s">
        <v>453</v>
      </c>
      <c r="C27" s="24"/>
      <c r="D27" s="24" t="s">
        <v>453</v>
      </c>
      <c r="E27" s="24"/>
      <c r="F27" s="24" t="s">
        <v>453</v>
      </c>
      <c r="G27" s="24"/>
      <c r="H27" s="24" t="s">
        <v>453</v>
      </c>
      <c r="I27" s="24"/>
      <c r="J27" s="24" t="s">
        <v>453</v>
      </c>
      <c r="K27" s="24"/>
      <c r="L27" s="24" t="s">
        <v>453</v>
      </c>
    </row>
    <row r="28" spans="1:12">
      <c r="B28" s="59"/>
      <c r="C28" s="59"/>
      <c r="D28" s="59"/>
      <c r="E28" s="59"/>
      <c r="F28" s="59"/>
      <c r="G28" s="59"/>
      <c r="H28" s="59"/>
      <c r="I28" s="59"/>
      <c r="J28" s="59"/>
      <c r="K28" s="59"/>
      <c r="L28" s="59"/>
    </row>
    <row r="29" spans="1:12">
      <c r="A29" t="s">
        <v>267</v>
      </c>
      <c r="B29" s="59">
        <v>26</v>
      </c>
      <c r="C29" s="59"/>
      <c r="D29" s="382" t="s">
        <v>611</v>
      </c>
      <c r="E29" s="59"/>
      <c r="F29" s="59">
        <v>10</v>
      </c>
      <c r="G29" s="59"/>
      <c r="H29" s="382" t="s">
        <v>611</v>
      </c>
      <c r="I29" s="59"/>
      <c r="J29" s="59">
        <v>36</v>
      </c>
      <c r="K29" s="59"/>
      <c r="L29" s="59">
        <v>7</v>
      </c>
    </row>
    <row r="30" spans="1:12">
      <c r="A30" t="s">
        <v>268</v>
      </c>
      <c r="B30" s="59">
        <v>139</v>
      </c>
      <c r="C30" s="59"/>
      <c r="D30" s="59">
        <v>55</v>
      </c>
      <c r="E30" s="59"/>
      <c r="F30" s="59">
        <v>24</v>
      </c>
      <c r="G30" s="59"/>
      <c r="H30" s="59">
        <v>14</v>
      </c>
      <c r="I30" s="59"/>
      <c r="J30" s="59">
        <v>163</v>
      </c>
      <c r="K30" s="59"/>
      <c r="L30" s="59">
        <v>69</v>
      </c>
    </row>
    <row r="31" spans="1:12">
      <c r="A31" t="s">
        <v>269</v>
      </c>
      <c r="B31" s="24" t="s">
        <v>453</v>
      </c>
      <c r="C31" s="24"/>
      <c r="D31" s="24" t="s">
        <v>453</v>
      </c>
      <c r="E31" s="24"/>
      <c r="F31" s="24" t="s">
        <v>453</v>
      </c>
      <c r="G31" s="24"/>
      <c r="H31" s="24" t="s">
        <v>453</v>
      </c>
      <c r="I31" s="24"/>
      <c r="J31" s="24" t="s">
        <v>453</v>
      </c>
      <c r="K31" s="24"/>
      <c r="L31" s="24" t="s">
        <v>453</v>
      </c>
    </row>
    <row r="32" spans="1:12">
      <c r="A32" t="s">
        <v>270</v>
      </c>
      <c r="B32" s="59">
        <v>11</v>
      </c>
      <c r="C32" s="59"/>
      <c r="D32" s="382" t="s">
        <v>611</v>
      </c>
      <c r="E32" s="59"/>
      <c r="F32" s="59">
        <v>8</v>
      </c>
      <c r="G32" s="59"/>
      <c r="H32" s="382" t="s">
        <v>611</v>
      </c>
      <c r="I32" s="59"/>
      <c r="J32" s="59">
        <v>19</v>
      </c>
      <c r="K32" s="59"/>
      <c r="L32" s="59">
        <v>5</v>
      </c>
    </row>
    <row r="33" spans="1:12">
      <c r="A33" t="s">
        <v>271</v>
      </c>
      <c r="B33" s="59">
        <v>59</v>
      </c>
      <c r="C33" s="59"/>
      <c r="D33" s="382" t="s">
        <v>611</v>
      </c>
      <c r="E33" s="59"/>
      <c r="F33" s="59">
        <v>16</v>
      </c>
      <c r="G33" s="59"/>
      <c r="H33" s="382" t="s">
        <v>611</v>
      </c>
      <c r="I33" s="59"/>
      <c r="J33" s="59">
        <v>75</v>
      </c>
      <c r="K33" s="59"/>
      <c r="L33" s="59">
        <v>17</v>
      </c>
    </row>
    <row r="34" spans="1:12">
      <c r="B34" s="59"/>
      <c r="C34" s="59"/>
      <c r="D34" s="59"/>
      <c r="E34" s="59"/>
      <c r="F34" s="59"/>
      <c r="G34" s="59"/>
      <c r="H34" s="59"/>
      <c r="I34" s="59"/>
      <c r="J34" s="59"/>
      <c r="K34" s="59"/>
      <c r="L34" s="59"/>
    </row>
    <row r="35" spans="1:12">
      <c r="A35" t="s">
        <v>272</v>
      </c>
      <c r="B35" s="24" t="s">
        <v>453</v>
      </c>
      <c r="C35" s="24"/>
      <c r="D35" s="24" t="s">
        <v>453</v>
      </c>
      <c r="E35" s="24"/>
      <c r="F35" s="24" t="s">
        <v>453</v>
      </c>
      <c r="G35" s="24"/>
      <c r="H35" s="24" t="s">
        <v>453</v>
      </c>
      <c r="I35" s="24"/>
      <c r="J35" s="24" t="s">
        <v>453</v>
      </c>
      <c r="K35" s="24"/>
      <c r="L35" s="24" t="s">
        <v>453</v>
      </c>
    </row>
    <row r="36" spans="1:12">
      <c r="A36" t="s">
        <v>273</v>
      </c>
      <c r="B36" s="24" t="s">
        <v>453</v>
      </c>
      <c r="C36" s="24"/>
      <c r="D36" s="24" t="s">
        <v>453</v>
      </c>
      <c r="E36" s="24"/>
      <c r="F36" s="24" t="s">
        <v>453</v>
      </c>
      <c r="G36" s="24"/>
      <c r="H36" s="24" t="s">
        <v>453</v>
      </c>
      <c r="I36" s="24"/>
      <c r="J36" s="24" t="s">
        <v>453</v>
      </c>
      <c r="K36" s="24"/>
      <c r="L36" s="24" t="s">
        <v>453</v>
      </c>
    </row>
    <row r="37" spans="1:12">
      <c r="A37" t="s">
        <v>274</v>
      </c>
      <c r="B37" s="59">
        <v>17</v>
      </c>
      <c r="C37" s="59"/>
      <c r="D37" s="382" t="s">
        <v>611</v>
      </c>
      <c r="E37" s="59"/>
      <c r="F37" s="59">
        <v>6</v>
      </c>
      <c r="G37" s="59"/>
      <c r="H37" s="382" t="s">
        <v>611</v>
      </c>
      <c r="I37" s="59"/>
      <c r="J37" s="59">
        <v>23</v>
      </c>
      <c r="K37" s="59"/>
      <c r="L37" s="382" t="s">
        <v>611</v>
      </c>
    </row>
    <row r="38" spans="1:12">
      <c r="A38" t="s">
        <v>275</v>
      </c>
      <c r="B38" s="59">
        <v>88</v>
      </c>
      <c r="C38" s="59"/>
      <c r="D38" s="59">
        <v>34</v>
      </c>
      <c r="E38" s="59"/>
      <c r="F38" s="59">
        <v>35</v>
      </c>
      <c r="G38" s="59"/>
      <c r="H38" s="59">
        <v>9</v>
      </c>
      <c r="I38" s="59"/>
      <c r="J38" s="59">
        <v>123</v>
      </c>
      <c r="K38" s="59"/>
      <c r="L38" s="59">
        <v>43</v>
      </c>
    </row>
    <row r="39" spans="1:12">
      <c r="A39" t="s">
        <v>276</v>
      </c>
      <c r="B39" s="59">
        <v>12</v>
      </c>
      <c r="C39" s="59"/>
      <c r="D39" s="59">
        <v>5</v>
      </c>
      <c r="E39" s="59"/>
      <c r="F39" s="59">
        <v>5</v>
      </c>
      <c r="G39" s="59"/>
      <c r="H39" s="59">
        <v>0</v>
      </c>
      <c r="I39" s="59"/>
      <c r="J39" s="59">
        <v>17</v>
      </c>
      <c r="K39" s="59"/>
      <c r="L39" s="59">
        <v>5</v>
      </c>
    </row>
    <row r="40" spans="1:12">
      <c r="B40" s="59"/>
      <c r="C40" s="59"/>
      <c r="D40" s="59"/>
      <c r="E40" s="59"/>
      <c r="F40" s="59"/>
      <c r="G40" s="59"/>
      <c r="H40" s="59"/>
      <c r="I40" s="59"/>
      <c r="J40" s="59"/>
      <c r="K40" s="59"/>
      <c r="L40" s="59"/>
    </row>
    <row r="41" spans="1:12">
      <c r="A41" t="s">
        <v>277</v>
      </c>
      <c r="B41" s="59">
        <v>26</v>
      </c>
      <c r="C41" s="59"/>
      <c r="D41" s="59">
        <v>13</v>
      </c>
      <c r="E41" s="59"/>
      <c r="F41" s="59">
        <v>14</v>
      </c>
      <c r="G41" s="59"/>
      <c r="H41" s="59">
        <v>0</v>
      </c>
      <c r="I41" s="59"/>
      <c r="J41" s="59">
        <v>40</v>
      </c>
      <c r="K41" s="59"/>
      <c r="L41" s="59">
        <v>13</v>
      </c>
    </row>
    <row r="42" spans="1:12">
      <c r="A42" t="s">
        <v>278</v>
      </c>
      <c r="B42" s="59">
        <v>78</v>
      </c>
      <c r="C42" s="59"/>
      <c r="D42" s="382" t="s">
        <v>611</v>
      </c>
      <c r="E42" s="59"/>
      <c r="F42" s="59">
        <v>19</v>
      </c>
      <c r="G42" s="59"/>
      <c r="H42" s="382" t="s">
        <v>611</v>
      </c>
      <c r="I42" s="59"/>
      <c r="J42" s="59">
        <v>97</v>
      </c>
      <c r="K42" s="59"/>
      <c r="L42" s="59">
        <v>23</v>
      </c>
    </row>
    <row r="43" spans="1:12">
      <c r="B43" s="59"/>
      <c r="C43" s="59"/>
      <c r="D43" s="59"/>
      <c r="E43" s="59"/>
      <c r="F43" s="59"/>
      <c r="G43" s="59"/>
      <c r="H43" s="59"/>
      <c r="I43" s="59"/>
      <c r="J43" s="59"/>
      <c r="K43" s="59"/>
      <c r="L43" s="59"/>
    </row>
    <row r="44" spans="1:12">
      <c r="A44" t="s">
        <v>279</v>
      </c>
      <c r="B44" s="59">
        <v>1094</v>
      </c>
      <c r="C44" s="59"/>
      <c r="D44" s="59">
        <v>396</v>
      </c>
      <c r="E44" s="59"/>
      <c r="F44" s="59">
        <v>437</v>
      </c>
      <c r="G44" s="59"/>
      <c r="H44" s="59">
        <v>72</v>
      </c>
      <c r="I44" s="59"/>
      <c r="J44" s="59">
        <v>1531</v>
      </c>
      <c r="K44" s="59"/>
      <c r="L44" s="59">
        <v>468</v>
      </c>
    </row>
    <row r="45" spans="1:12">
      <c r="B45" s="59"/>
      <c r="C45" s="59"/>
      <c r="D45" s="59"/>
      <c r="E45" s="59"/>
      <c r="F45" s="59"/>
      <c r="G45" s="59"/>
      <c r="H45" s="59"/>
      <c r="I45" s="59"/>
      <c r="J45" s="59"/>
      <c r="K45" s="59"/>
      <c r="L45" s="59"/>
    </row>
    <row r="46" spans="1:12">
      <c r="A46" s="49" t="s">
        <v>318</v>
      </c>
      <c r="B46" s="66">
        <v>34</v>
      </c>
      <c r="C46" s="66"/>
      <c r="D46" s="383" t="s">
        <v>611</v>
      </c>
      <c r="E46" s="66"/>
      <c r="F46" s="66">
        <v>24</v>
      </c>
      <c r="G46" s="66"/>
      <c r="H46" s="383" t="s">
        <v>611</v>
      </c>
      <c r="I46" s="66"/>
      <c r="J46" s="66">
        <v>58</v>
      </c>
      <c r="K46" s="66"/>
      <c r="L46" s="66">
        <v>9</v>
      </c>
    </row>
    <row r="47" spans="1:12">
      <c r="A47" s="50" t="s">
        <v>177</v>
      </c>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scale="84"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pageSetUpPr fitToPage="1"/>
  </sheetPr>
  <dimension ref="A1:D44"/>
  <sheetViews>
    <sheetView workbookViewId="0"/>
  </sheetViews>
  <sheetFormatPr defaultRowHeight="12.75"/>
  <cols>
    <col min="1" max="1" customWidth="true" width="19.5703125" collapsed="false"/>
    <col min="2" max="2" customWidth="true" width="9.7109375" collapsed="false"/>
    <col min="3" max="3" customWidth="true" width="2.85546875" collapsed="false"/>
    <col min="4" max="4" customWidth="true" width="9.7109375" collapsed="false"/>
  </cols>
  <sheetData>
    <row r="1" spans="1:4" s="7" customFormat="1">
      <c r="A1" s="163" t="s">
        <v>21</v>
      </c>
    </row>
    <row r="2" spans="1:4" ht="15.75">
      <c r="A2" s="192" t="s">
        <v>584</v>
      </c>
      <c r="B2" s="49"/>
      <c r="C2" s="49"/>
      <c r="D2" s="49"/>
    </row>
    <row r="3" spans="1:4">
      <c r="A3" s="58" t="s">
        <v>138</v>
      </c>
      <c r="B3" s="58" t="s">
        <v>212</v>
      </c>
      <c r="C3" s="58"/>
      <c r="D3" s="58" t="s">
        <v>107</v>
      </c>
    </row>
    <row r="4" spans="1:4">
      <c r="A4" t="s">
        <v>248</v>
      </c>
      <c r="B4" s="59">
        <v>47.49</v>
      </c>
      <c r="C4" s="59"/>
      <c r="D4" s="59">
        <v>1</v>
      </c>
    </row>
    <row r="5" spans="1:4">
      <c r="A5" t="s">
        <v>249</v>
      </c>
      <c r="B5" s="59">
        <v>46</v>
      </c>
      <c r="C5" s="59"/>
      <c r="D5" s="59">
        <v>6.4</v>
      </c>
    </row>
    <row r="6" spans="1:4">
      <c r="A6" t="s">
        <v>250</v>
      </c>
      <c r="B6" s="24" t="s">
        <v>453</v>
      </c>
      <c r="C6" s="24"/>
      <c r="D6" s="24" t="s">
        <v>453</v>
      </c>
    </row>
    <row r="7" spans="1:4">
      <c r="A7" t="s">
        <v>251</v>
      </c>
      <c r="B7" s="59">
        <v>4.2</v>
      </c>
      <c r="C7" s="59"/>
      <c r="D7" s="59">
        <v>3.5</v>
      </c>
    </row>
    <row r="8" spans="1:4">
      <c r="A8" t="s">
        <v>252</v>
      </c>
      <c r="B8" s="59">
        <v>20.34</v>
      </c>
      <c r="C8" s="59"/>
      <c r="D8" s="59">
        <v>1.9</v>
      </c>
    </row>
    <row r="9" spans="1:4">
      <c r="B9" s="59"/>
      <c r="C9" s="59"/>
      <c r="D9" s="59"/>
    </row>
    <row r="10" spans="1:4">
      <c r="A10" t="s">
        <v>253</v>
      </c>
      <c r="B10" s="59">
        <v>5.5</v>
      </c>
      <c r="C10" s="59"/>
      <c r="D10" s="59">
        <v>2.2000000000000002</v>
      </c>
    </row>
    <row r="11" spans="1:4">
      <c r="A11" t="s">
        <v>254</v>
      </c>
      <c r="B11" s="59">
        <v>49.36</v>
      </c>
      <c r="C11" s="59"/>
      <c r="D11" s="59">
        <v>6.29</v>
      </c>
    </row>
    <row r="12" spans="1:4">
      <c r="A12" t="s">
        <v>255</v>
      </c>
      <c r="B12" s="59">
        <v>57</v>
      </c>
      <c r="C12" s="59"/>
      <c r="D12" s="59">
        <v>5.4</v>
      </c>
    </row>
    <row r="13" spans="1:4">
      <c r="A13" t="s">
        <v>256</v>
      </c>
      <c r="B13" s="59">
        <v>46.1</v>
      </c>
      <c r="C13" s="59"/>
      <c r="D13" s="59">
        <v>6.2</v>
      </c>
    </row>
    <row r="14" spans="1:4">
      <c r="A14" t="s">
        <v>257</v>
      </c>
      <c r="B14" s="24" t="s">
        <v>453</v>
      </c>
      <c r="C14" s="24"/>
      <c r="D14" s="24" t="s">
        <v>453</v>
      </c>
    </row>
    <row r="15" spans="1:4">
      <c r="B15" s="59"/>
      <c r="C15" s="59"/>
      <c r="D15" s="59"/>
    </row>
    <row r="16" spans="1:4">
      <c r="A16" t="s">
        <v>258</v>
      </c>
      <c r="B16" s="59">
        <v>25.9</v>
      </c>
      <c r="C16" s="59"/>
      <c r="D16" s="59">
        <v>5.9</v>
      </c>
    </row>
    <row r="17" spans="1:4">
      <c r="A17" t="s">
        <v>259</v>
      </c>
      <c r="B17" s="59">
        <v>142.30000000000001</v>
      </c>
      <c r="C17" s="59"/>
      <c r="D17" s="59">
        <v>20.7</v>
      </c>
    </row>
    <row r="18" spans="1:4">
      <c r="A18" s="62" t="s">
        <v>444</v>
      </c>
      <c r="B18" s="24" t="s">
        <v>453</v>
      </c>
      <c r="C18" s="24"/>
      <c r="D18" s="24" t="s">
        <v>453</v>
      </c>
    </row>
    <row r="19" spans="1:4">
      <c r="A19" t="s">
        <v>260</v>
      </c>
      <c r="B19" s="59">
        <v>57.5</v>
      </c>
      <c r="C19" s="59"/>
      <c r="D19" s="59">
        <v>6.2</v>
      </c>
    </row>
    <row r="20" spans="1:4">
      <c r="A20" t="s">
        <v>261</v>
      </c>
      <c r="B20" s="59">
        <v>78.849999999999994</v>
      </c>
      <c r="C20" s="59"/>
      <c r="D20" s="59">
        <v>4.4000000000000004</v>
      </c>
    </row>
    <row r="21" spans="1:4">
      <c r="B21" s="59"/>
      <c r="C21" s="59"/>
      <c r="D21" s="59"/>
    </row>
    <row r="22" spans="1:4">
      <c r="A22" t="s">
        <v>262</v>
      </c>
      <c r="B22" s="59">
        <v>259.3</v>
      </c>
      <c r="C22" s="59"/>
      <c r="D22" s="59">
        <v>53</v>
      </c>
    </row>
    <row r="23" spans="1:4">
      <c r="A23" t="s">
        <v>263</v>
      </c>
      <c r="B23" s="59">
        <v>31.9</v>
      </c>
      <c r="C23" s="59"/>
      <c r="D23" s="59">
        <v>8.8000000000000007</v>
      </c>
    </row>
    <row r="24" spans="1:4">
      <c r="A24" t="s">
        <v>264</v>
      </c>
      <c r="B24" s="59">
        <v>34.799999999999997</v>
      </c>
      <c r="C24" s="59"/>
      <c r="D24" s="59">
        <v>6.2</v>
      </c>
    </row>
    <row r="25" spans="1:4">
      <c r="A25" t="s">
        <v>265</v>
      </c>
      <c r="B25" s="59">
        <v>28.81</v>
      </c>
      <c r="C25" s="59"/>
      <c r="D25" s="59">
        <v>3.1</v>
      </c>
    </row>
    <row r="26" spans="1:4">
      <c r="A26" t="s">
        <v>266</v>
      </c>
      <c r="B26" s="24" t="s">
        <v>453</v>
      </c>
      <c r="C26" s="24"/>
      <c r="D26" s="24" t="s">
        <v>453</v>
      </c>
    </row>
    <row r="27" spans="1:4">
      <c r="B27" s="59"/>
      <c r="C27" s="59"/>
      <c r="D27" s="59"/>
    </row>
    <row r="28" spans="1:4">
      <c r="A28" t="s">
        <v>267</v>
      </c>
      <c r="B28" s="59">
        <v>30.1</v>
      </c>
      <c r="C28" s="59"/>
      <c r="D28" s="59">
        <v>7.7</v>
      </c>
    </row>
    <row r="29" spans="1:4">
      <c r="A29" t="s">
        <v>268</v>
      </c>
      <c r="B29" s="59">
        <v>182.3</v>
      </c>
      <c r="C29" s="59"/>
      <c r="D29" s="59">
        <v>30.61</v>
      </c>
    </row>
    <row r="30" spans="1:4">
      <c r="A30" t="s">
        <v>269</v>
      </c>
      <c r="B30" s="24" t="s">
        <v>453</v>
      </c>
      <c r="C30" s="24"/>
      <c r="D30" s="24" t="s">
        <v>453</v>
      </c>
    </row>
    <row r="31" spans="1:4">
      <c r="A31" t="s">
        <v>270</v>
      </c>
      <c r="B31" s="59">
        <v>17.29</v>
      </c>
      <c r="C31" s="59"/>
      <c r="D31" s="59">
        <v>1.4</v>
      </c>
    </row>
    <row r="32" spans="1:4">
      <c r="A32" t="s">
        <v>271</v>
      </c>
      <c r="B32" s="59">
        <v>70.8</v>
      </c>
      <c r="C32" s="59"/>
      <c r="D32" s="59">
        <v>13.9</v>
      </c>
    </row>
    <row r="33" spans="1:4">
      <c r="B33" s="59"/>
      <c r="C33" s="59"/>
      <c r="D33" s="59"/>
    </row>
    <row r="34" spans="1:4">
      <c r="A34" t="s">
        <v>272</v>
      </c>
      <c r="B34" s="24" t="s">
        <v>453</v>
      </c>
      <c r="C34" s="24"/>
      <c r="D34" s="24" t="s">
        <v>453</v>
      </c>
    </row>
    <row r="35" spans="1:4">
      <c r="A35" t="s">
        <v>273</v>
      </c>
      <c r="B35" s="24" t="s">
        <v>453</v>
      </c>
      <c r="C35" s="24"/>
      <c r="D35" s="24" t="s">
        <v>453</v>
      </c>
    </row>
    <row r="36" spans="1:4">
      <c r="A36" t="s">
        <v>274</v>
      </c>
      <c r="B36" s="59">
        <v>24</v>
      </c>
      <c r="C36" s="59"/>
      <c r="D36" s="59">
        <v>1</v>
      </c>
    </row>
    <row r="37" spans="1:4">
      <c r="A37" t="s">
        <v>275</v>
      </c>
      <c r="B37" s="59">
        <v>141</v>
      </c>
      <c r="C37" s="59"/>
      <c r="D37" s="59">
        <v>6.2</v>
      </c>
    </row>
    <row r="38" spans="1:4">
      <c r="A38" t="s">
        <v>276</v>
      </c>
      <c r="B38" s="59">
        <v>17.7</v>
      </c>
      <c r="C38" s="59"/>
      <c r="D38" s="59">
        <v>2</v>
      </c>
    </row>
    <row r="39" spans="1:4">
      <c r="B39" s="59"/>
      <c r="C39" s="59"/>
      <c r="D39" s="59"/>
    </row>
    <row r="40" spans="1:4">
      <c r="A40" t="s">
        <v>277</v>
      </c>
      <c r="B40" s="59">
        <v>40.200000000000003</v>
      </c>
      <c r="C40" s="59"/>
      <c r="D40" s="59">
        <v>7.4</v>
      </c>
    </row>
    <row r="41" spans="1:4">
      <c r="A41" t="s">
        <v>278</v>
      </c>
      <c r="B41" s="59">
        <v>103.13</v>
      </c>
      <c r="C41" s="59"/>
      <c r="D41" s="59">
        <v>7.73</v>
      </c>
    </row>
    <row r="42" spans="1:4">
      <c r="B42" s="59"/>
      <c r="C42" s="59"/>
      <c r="D42" s="59"/>
    </row>
    <row r="43" spans="1:4">
      <c r="A43" s="49" t="s">
        <v>279</v>
      </c>
      <c r="B43" s="66">
        <v>1561.87</v>
      </c>
      <c r="C43" s="66"/>
      <c r="D43" s="66">
        <v>219.13</v>
      </c>
    </row>
    <row r="44" spans="1:4">
      <c r="A44" s="139"/>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pageSetUpPr fitToPage="1"/>
  </sheetPr>
  <dimension ref="A1:N47"/>
  <sheetViews>
    <sheetView workbookViewId="0"/>
  </sheetViews>
  <sheetFormatPr defaultRowHeight="12.75"/>
  <cols>
    <col min="1" max="1" customWidth="true" width="19.5703125" collapsed="false"/>
    <col min="3" max="3" customWidth="true" width="9.42578125" collapsed="false"/>
    <col min="4" max="4" customWidth="true" width="2.7109375" collapsed="false"/>
    <col min="5" max="5" customWidth="true" width="11.7109375" collapsed="false"/>
    <col min="6" max="6" customWidth="true" width="11.140625" collapsed="false"/>
    <col min="7" max="7" customWidth="true" width="2.7109375" collapsed="false"/>
    <col min="8" max="8" customWidth="true" width="9.5703125" collapsed="false"/>
    <col min="9" max="9" customWidth="true" width="10.140625" collapsed="false"/>
    <col min="10" max="10" customWidth="true" width="2.7109375" collapsed="false"/>
    <col min="13" max="13" customWidth="true" width="2.7109375" collapsed="false"/>
    <col min="14" max="14" bestFit="true" customWidth="true" width="12.28515625" collapsed="false"/>
    <col min="15" max="15" customWidth="true" width="1.28515625" collapsed="false"/>
  </cols>
  <sheetData>
    <row r="1" spans="1:14" s="7" customFormat="1">
      <c r="A1" s="163" t="s">
        <v>21</v>
      </c>
    </row>
    <row r="2" spans="1:14" ht="18.75">
      <c r="A2" s="194" t="s">
        <v>608</v>
      </c>
      <c r="B2" s="44"/>
      <c r="C2" s="44"/>
      <c r="D2" s="44"/>
      <c r="E2" s="44"/>
      <c r="F2" s="44"/>
      <c r="G2" s="44"/>
      <c r="H2" s="44"/>
      <c r="I2" s="6"/>
      <c r="J2" s="6"/>
      <c r="K2" s="6"/>
      <c r="L2" s="6"/>
      <c r="M2" s="6"/>
      <c r="N2" s="6"/>
    </row>
    <row r="3" spans="1:14" ht="15">
      <c r="A3" s="3"/>
      <c r="B3" s="6"/>
      <c r="C3" s="6"/>
      <c r="D3" s="6"/>
      <c r="E3" s="6"/>
      <c r="F3" s="6"/>
      <c r="G3" s="6"/>
      <c r="H3" s="6"/>
      <c r="I3" s="6"/>
      <c r="J3" s="6"/>
      <c r="K3" s="6"/>
      <c r="L3" s="6"/>
      <c r="M3" s="6"/>
      <c r="N3" s="6"/>
    </row>
    <row r="4" spans="1:14">
      <c r="A4" s="96" t="s">
        <v>138</v>
      </c>
      <c r="B4" s="407" t="s">
        <v>242</v>
      </c>
      <c r="C4" s="407"/>
      <c r="D4" s="96"/>
      <c r="E4" s="407" t="s">
        <v>320</v>
      </c>
      <c r="F4" s="407"/>
      <c r="G4" s="96"/>
      <c r="H4" s="407" t="s">
        <v>244</v>
      </c>
      <c r="I4" s="407"/>
      <c r="J4" s="96"/>
      <c r="K4" s="407" t="s">
        <v>245</v>
      </c>
      <c r="L4" s="407"/>
      <c r="M4" s="96"/>
      <c r="N4" s="339" t="s">
        <v>246</v>
      </c>
    </row>
    <row r="5" spans="1:14" ht="14.25">
      <c r="A5" s="101"/>
      <c r="B5" s="53" t="s">
        <v>247</v>
      </c>
      <c r="C5" s="167" t="s">
        <v>319</v>
      </c>
      <c r="D5" s="53"/>
      <c r="E5" s="53" t="s">
        <v>247</v>
      </c>
      <c r="F5" s="167" t="s">
        <v>319</v>
      </c>
      <c r="G5" s="53"/>
      <c r="H5" s="53" t="s">
        <v>247</v>
      </c>
      <c r="I5" s="167" t="s">
        <v>319</v>
      </c>
      <c r="J5" s="53"/>
      <c r="K5" s="53" t="s">
        <v>247</v>
      </c>
      <c r="L5" s="167" t="s">
        <v>319</v>
      </c>
      <c r="M5" s="53"/>
      <c r="N5" s="53" t="s">
        <v>247</v>
      </c>
    </row>
    <row r="6" spans="1:14">
      <c r="A6" s="6" t="s">
        <v>248</v>
      </c>
      <c r="B6" s="59">
        <v>29.19</v>
      </c>
      <c r="C6" s="59">
        <v>75.057855489843149</v>
      </c>
      <c r="D6" s="59"/>
      <c r="E6" s="59" t="s">
        <v>611</v>
      </c>
      <c r="F6" s="59" t="s">
        <v>611</v>
      </c>
      <c r="G6" s="59"/>
      <c r="H6" s="59" t="s">
        <v>611</v>
      </c>
      <c r="I6" s="59" t="s">
        <v>611</v>
      </c>
      <c r="J6" s="59"/>
      <c r="K6" s="59">
        <v>0</v>
      </c>
      <c r="L6" s="59">
        <v>0</v>
      </c>
      <c r="M6" s="59"/>
      <c r="N6" s="59">
        <v>9.6</v>
      </c>
    </row>
    <row r="7" spans="1:14">
      <c r="A7" s="6" t="s">
        <v>249</v>
      </c>
      <c r="B7" s="59" t="s">
        <v>611</v>
      </c>
      <c r="C7" s="59" t="s">
        <v>611</v>
      </c>
      <c r="D7" s="59"/>
      <c r="E7" s="59">
        <v>24.9</v>
      </c>
      <c r="F7" s="59">
        <v>47.519083969465655</v>
      </c>
      <c r="G7" s="59"/>
      <c r="H7" s="59" t="s">
        <v>611</v>
      </c>
      <c r="I7" s="59" t="s">
        <v>611</v>
      </c>
      <c r="J7" s="59"/>
      <c r="K7" s="59" t="s">
        <v>611</v>
      </c>
      <c r="L7" s="59" t="s">
        <v>611</v>
      </c>
      <c r="M7" s="59"/>
      <c r="N7" s="59">
        <v>0</v>
      </c>
    </row>
    <row r="8" spans="1:14">
      <c r="A8" s="6" t="s">
        <v>250</v>
      </c>
      <c r="B8" s="24" t="s">
        <v>453</v>
      </c>
      <c r="C8" s="24" t="s">
        <v>453</v>
      </c>
      <c r="D8" s="59"/>
      <c r="E8" s="24" t="s">
        <v>453</v>
      </c>
      <c r="F8" s="24" t="s">
        <v>453</v>
      </c>
      <c r="G8" s="59"/>
      <c r="H8" s="24" t="s">
        <v>453</v>
      </c>
      <c r="I8" s="24" t="s">
        <v>453</v>
      </c>
      <c r="J8" s="59"/>
      <c r="K8" s="24" t="s">
        <v>453</v>
      </c>
      <c r="L8" s="24" t="s">
        <v>453</v>
      </c>
      <c r="M8" s="59"/>
      <c r="N8" s="24" t="s">
        <v>453</v>
      </c>
    </row>
    <row r="9" spans="1:14">
      <c r="A9" s="95" t="s">
        <v>251</v>
      </c>
      <c r="B9" s="59" t="s">
        <v>611</v>
      </c>
      <c r="C9" s="59" t="s">
        <v>611</v>
      </c>
      <c r="D9" s="59"/>
      <c r="E9" s="59" t="s">
        <v>611</v>
      </c>
      <c r="F9" s="59" t="s">
        <v>611</v>
      </c>
      <c r="G9" s="59"/>
      <c r="H9" s="59">
        <v>0</v>
      </c>
      <c r="I9" s="59">
        <v>0</v>
      </c>
      <c r="J9" s="59"/>
      <c r="K9" s="59">
        <v>0</v>
      </c>
      <c r="L9" s="59">
        <v>0</v>
      </c>
      <c r="M9" s="59"/>
      <c r="N9" s="59">
        <v>0</v>
      </c>
    </row>
    <row r="10" spans="1:14">
      <c r="A10" s="6" t="s">
        <v>252</v>
      </c>
      <c r="B10" s="59" t="s">
        <v>611</v>
      </c>
      <c r="C10" s="59" t="s">
        <v>611</v>
      </c>
      <c r="D10" s="59"/>
      <c r="E10" s="59">
        <v>12.34</v>
      </c>
      <c r="F10" s="59">
        <v>58.097928436911481</v>
      </c>
      <c r="G10" s="59"/>
      <c r="H10" s="59" t="s">
        <v>611</v>
      </c>
      <c r="I10" s="59" t="s">
        <v>611</v>
      </c>
      <c r="J10" s="59"/>
      <c r="K10" s="59">
        <v>0</v>
      </c>
      <c r="L10" s="59">
        <v>0</v>
      </c>
      <c r="M10" s="59"/>
      <c r="N10" s="59">
        <v>1</v>
      </c>
    </row>
    <row r="11" spans="1:14">
      <c r="A11" s="6"/>
      <c r="B11" s="59"/>
      <c r="C11" s="59"/>
      <c r="D11" s="59"/>
      <c r="E11" s="59"/>
      <c r="F11" s="59"/>
      <c r="G11" s="59"/>
      <c r="H11" s="59"/>
      <c r="I11" s="59"/>
      <c r="J11" s="59"/>
      <c r="K11" s="59"/>
      <c r="L11" s="59"/>
      <c r="M11" s="59"/>
      <c r="N11" s="59"/>
    </row>
    <row r="12" spans="1:14">
      <c r="A12" s="6" t="s">
        <v>253</v>
      </c>
      <c r="B12" s="59" t="s">
        <v>611</v>
      </c>
      <c r="C12" s="59" t="s">
        <v>611</v>
      </c>
      <c r="D12" s="59"/>
      <c r="E12" s="59" t="s">
        <v>611</v>
      </c>
      <c r="F12" s="59" t="s">
        <v>611</v>
      </c>
      <c r="G12" s="59"/>
      <c r="H12" s="59">
        <v>0</v>
      </c>
      <c r="I12" s="59">
        <v>0</v>
      </c>
      <c r="J12" s="59"/>
      <c r="K12" s="59">
        <v>0</v>
      </c>
      <c r="L12" s="59">
        <v>0</v>
      </c>
      <c r="M12" s="59"/>
      <c r="N12" s="59">
        <v>1</v>
      </c>
    </row>
    <row r="13" spans="1:14">
      <c r="A13" s="6" t="s">
        <v>254</v>
      </c>
      <c r="B13" s="59">
        <v>27.89</v>
      </c>
      <c r="C13" s="59">
        <v>51.033851784080504</v>
      </c>
      <c r="D13" s="59"/>
      <c r="E13" s="59">
        <v>21.76</v>
      </c>
      <c r="F13" s="59">
        <v>39.817017383348578</v>
      </c>
      <c r="G13" s="59"/>
      <c r="H13" s="59" t="s">
        <v>611</v>
      </c>
      <c r="I13" s="59" t="s">
        <v>611</v>
      </c>
      <c r="J13" s="59"/>
      <c r="K13" s="59" t="s">
        <v>611</v>
      </c>
      <c r="L13" s="59" t="s">
        <v>611</v>
      </c>
      <c r="M13" s="59"/>
      <c r="N13" s="59">
        <v>1</v>
      </c>
    </row>
    <row r="14" spans="1:14">
      <c r="A14" s="6" t="s">
        <v>255</v>
      </c>
      <c r="B14" s="59">
        <v>47</v>
      </c>
      <c r="C14" s="59">
        <v>75.320512820512818</v>
      </c>
      <c r="D14" s="59"/>
      <c r="E14" s="59" t="s">
        <v>611</v>
      </c>
      <c r="F14" s="59" t="s">
        <v>611</v>
      </c>
      <c r="G14" s="59"/>
      <c r="H14" s="59" t="s">
        <v>611</v>
      </c>
      <c r="I14" s="59" t="s">
        <v>611</v>
      </c>
      <c r="J14" s="59"/>
      <c r="K14" s="59">
        <v>0</v>
      </c>
      <c r="L14" s="59">
        <v>0</v>
      </c>
      <c r="M14" s="59"/>
      <c r="N14" s="59">
        <v>0</v>
      </c>
    </row>
    <row r="15" spans="1:14">
      <c r="A15" s="6" t="s">
        <v>256</v>
      </c>
      <c r="B15" s="59">
        <v>35.4</v>
      </c>
      <c r="C15" s="59">
        <v>70.377733598409549</v>
      </c>
      <c r="D15" s="59"/>
      <c r="E15" s="59" t="s">
        <v>611</v>
      </c>
      <c r="F15" s="59" t="s">
        <v>611</v>
      </c>
      <c r="G15" s="59"/>
      <c r="H15" s="59" t="s">
        <v>611</v>
      </c>
      <c r="I15" s="59" t="s">
        <v>611</v>
      </c>
      <c r="J15" s="59"/>
      <c r="K15" s="59" t="s">
        <v>611</v>
      </c>
      <c r="L15" s="59" t="s">
        <v>611</v>
      </c>
      <c r="M15" s="59"/>
      <c r="N15" s="59">
        <v>2</v>
      </c>
    </row>
    <row r="16" spans="1:14">
      <c r="A16" s="6" t="s">
        <v>257</v>
      </c>
      <c r="B16" s="24" t="s">
        <v>453</v>
      </c>
      <c r="C16" s="24" t="s">
        <v>453</v>
      </c>
      <c r="D16" s="59"/>
      <c r="E16" s="24" t="s">
        <v>453</v>
      </c>
      <c r="F16" s="24" t="s">
        <v>453</v>
      </c>
      <c r="G16" s="59"/>
      <c r="H16" s="24" t="s">
        <v>453</v>
      </c>
      <c r="I16" s="24" t="s">
        <v>453</v>
      </c>
      <c r="J16" s="59"/>
      <c r="K16" s="24" t="s">
        <v>453</v>
      </c>
      <c r="L16" s="24" t="s">
        <v>453</v>
      </c>
      <c r="M16" s="59"/>
      <c r="N16" s="24" t="s">
        <v>453</v>
      </c>
    </row>
    <row r="17" spans="1:14">
      <c r="A17" s="6"/>
      <c r="B17" s="59"/>
      <c r="C17" s="59"/>
      <c r="D17" s="59"/>
      <c r="E17" s="59"/>
      <c r="F17" s="59"/>
      <c r="G17" s="59"/>
      <c r="H17" s="59"/>
      <c r="I17" s="59"/>
      <c r="J17" s="59"/>
      <c r="K17" s="59"/>
      <c r="L17" s="59"/>
      <c r="M17" s="59"/>
      <c r="N17" s="59"/>
    </row>
    <row r="18" spans="1:14">
      <c r="A18" s="6" t="s">
        <v>258</v>
      </c>
      <c r="B18" s="59">
        <v>26.9</v>
      </c>
      <c r="C18" s="59">
        <v>84.591194968553467</v>
      </c>
      <c r="D18" s="59"/>
      <c r="E18" s="59" t="s">
        <v>611</v>
      </c>
      <c r="F18" s="59" t="s">
        <v>611</v>
      </c>
      <c r="G18" s="59"/>
      <c r="H18" s="59" t="s">
        <v>611</v>
      </c>
      <c r="I18" s="59" t="s">
        <v>611</v>
      </c>
      <c r="J18" s="59"/>
      <c r="K18" s="59" t="s">
        <v>611</v>
      </c>
      <c r="L18" s="59" t="s">
        <v>611</v>
      </c>
      <c r="M18" s="59"/>
      <c r="N18" s="59">
        <v>0</v>
      </c>
    </row>
    <row r="19" spans="1:14">
      <c r="A19" s="6" t="s">
        <v>259</v>
      </c>
      <c r="B19" s="59">
        <v>82.88</v>
      </c>
      <c r="C19" s="59">
        <v>53.009274064598657</v>
      </c>
      <c r="D19" s="59"/>
      <c r="E19" s="59">
        <v>49.43</v>
      </c>
      <c r="F19" s="59">
        <v>31.614966421490248</v>
      </c>
      <c r="G19" s="59"/>
      <c r="H19" s="59">
        <v>19.149999999999999</v>
      </c>
      <c r="I19" s="59">
        <v>12.248161176846818</v>
      </c>
      <c r="J19" s="59"/>
      <c r="K19" s="59">
        <v>4.8899999999999997</v>
      </c>
      <c r="L19" s="59">
        <v>3.1275983370642786</v>
      </c>
      <c r="M19" s="59"/>
      <c r="N19" s="59">
        <v>6.65</v>
      </c>
    </row>
    <row r="20" spans="1:14">
      <c r="A20" s="62" t="s">
        <v>444</v>
      </c>
      <c r="B20" s="24" t="s">
        <v>453</v>
      </c>
      <c r="C20" s="24" t="s">
        <v>453</v>
      </c>
      <c r="D20" s="59"/>
      <c r="E20" s="24" t="s">
        <v>453</v>
      </c>
      <c r="F20" s="24" t="s">
        <v>453</v>
      </c>
      <c r="G20" s="59"/>
      <c r="H20" s="24" t="s">
        <v>453</v>
      </c>
      <c r="I20" s="24" t="s">
        <v>453</v>
      </c>
      <c r="J20" s="59"/>
      <c r="K20" s="24" t="s">
        <v>453</v>
      </c>
      <c r="L20" s="24" t="s">
        <v>453</v>
      </c>
      <c r="M20" s="59"/>
      <c r="N20" s="24" t="s">
        <v>453</v>
      </c>
    </row>
    <row r="21" spans="1:14">
      <c r="A21" s="6" t="s">
        <v>260</v>
      </c>
      <c r="B21" s="59">
        <v>30.6</v>
      </c>
      <c r="C21" s="59">
        <v>54.545454545454547</v>
      </c>
      <c r="D21" s="59"/>
      <c r="E21" s="59">
        <v>20</v>
      </c>
      <c r="F21" s="59">
        <v>35.650623885918002</v>
      </c>
      <c r="G21" s="59"/>
      <c r="H21" s="59" t="s">
        <v>611</v>
      </c>
      <c r="I21" s="59" t="s">
        <v>611</v>
      </c>
      <c r="J21" s="59"/>
      <c r="K21" s="59" t="s">
        <v>611</v>
      </c>
      <c r="L21" s="59" t="s">
        <v>611</v>
      </c>
      <c r="M21" s="59"/>
      <c r="N21" s="59">
        <v>7.6</v>
      </c>
    </row>
    <row r="22" spans="1:14">
      <c r="A22" s="6" t="s">
        <v>261</v>
      </c>
      <c r="B22" s="59">
        <v>61.75</v>
      </c>
      <c r="C22" s="59">
        <v>78.91373801916933</v>
      </c>
      <c r="D22" s="59"/>
      <c r="E22" s="59">
        <v>11.9</v>
      </c>
      <c r="F22" s="59">
        <v>15.207667731629392</v>
      </c>
      <c r="G22" s="59"/>
      <c r="H22" s="59" t="s">
        <v>611</v>
      </c>
      <c r="I22" s="59" t="s">
        <v>611</v>
      </c>
      <c r="J22" s="59"/>
      <c r="K22" s="59" t="s">
        <v>611</v>
      </c>
      <c r="L22" s="59" t="s">
        <v>611</v>
      </c>
      <c r="M22" s="59"/>
      <c r="N22" s="59">
        <v>5</v>
      </c>
    </row>
    <row r="23" spans="1:14">
      <c r="A23" s="6"/>
      <c r="B23" s="59"/>
      <c r="C23" s="59"/>
      <c r="D23" s="59"/>
      <c r="E23" s="59"/>
      <c r="F23" s="59"/>
      <c r="G23" s="59"/>
      <c r="H23" s="59"/>
      <c r="I23" s="59"/>
      <c r="J23" s="59"/>
      <c r="K23" s="59"/>
      <c r="L23" s="59"/>
      <c r="M23" s="59"/>
      <c r="N23" s="59"/>
    </row>
    <row r="24" spans="1:14">
      <c r="A24" s="6" t="s">
        <v>262</v>
      </c>
      <c r="B24" s="59">
        <v>244.1</v>
      </c>
      <c r="C24" s="59">
        <v>85.260216556060072</v>
      </c>
      <c r="D24" s="59"/>
      <c r="E24" s="59">
        <v>26.6</v>
      </c>
      <c r="F24" s="59">
        <v>9.2909535452322736</v>
      </c>
      <c r="G24" s="59"/>
      <c r="H24" s="59">
        <v>9</v>
      </c>
      <c r="I24" s="59">
        <v>3.1435557107928744</v>
      </c>
      <c r="J24" s="59"/>
      <c r="K24" s="59">
        <v>6.6</v>
      </c>
      <c r="L24" s="59">
        <v>2.3052741879147747</v>
      </c>
      <c r="M24" s="59"/>
      <c r="N24" s="59">
        <v>26</v>
      </c>
    </row>
    <row r="25" spans="1:14">
      <c r="A25" s="6" t="s">
        <v>263</v>
      </c>
      <c r="B25" s="59">
        <v>24.8</v>
      </c>
      <c r="C25" s="59">
        <v>60.933660933660931</v>
      </c>
      <c r="D25" s="59"/>
      <c r="E25" s="59" t="s">
        <v>611</v>
      </c>
      <c r="F25" s="59" t="s">
        <v>611</v>
      </c>
      <c r="G25" s="59"/>
      <c r="H25" s="59" t="s">
        <v>611</v>
      </c>
      <c r="I25" s="59" t="s">
        <v>611</v>
      </c>
      <c r="J25" s="59"/>
      <c r="K25" s="59">
        <v>0</v>
      </c>
      <c r="L25" s="59">
        <v>0</v>
      </c>
      <c r="M25" s="59"/>
      <c r="N25" s="59">
        <v>0</v>
      </c>
    </row>
    <row r="26" spans="1:14">
      <c r="A26" s="6" t="s">
        <v>264</v>
      </c>
      <c r="B26" s="59">
        <v>21.2</v>
      </c>
      <c r="C26" s="59">
        <v>53</v>
      </c>
      <c r="D26" s="59"/>
      <c r="E26" s="59" t="s">
        <v>611</v>
      </c>
      <c r="F26" s="59" t="s">
        <v>611</v>
      </c>
      <c r="G26" s="59"/>
      <c r="H26" s="59">
        <v>0</v>
      </c>
      <c r="I26" s="59">
        <v>0</v>
      </c>
      <c r="J26" s="59"/>
      <c r="K26" s="59" t="s">
        <v>611</v>
      </c>
      <c r="L26" s="59" t="s">
        <v>611</v>
      </c>
      <c r="M26" s="59"/>
      <c r="N26" s="59">
        <v>1</v>
      </c>
    </row>
    <row r="27" spans="1:14">
      <c r="A27" s="6" t="s">
        <v>265</v>
      </c>
      <c r="B27" s="59">
        <v>15.52</v>
      </c>
      <c r="C27" s="59">
        <v>48.636790974616105</v>
      </c>
      <c r="D27" s="59"/>
      <c r="E27" s="59" t="s">
        <v>611</v>
      </c>
      <c r="F27" s="59" t="s">
        <v>611</v>
      </c>
      <c r="G27" s="59"/>
      <c r="H27" s="59" t="s">
        <v>611</v>
      </c>
      <c r="I27" s="59" t="s">
        <v>611</v>
      </c>
      <c r="J27" s="59"/>
      <c r="K27" s="59">
        <v>0</v>
      </c>
      <c r="L27" s="59">
        <v>0</v>
      </c>
      <c r="M27" s="59"/>
      <c r="N27" s="59">
        <v>0</v>
      </c>
    </row>
    <row r="28" spans="1:14">
      <c r="A28" s="6" t="s">
        <v>266</v>
      </c>
      <c r="B28" s="24" t="s">
        <v>453</v>
      </c>
      <c r="C28" s="24" t="s">
        <v>453</v>
      </c>
      <c r="D28" s="59"/>
      <c r="E28" s="24" t="s">
        <v>453</v>
      </c>
      <c r="F28" s="24" t="s">
        <v>453</v>
      </c>
      <c r="G28" s="59"/>
      <c r="H28" s="24" t="s">
        <v>453</v>
      </c>
      <c r="I28" s="24" t="s">
        <v>453</v>
      </c>
      <c r="J28" s="59"/>
      <c r="K28" s="24" t="s">
        <v>453</v>
      </c>
      <c r="L28" s="24" t="s">
        <v>453</v>
      </c>
      <c r="M28" s="59"/>
      <c r="N28" s="24" t="s">
        <v>453</v>
      </c>
    </row>
    <row r="29" spans="1:14">
      <c r="A29" s="6"/>
      <c r="B29" s="59"/>
      <c r="C29" s="59"/>
      <c r="D29" s="59"/>
      <c r="E29" s="59"/>
      <c r="F29" s="59"/>
      <c r="G29" s="59"/>
      <c r="H29" s="59"/>
      <c r="I29" s="59"/>
      <c r="J29" s="59"/>
      <c r="K29" s="59"/>
      <c r="L29" s="59"/>
      <c r="M29" s="59"/>
      <c r="N29" s="59"/>
    </row>
    <row r="30" spans="1:14">
      <c r="A30" s="6" t="s">
        <v>267</v>
      </c>
      <c r="B30" s="59">
        <v>20</v>
      </c>
      <c r="C30" s="59">
        <v>54.347826086956523</v>
      </c>
      <c r="D30" s="59"/>
      <c r="E30" s="59" t="s">
        <v>611</v>
      </c>
      <c r="F30" s="59" t="s">
        <v>611</v>
      </c>
      <c r="G30" s="59"/>
      <c r="H30" s="59" t="s">
        <v>611</v>
      </c>
      <c r="I30" s="59" t="s">
        <v>611</v>
      </c>
      <c r="J30" s="59"/>
      <c r="K30" s="59">
        <v>0</v>
      </c>
      <c r="L30" s="59">
        <v>0</v>
      </c>
      <c r="M30" s="59"/>
      <c r="N30" s="59">
        <v>1</v>
      </c>
    </row>
    <row r="31" spans="1:14">
      <c r="A31" s="6" t="s">
        <v>268</v>
      </c>
      <c r="B31" s="59">
        <v>171.4</v>
      </c>
      <c r="C31" s="59">
        <v>82.044899717581728</v>
      </c>
      <c r="D31" s="59"/>
      <c r="E31" s="59">
        <v>31.8</v>
      </c>
      <c r="F31" s="59">
        <v>15.221865875257286</v>
      </c>
      <c r="G31" s="59"/>
      <c r="H31" s="59" t="s">
        <v>611</v>
      </c>
      <c r="I31" s="59" t="s">
        <v>611</v>
      </c>
      <c r="J31" s="59"/>
      <c r="K31" s="59" t="s">
        <v>611</v>
      </c>
      <c r="L31" s="59" t="s">
        <v>611</v>
      </c>
      <c r="M31" s="59"/>
      <c r="N31" s="59">
        <v>4</v>
      </c>
    </row>
    <row r="32" spans="1:14">
      <c r="A32" s="6" t="s">
        <v>269</v>
      </c>
      <c r="B32" s="24" t="s">
        <v>453</v>
      </c>
      <c r="C32" s="24" t="s">
        <v>453</v>
      </c>
      <c r="D32" s="59"/>
      <c r="E32" s="24" t="s">
        <v>453</v>
      </c>
      <c r="F32" s="24" t="s">
        <v>453</v>
      </c>
      <c r="G32" s="59"/>
      <c r="H32" s="24" t="s">
        <v>453</v>
      </c>
      <c r="I32" s="24" t="s">
        <v>453</v>
      </c>
      <c r="J32" s="59"/>
      <c r="K32" s="24" t="s">
        <v>453</v>
      </c>
      <c r="L32" s="24" t="s">
        <v>453</v>
      </c>
      <c r="M32" s="59"/>
      <c r="N32" s="24" t="s">
        <v>453</v>
      </c>
    </row>
    <row r="33" spans="1:14">
      <c r="A33" s="6" t="s">
        <v>270</v>
      </c>
      <c r="B33" s="59" t="s">
        <v>611</v>
      </c>
      <c r="C33" s="59" t="s">
        <v>611</v>
      </c>
      <c r="D33" s="59"/>
      <c r="E33" s="59" t="s">
        <v>611</v>
      </c>
      <c r="F33" s="59" t="s">
        <v>611</v>
      </c>
      <c r="G33" s="59"/>
      <c r="H33" s="59">
        <v>0</v>
      </c>
      <c r="I33" s="59">
        <v>0</v>
      </c>
      <c r="J33" s="59"/>
      <c r="K33" s="59">
        <v>0</v>
      </c>
      <c r="L33" s="59">
        <v>0</v>
      </c>
      <c r="M33" s="59"/>
      <c r="N33" s="59">
        <v>4.09</v>
      </c>
    </row>
    <row r="34" spans="1:14">
      <c r="A34" s="6" t="s">
        <v>271</v>
      </c>
      <c r="B34" s="59">
        <v>62.8</v>
      </c>
      <c r="C34" s="59">
        <v>77.819083023543982</v>
      </c>
      <c r="D34" s="59"/>
      <c r="E34" s="59" t="s">
        <v>611</v>
      </c>
      <c r="F34" s="59" t="s">
        <v>611</v>
      </c>
      <c r="G34" s="59"/>
      <c r="H34" s="59" t="s">
        <v>611</v>
      </c>
      <c r="I34" s="59" t="s">
        <v>611</v>
      </c>
      <c r="J34" s="59"/>
      <c r="K34" s="59" t="s">
        <v>611</v>
      </c>
      <c r="L34" s="59" t="s">
        <v>611</v>
      </c>
      <c r="M34" s="59"/>
      <c r="N34" s="59">
        <v>4</v>
      </c>
    </row>
    <row r="35" spans="1:14">
      <c r="A35" s="6"/>
      <c r="B35" s="59"/>
      <c r="C35" s="59"/>
      <c r="D35" s="59"/>
      <c r="E35" s="59"/>
      <c r="F35" s="59"/>
      <c r="G35" s="59"/>
      <c r="H35" s="59"/>
      <c r="I35" s="59"/>
      <c r="J35" s="59"/>
      <c r="K35" s="59"/>
      <c r="L35" s="59"/>
      <c r="M35" s="59"/>
      <c r="N35" s="59"/>
    </row>
    <row r="36" spans="1:14">
      <c r="A36" s="6" t="s">
        <v>272</v>
      </c>
      <c r="B36" s="24" t="s">
        <v>453</v>
      </c>
      <c r="C36" s="24" t="s">
        <v>453</v>
      </c>
      <c r="D36" s="59"/>
      <c r="E36" s="24" t="s">
        <v>453</v>
      </c>
      <c r="F36" s="24" t="s">
        <v>453</v>
      </c>
      <c r="G36" s="59"/>
      <c r="H36" s="24" t="s">
        <v>453</v>
      </c>
      <c r="I36" s="24" t="s">
        <v>453</v>
      </c>
      <c r="J36" s="59"/>
      <c r="K36" s="24" t="s">
        <v>453</v>
      </c>
      <c r="L36" s="24" t="s">
        <v>453</v>
      </c>
      <c r="M36" s="59"/>
      <c r="N36" s="24" t="s">
        <v>453</v>
      </c>
    </row>
    <row r="37" spans="1:14">
      <c r="A37" s="6" t="s">
        <v>273</v>
      </c>
      <c r="B37" s="24" t="s">
        <v>453</v>
      </c>
      <c r="C37" s="24" t="s">
        <v>453</v>
      </c>
      <c r="D37" s="59"/>
      <c r="E37" s="24" t="s">
        <v>453</v>
      </c>
      <c r="F37" s="24" t="s">
        <v>453</v>
      </c>
      <c r="G37" s="59"/>
      <c r="H37" s="24" t="s">
        <v>453</v>
      </c>
      <c r="I37" s="24" t="s">
        <v>453</v>
      </c>
      <c r="J37" s="59"/>
      <c r="K37" s="24" t="s">
        <v>453</v>
      </c>
      <c r="L37" s="24" t="s">
        <v>453</v>
      </c>
      <c r="M37" s="59"/>
      <c r="N37" s="24" t="s">
        <v>453</v>
      </c>
    </row>
    <row r="38" spans="1:14">
      <c r="A38" s="6" t="s">
        <v>274</v>
      </c>
      <c r="B38" s="59" t="s">
        <v>611</v>
      </c>
      <c r="C38" s="59" t="s">
        <v>611</v>
      </c>
      <c r="D38" s="59"/>
      <c r="E38" s="59" t="s">
        <v>611</v>
      </c>
      <c r="F38" s="59" t="s">
        <v>611</v>
      </c>
      <c r="G38" s="59"/>
      <c r="H38" s="59" t="s">
        <v>611</v>
      </c>
      <c r="I38" s="59" t="s">
        <v>611</v>
      </c>
      <c r="J38" s="59"/>
      <c r="K38" s="59">
        <v>0</v>
      </c>
      <c r="L38" s="59">
        <v>0</v>
      </c>
      <c r="M38" s="59"/>
      <c r="N38" s="59">
        <v>0</v>
      </c>
    </row>
    <row r="39" spans="1:14">
      <c r="A39" s="6" t="s">
        <v>275</v>
      </c>
      <c r="B39" s="59">
        <v>96.3</v>
      </c>
      <c r="C39" s="59">
        <v>69.280575539568346</v>
      </c>
      <c r="D39" s="59"/>
      <c r="E39" s="59">
        <v>31.5</v>
      </c>
      <c r="F39" s="59">
        <v>22.661870503597122</v>
      </c>
      <c r="G39" s="59"/>
      <c r="H39" s="59" t="s">
        <v>611</v>
      </c>
      <c r="I39" s="59" t="s">
        <v>611</v>
      </c>
      <c r="J39" s="59"/>
      <c r="K39" s="59" t="s">
        <v>611</v>
      </c>
      <c r="L39" s="59" t="s">
        <v>611</v>
      </c>
      <c r="M39" s="59"/>
      <c r="N39" s="59">
        <v>8.1999999999999993</v>
      </c>
    </row>
    <row r="40" spans="1:14">
      <c r="A40" s="6" t="s">
        <v>276</v>
      </c>
      <c r="B40" s="59">
        <v>15</v>
      </c>
      <c r="C40" s="59">
        <v>76.142131979695435</v>
      </c>
      <c r="D40" s="59"/>
      <c r="E40" s="59">
        <v>4.7</v>
      </c>
      <c r="F40" s="59">
        <v>23.857868020304569</v>
      </c>
      <c r="G40" s="59"/>
      <c r="H40" s="59">
        <v>0</v>
      </c>
      <c r="I40" s="59">
        <v>0</v>
      </c>
      <c r="J40" s="59"/>
      <c r="K40" s="59">
        <v>0</v>
      </c>
      <c r="L40" s="59">
        <v>0</v>
      </c>
      <c r="M40" s="59"/>
      <c r="N40" s="59">
        <v>0</v>
      </c>
    </row>
    <row r="41" spans="1:14">
      <c r="A41" s="6"/>
      <c r="B41" s="59"/>
      <c r="C41" s="59"/>
      <c r="D41" s="59"/>
      <c r="E41" s="59"/>
      <c r="F41" s="59"/>
      <c r="G41" s="59"/>
      <c r="H41" s="59"/>
      <c r="I41" s="59"/>
      <c r="J41" s="59"/>
      <c r="K41" s="59"/>
      <c r="L41" s="59"/>
      <c r="M41" s="59"/>
      <c r="N41" s="59"/>
    </row>
    <row r="42" spans="1:14">
      <c r="A42" s="6" t="s">
        <v>277</v>
      </c>
      <c r="B42" s="59">
        <v>25.9</v>
      </c>
      <c r="C42" s="59">
        <v>54.411764705882362</v>
      </c>
      <c r="D42" s="59"/>
      <c r="E42" s="59" t="s">
        <v>611</v>
      </c>
      <c r="F42" s="59" t="s">
        <v>611</v>
      </c>
      <c r="G42" s="59"/>
      <c r="H42" s="59" t="s">
        <v>611</v>
      </c>
      <c r="I42" s="59" t="s">
        <v>611</v>
      </c>
      <c r="J42" s="59"/>
      <c r="K42" s="59" t="s">
        <v>611</v>
      </c>
      <c r="L42" s="59" t="s">
        <v>611</v>
      </c>
      <c r="M42" s="59"/>
      <c r="N42" s="59">
        <v>0</v>
      </c>
    </row>
    <row r="43" spans="1:14">
      <c r="A43" s="6" t="s">
        <v>278</v>
      </c>
      <c r="B43" s="59">
        <v>54.35</v>
      </c>
      <c r="C43" s="59">
        <v>49.926511115193819</v>
      </c>
      <c r="D43" s="59"/>
      <c r="E43" s="59">
        <v>44.64</v>
      </c>
      <c r="F43" s="59">
        <v>41.006797721844563</v>
      </c>
      <c r="G43" s="59"/>
      <c r="H43" s="59" t="s">
        <v>611</v>
      </c>
      <c r="I43" s="59" t="s">
        <v>611</v>
      </c>
      <c r="J43" s="59"/>
      <c r="K43" s="59" t="s">
        <v>611</v>
      </c>
      <c r="L43" s="59" t="s">
        <v>611</v>
      </c>
      <c r="M43" s="59"/>
      <c r="N43" s="59">
        <v>2</v>
      </c>
    </row>
    <row r="44" spans="1:14">
      <c r="A44" s="6"/>
      <c r="B44" s="59"/>
      <c r="C44" s="59"/>
      <c r="D44" s="59"/>
      <c r="E44" s="59"/>
      <c r="F44" s="59"/>
      <c r="G44" s="59"/>
      <c r="H44" s="59"/>
      <c r="I44" s="59"/>
      <c r="J44" s="59"/>
      <c r="K44" s="59"/>
      <c r="L44" s="59"/>
      <c r="M44" s="59"/>
      <c r="N44" s="59"/>
    </row>
    <row r="45" spans="1:14">
      <c r="A45" s="101" t="s">
        <v>279</v>
      </c>
      <c r="B45" s="66">
        <v>1154.1799999999998</v>
      </c>
      <c r="C45" s="66">
        <v>68.01857548648681</v>
      </c>
      <c r="D45" s="66"/>
      <c r="E45" s="66">
        <v>432.35999999999996</v>
      </c>
      <c r="F45" s="66">
        <v>25.480004243131432</v>
      </c>
      <c r="G45" s="66"/>
      <c r="H45" s="66">
        <v>84.53</v>
      </c>
      <c r="I45" s="66">
        <v>4.9815541647513655</v>
      </c>
      <c r="J45" s="66"/>
      <c r="K45" s="66">
        <v>25.79</v>
      </c>
      <c r="L45" s="66">
        <v>1.5198661056303999</v>
      </c>
      <c r="M45" s="66"/>
      <c r="N45" s="66">
        <v>84.14</v>
      </c>
    </row>
    <row r="46" spans="1:14">
      <c r="A46" s="419" t="s">
        <v>280</v>
      </c>
      <c r="B46" s="420"/>
      <c r="C46" s="420"/>
      <c r="D46" s="420"/>
      <c r="E46" s="420"/>
      <c r="F46" s="420"/>
      <c r="G46" s="6"/>
      <c r="H46" s="6"/>
      <c r="I46" s="6"/>
      <c r="J46" s="6"/>
      <c r="K46" s="6"/>
      <c r="L46" s="93"/>
      <c r="M46" s="6"/>
      <c r="N46" s="6"/>
    </row>
    <row r="47" spans="1:14">
      <c r="A47" s="50" t="s">
        <v>177</v>
      </c>
    </row>
  </sheetData>
  <mergeCells count="5">
    <mergeCell ref="K4:L4"/>
    <mergeCell ref="A46:F46"/>
    <mergeCell ref="B4:C4"/>
    <mergeCell ref="E4:F4"/>
    <mergeCell ref="H4:I4"/>
  </mergeCells>
  <phoneticPr fontId="5" type="noConversion"/>
  <hyperlinks>
    <hyperlink ref="A1" location="Contents!A1" display="Return to contents"/>
  </hyperlinks>
  <pageMargins left="0.75" right="0.75" top="1" bottom="1" header="0.5" footer="0.5"/>
  <pageSetup paperSize="9" scale="86" orientation="portrait"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pageSetUpPr fitToPage="1"/>
  </sheetPr>
  <dimension ref="A1:AI45"/>
  <sheetViews>
    <sheetView workbookViewId="0"/>
  </sheetViews>
  <sheetFormatPr defaultRowHeight="12.75"/>
  <cols>
    <col min="1" max="1" customWidth="true" width="19.5703125" collapsed="false"/>
    <col min="2" max="2" bestFit="true" customWidth="true" width="9.28515625" collapsed="false"/>
    <col min="3" max="3" customWidth="true" width="2.7109375" collapsed="false"/>
    <col min="4" max="4" bestFit="true" customWidth="true" width="8.5703125" collapsed="false"/>
    <col min="5" max="5" customWidth="true" width="2.7109375" collapsed="false"/>
    <col min="6" max="6" bestFit="true" customWidth="true" width="8.5703125" collapsed="false"/>
    <col min="7" max="7" customWidth="true" width="2.7109375" collapsed="false"/>
    <col min="8" max="8" bestFit="true" customWidth="true" width="8.5703125" collapsed="false"/>
    <col min="9" max="9" customWidth="true" width="2.7109375" collapsed="false"/>
    <col min="10" max="10" bestFit="true" customWidth="true" width="8.5703125" collapsed="false"/>
    <col min="11" max="11" customWidth="true" width="2.7109375" collapsed="false"/>
    <col min="12" max="12" customWidth="true" width="9.28515625" collapsed="false"/>
    <col min="13" max="13" customWidth="true" width="2.7109375" collapsed="false"/>
    <col min="14" max="14" bestFit="true" customWidth="true" width="8.5703125" collapsed="false"/>
  </cols>
  <sheetData>
    <row r="1" spans="1:35" s="7" customFormat="1">
      <c r="A1" s="163" t="s">
        <v>21</v>
      </c>
    </row>
    <row r="2" spans="1:35" ht="18.75">
      <c r="A2" s="432" t="s">
        <v>609</v>
      </c>
      <c r="B2" s="432"/>
      <c r="C2" s="432"/>
      <c r="D2" s="432"/>
      <c r="E2" s="432"/>
      <c r="F2" s="432"/>
      <c r="G2" s="432"/>
      <c r="H2" s="432"/>
      <c r="I2" s="432"/>
      <c r="J2" s="432"/>
      <c r="K2" s="432"/>
      <c r="L2" s="432"/>
      <c r="M2" s="432"/>
      <c r="N2" s="432"/>
      <c r="O2" s="432"/>
      <c r="P2" s="432"/>
    </row>
    <row r="3" spans="1:35" ht="38.25">
      <c r="A3" s="58" t="s">
        <v>138</v>
      </c>
      <c r="B3" s="127" t="s">
        <v>89</v>
      </c>
      <c r="C3" s="112"/>
      <c r="D3" s="127" t="s">
        <v>85</v>
      </c>
      <c r="E3" s="112"/>
      <c r="F3" s="112" t="s">
        <v>281</v>
      </c>
      <c r="G3" s="112"/>
      <c r="H3" s="112" t="s">
        <v>86</v>
      </c>
      <c r="I3" s="112"/>
      <c r="J3" s="112" t="s">
        <v>308</v>
      </c>
      <c r="K3" s="112"/>
      <c r="L3" s="127" t="s">
        <v>309</v>
      </c>
      <c r="M3" s="112"/>
      <c r="N3" s="127" t="s">
        <v>54</v>
      </c>
    </row>
    <row r="4" spans="1:35" ht="12.75" customHeight="1">
      <c r="A4" t="s">
        <v>248</v>
      </c>
      <c r="B4" s="59">
        <v>41.39</v>
      </c>
      <c r="C4" s="59"/>
      <c r="D4" s="59">
        <v>0.4</v>
      </c>
      <c r="E4" s="59"/>
      <c r="F4" s="59" t="s">
        <v>614</v>
      </c>
      <c r="G4" s="59"/>
      <c r="H4" s="59" t="s">
        <v>614</v>
      </c>
      <c r="I4" s="59"/>
      <c r="J4" s="59" t="s">
        <v>614</v>
      </c>
      <c r="K4" s="59"/>
      <c r="L4" s="59">
        <v>2.1</v>
      </c>
      <c r="M4" s="59"/>
      <c r="N4" s="59">
        <v>1.6</v>
      </c>
      <c r="O4" s="300"/>
      <c r="Q4" s="300"/>
      <c r="S4" s="300"/>
      <c r="U4" s="300"/>
      <c r="W4" s="300"/>
      <c r="Y4" s="300"/>
      <c r="AA4" s="300"/>
      <c r="AC4" s="300"/>
      <c r="AE4" s="300"/>
      <c r="AG4" s="300"/>
      <c r="AI4" s="300"/>
    </row>
    <row r="5" spans="1:35" ht="12.75" customHeight="1">
      <c r="A5" t="s">
        <v>249</v>
      </c>
      <c r="B5" s="59">
        <v>42.4</v>
      </c>
      <c r="C5" s="59"/>
      <c r="D5" s="59" t="s">
        <v>614</v>
      </c>
      <c r="E5" s="59"/>
      <c r="F5" s="59" t="s">
        <v>614</v>
      </c>
      <c r="G5" s="59"/>
      <c r="H5" s="59" t="s">
        <v>614</v>
      </c>
      <c r="I5" s="59"/>
      <c r="J5" s="59">
        <v>1.6</v>
      </c>
      <c r="K5" s="59"/>
      <c r="L5" s="59">
        <v>0.8</v>
      </c>
      <c r="M5" s="59"/>
      <c r="N5" s="59">
        <v>3.6</v>
      </c>
      <c r="O5" s="300"/>
      <c r="Q5" s="300"/>
      <c r="S5" s="300"/>
      <c r="U5" s="300"/>
      <c r="W5" s="300"/>
      <c r="Y5" s="300"/>
      <c r="AA5" s="300"/>
    </row>
    <row r="6" spans="1:35" ht="12.75" customHeight="1">
      <c r="A6" t="s">
        <v>250</v>
      </c>
      <c r="B6" s="24" t="s">
        <v>453</v>
      </c>
      <c r="C6" s="59"/>
      <c r="D6" s="24" t="s">
        <v>453</v>
      </c>
      <c r="E6" s="59"/>
      <c r="F6" s="24" t="s">
        <v>453</v>
      </c>
      <c r="G6" s="59"/>
      <c r="H6" s="24" t="s">
        <v>453</v>
      </c>
      <c r="I6" s="59"/>
      <c r="J6" s="24" t="s">
        <v>453</v>
      </c>
      <c r="K6" s="59"/>
      <c r="L6" s="24" t="s">
        <v>453</v>
      </c>
      <c r="M6" s="59"/>
      <c r="N6" s="24" t="s">
        <v>453</v>
      </c>
      <c r="O6" s="300"/>
      <c r="Q6" s="300"/>
      <c r="S6" s="300"/>
      <c r="U6" s="300"/>
      <c r="W6" s="300"/>
      <c r="Y6" s="300"/>
      <c r="AA6" s="300"/>
    </row>
    <row r="7" spans="1:35" ht="12.75" customHeight="1">
      <c r="A7" t="s">
        <v>251</v>
      </c>
      <c r="B7" s="59">
        <v>6.5</v>
      </c>
      <c r="C7" s="59"/>
      <c r="D7" s="59" t="s">
        <v>614</v>
      </c>
      <c r="E7" s="59"/>
      <c r="F7" s="59" t="s">
        <v>614</v>
      </c>
      <c r="G7" s="59"/>
      <c r="H7" s="59" t="s">
        <v>614</v>
      </c>
      <c r="I7" s="59"/>
      <c r="J7" s="59">
        <v>0.2</v>
      </c>
      <c r="K7" s="59"/>
      <c r="L7" s="59" t="s">
        <v>614</v>
      </c>
      <c r="M7" s="59"/>
      <c r="N7" s="59" t="s">
        <v>614</v>
      </c>
      <c r="O7" s="300"/>
      <c r="Q7" s="300"/>
      <c r="S7" s="300"/>
      <c r="U7" s="300"/>
      <c r="W7" s="300"/>
      <c r="Y7" s="300"/>
      <c r="AA7" s="300"/>
    </row>
    <row r="8" spans="1:35" ht="12.75" customHeight="1">
      <c r="A8" t="s">
        <v>252</v>
      </c>
      <c r="B8" s="59">
        <v>12.8</v>
      </c>
      <c r="C8" s="59"/>
      <c r="D8" s="59" t="s">
        <v>614</v>
      </c>
      <c r="E8" s="59"/>
      <c r="F8" s="59">
        <v>2.8</v>
      </c>
      <c r="G8" s="59"/>
      <c r="H8" s="59">
        <v>0.14000000000000001</v>
      </c>
      <c r="I8" s="59"/>
      <c r="J8" s="59" t="s">
        <v>614</v>
      </c>
      <c r="K8" s="59"/>
      <c r="L8" s="59" t="s">
        <v>614</v>
      </c>
      <c r="M8" s="59"/>
      <c r="N8" s="59">
        <v>4.5</v>
      </c>
      <c r="O8" s="300"/>
      <c r="Q8" s="300"/>
      <c r="S8" s="300"/>
      <c r="U8" s="300"/>
      <c r="W8" s="300"/>
      <c r="Y8" s="300"/>
      <c r="AA8" s="300"/>
    </row>
    <row r="9" spans="1:35" ht="12.75" customHeight="1">
      <c r="B9" s="59"/>
      <c r="C9" s="59"/>
      <c r="D9" s="59"/>
      <c r="E9" s="59"/>
      <c r="F9" s="59"/>
      <c r="G9" s="59"/>
      <c r="H9" s="59"/>
      <c r="I9" s="59"/>
      <c r="J9" s="59"/>
      <c r="K9" s="59"/>
      <c r="L9" s="59"/>
      <c r="M9" s="59"/>
      <c r="N9" s="59"/>
      <c r="O9" s="300"/>
      <c r="Q9" s="300"/>
      <c r="S9" s="300"/>
      <c r="U9" s="300"/>
      <c r="W9" s="300"/>
      <c r="Y9" s="300"/>
      <c r="AA9" s="300"/>
    </row>
    <row r="10" spans="1:35" ht="12.75" customHeight="1">
      <c r="A10" t="s">
        <v>253</v>
      </c>
      <c r="B10" s="59">
        <v>1.7</v>
      </c>
      <c r="C10" s="59"/>
      <c r="D10" s="59" t="s">
        <v>614</v>
      </c>
      <c r="E10" s="59"/>
      <c r="F10" s="59">
        <v>2</v>
      </c>
      <c r="G10" s="59"/>
      <c r="H10" s="59">
        <v>1</v>
      </c>
      <c r="I10" s="59"/>
      <c r="J10" s="59" t="s">
        <v>614</v>
      </c>
      <c r="K10" s="59"/>
      <c r="L10" s="59" t="s">
        <v>614</v>
      </c>
      <c r="M10" s="59"/>
      <c r="N10" s="59">
        <v>1</v>
      </c>
      <c r="O10" s="300"/>
      <c r="Q10" s="300"/>
      <c r="S10" s="300"/>
      <c r="U10" s="300"/>
      <c r="W10" s="300"/>
      <c r="Y10" s="300"/>
      <c r="AA10" s="300"/>
    </row>
    <row r="11" spans="1:35" ht="12.75" customHeight="1">
      <c r="A11" t="s">
        <v>254</v>
      </c>
      <c r="B11" s="59">
        <v>25.77</v>
      </c>
      <c r="C11" s="59"/>
      <c r="D11" s="59">
        <v>2.6</v>
      </c>
      <c r="E11" s="59"/>
      <c r="F11" s="59">
        <v>1</v>
      </c>
      <c r="G11" s="59"/>
      <c r="H11" s="59">
        <v>1</v>
      </c>
      <c r="I11" s="59"/>
      <c r="J11" s="59">
        <v>1.8</v>
      </c>
      <c r="K11" s="59"/>
      <c r="L11" s="59">
        <v>2.96</v>
      </c>
      <c r="M11" s="59"/>
      <c r="N11" s="59">
        <v>18.52</v>
      </c>
      <c r="O11" s="300"/>
      <c r="Q11" s="300"/>
      <c r="S11" s="300"/>
      <c r="U11" s="300"/>
      <c r="W11" s="300"/>
      <c r="Y11" s="300"/>
      <c r="AA11" s="300"/>
    </row>
    <row r="12" spans="1:35" ht="12.75" customHeight="1">
      <c r="A12" t="s">
        <v>255</v>
      </c>
      <c r="B12" s="59">
        <v>53.6</v>
      </c>
      <c r="C12" s="59"/>
      <c r="D12" s="59">
        <v>1</v>
      </c>
      <c r="E12" s="59"/>
      <c r="F12" s="59">
        <v>1</v>
      </c>
      <c r="G12" s="59"/>
      <c r="H12" s="59" t="s">
        <v>614</v>
      </c>
      <c r="I12" s="59"/>
      <c r="J12" s="59">
        <v>1</v>
      </c>
      <c r="K12" s="59"/>
      <c r="L12" s="59">
        <v>2.8</v>
      </c>
      <c r="M12" s="59"/>
      <c r="N12" s="59" t="s">
        <v>614</v>
      </c>
      <c r="O12" s="300"/>
      <c r="Q12" s="300"/>
      <c r="S12" s="300"/>
      <c r="U12" s="300"/>
      <c r="W12" s="300"/>
      <c r="Y12" s="300"/>
      <c r="AA12" s="300"/>
    </row>
    <row r="13" spans="1:35" ht="12.75" customHeight="1">
      <c r="A13" t="s">
        <v>256</v>
      </c>
      <c r="B13" s="59">
        <v>35.6</v>
      </c>
      <c r="C13" s="59"/>
      <c r="D13" s="59">
        <v>1.8</v>
      </c>
      <c r="E13" s="59"/>
      <c r="F13" s="59" t="s">
        <v>614</v>
      </c>
      <c r="G13" s="59"/>
      <c r="H13" s="59">
        <v>1</v>
      </c>
      <c r="I13" s="59"/>
      <c r="J13" s="59">
        <v>0.4</v>
      </c>
      <c r="K13" s="59"/>
      <c r="L13" s="59">
        <v>3.2</v>
      </c>
      <c r="M13" s="59"/>
      <c r="N13" s="59">
        <v>7.4</v>
      </c>
      <c r="O13" s="300"/>
      <c r="Q13" s="300"/>
      <c r="S13" s="300"/>
      <c r="U13" s="300"/>
      <c r="W13" s="300"/>
      <c r="Y13" s="300"/>
      <c r="AA13" s="300"/>
    </row>
    <row r="14" spans="1:35" ht="12.75" customHeight="1">
      <c r="A14" t="s">
        <v>257</v>
      </c>
      <c r="B14" s="24" t="s">
        <v>453</v>
      </c>
      <c r="C14" s="59"/>
      <c r="D14" s="24" t="s">
        <v>453</v>
      </c>
      <c r="E14" s="59"/>
      <c r="F14" s="24" t="s">
        <v>453</v>
      </c>
      <c r="G14" s="59"/>
      <c r="H14" s="24" t="s">
        <v>453</v>
      </c>
      <c r="I14" s="59"/>
      <c r="J14" s="24" t="s">
        <v>453</v>
      </c>
      <c r="K14" s="59"/>
      <c r="L14" s="24" t="s">
        <v>453</v>
      </c>
      <c r="M14" s="59"/>
      <c r="N14" s="24" t="s">
        <v>453</v>
      </c>
      <c r="O14" s="300"/>
      <c r="Q14" s="300"/>
      <c r="S14" s="300"/>
      <c r="U14" s="300"/>
      <c r="W14" s="300"/>
      <c r="Y14" s="300"/>
      <c r="AA14" s="300"/>
    </row>
    <row r="15" spans="1:35" ht="12.75" customHeight="1">
      <c r="B15" s="59"/>
      <c r="C15" s="59"/>
      <c r="D15" s="59"/>
      <c r="E15" s="59"/>
      <c r="F15" s="59"/>
      <c r="G15" s="59"/>
      <c r="H15" s="59"/>
      <c r="I15" s="59"/>
      <c r="J15" s="59"/>
      <c r="K15" s="59"/>
      <c r="L15" s="59"/>
      <c r="M15" s="59"/>
      <c r="N15" s="59"/>
      <c r="O15" s="300"/>
      <c r="Q15" s="300"/>
      <c r="S15" s="300"/>
      <c r="U15" s="300"/>
      <c r="W15" s="300"/>
      <c r="Y15" s="300"/>
      <c r="AA15" s="300"/>
    </row>
    <row r="16" spans="1:35" ht="12.75" customHeight="1">
      <c r="A16" t="s">
        <v>258</v>
      </c>
      <c r="B16" s="59">
        <v>26.9</v>
      </c>
      <c r="C16" s="59"/>
      <c r="D16" s="59" t="s">
        <v>614</v>
      </c>
      <c r="E16" s="59"/>
      <c r="F16" s="59">
        <v>1</v>
      </c>
      <c r="G16" s="59"/>
      <c r="H16" s="59" t="s">
        <v>614</v>
      </c>
      <c r="I16" s="59"/>
      <c r="J16" s="59" t="s">
        <v>614</v>
      </c>
      <c r="K16" s="59"/>
      <c r="L16" s="59">
        <v>1</v>
      </c>
      <c r="M16" s="59"/>
      <c r="N16" s="59">
        <v>2</v>
      </c>
      <c r="O16" s="300"/>
      <c r="Q16" s="300"/>
      <c r="S16" s="300"/>
      <c r="U16" s="300"/>
      <c r="W16" s="300"/>
      <c r="Y16" s="300"/>
      <c r="AA16" s="300"/>
    </row>
    <row r="17" spans="1:27" ht="12.75" customHeight="1">
      <c r="A17" t="s">
        <v>259</v>
      </c>
      <c r="B17" s="59">
        <v>82.19</v>
      </c>
      <c r="C17" s="59"/>
      <c r="D17" s="59">
        <v>7.47</v>
      </c>
      <c r="E17" s="59"/>
      <c r="F17" s="59">
        <v>8.5299999999999994</v>
      </c>
      <c r="G17" s="59"/>
      <c r="H17" s="59">
        <v>10.43</v>
      </c>
      <c r="I17" s="59"/>
      <c r="J17" s="59">
        <v>2.58</v>
      </c>
      <c r="K17" s="59"/>
      <c r="L17" s="59">
        <v>10.15</v>
      </c>
      <c r="M17" s="59"/>
      <c r="N17" s="59">
        <v>31.65</v>
      </c>
      <c r="O17" s="300"/>
      <c r="Q17" s="300"/>
      <c r="S17" s="300"/>
      <c r="U17" s="300"/>
      <c r="W17" s="300"/>
      <c r="Y17" s="300"/>
      <c r="AA17" s="300"/>
    </row>
    <row r="18" spans="1:27" ht="12.75" customHeight="1">
      <c r="A18" s="62" t="s">
        <v>444</v>
      </c>
      <c r="B18" s="24" t="s">
        <v>453</v>
      </c>
      <c r="C18" s="59"/>
      <c r="D18" s="24" t="s">
        <v>453</v>
      </c>
      <c r="E18" s="59"/>
      <c r="F18" s="24" t="s">
        <v>453</v>
      </c>
      <c r="G18" s="59"/>
      <c r="H18" s="24" t="s">
        <v>453</v>
      </c>
      <c r="I18" s="59"/>
      <c r="J18" s="24" t="s">
        <v>453</v>
      </c>
      <c r="K18" s="59"/>
      <c r="L18" s="24" t="s">
        <v>453</v>
      </c>
      <c r="M18" s="59"/>
      <c r="N18" s="24" t="s">
        <v>453</v>
      </c>
      <c r="O18" s="300"/>
      <c r="Q18" s="300"/>
      <c r="S18" s="300"/>
      <c r="U18" s="300"/>
      <c r="W18" s="300"/>
      <c r="Y18" s="300"/>
      <c r="AA18" s="300"/>
    </row>
    <row r="19" spans="1:27" ht="12.75" customHeight="1">
      <c r="A19" t="s">
        <v>260</v>
      </c>
      <c r="B19" s="59">
        <v>38.299999999999997</v>
      </c>
      <c r="C19" s="59"/>
      <c r="D19" s="59">
        <v>2.8</v>
      </c>
      <c r="E19" s="59"/>
      <c r="F19" s="59">
        <v>2</v>
      </c>
      <c r="G19" s="59"/>
      <c r="H19" s="59">
        <v>1</v>
      </c>
      <c r="I19" s="59"/>
      <c r="J19" s="59">
        <v>0.8</v>
      </c>
      <c r="K19" s="59"/>
      <c r="L19" s="59">
        <v>3</v>
      </c>
      <c r="M19" s="59"/>
      <c r="N19" s="59">
        <v>12.8</v>
      </c>
      <c r="O19" s="300"/>
      <c r="Q19" s="300"/>
      <c r="S19" s="300"/>
      <c r="U19" s="300"/>
      <c r="W19" s="300"/>
      <c r="Y19" s="300"/>
      <c r="AA19" s="300"/>
    </row>
    <row r="20" spans="1:27" ht="12.75" customHeight="1">
      <c r="A20" t="s">
        <v>261</v>
      </c>
      <c r="B20" s="59">
        <v>47.4</v>
      </c>
      <c r="C20" s="59"/>
      <c r="D20" s="59">
        <v>2.1</v>
      </c>
      <c r="E20" s="59"/>
      <c r="F20" s="59">
        <v>5.8</v>
      </c>
      <c r="G20" s="59"/>
      <c r="H20" s="59">
        <v>4.5999999999999996</v>
      </c>
      <c r="I20" s="59"/>
      <c r="J20" s="59">
        <v>0.5</v>
      </c>
      <c r="K20" s="59"/>
      <c r="L20" s="59">
        <v>4.5</v>
      </c>
      <c r="M20" s="59"/>
      <c r="N20" s="59">
        <v>13.3</v>
      </c>
      <c r="O20" s="300"/>
      <c r="Q20" s="300"/>
      <c r="S20" s="300"/>
      <c r="U20" s="300"/>
      <c r="W20" s="300"/>
      <c r="Y20" s="300"/>
      <c r="AA20" s="300"/>
    </row>
    <row r="21" spans="1:27" ht="12.75" customHeight="1">
      <c r="B21" s="59"/>
      <c r="C21" s="59"/>
      <c r="D21" s="59"/>
      <c r="E21" s="59"/>
      <c r="F21" s="59"/>
      <c r="G21" s="59"/>
      <c r="H21" s="59"/>
      <c r="I21" s="59"/>
      <c r="J21" s="59"/>
      <c r="K21" s="59"/>
      <c r="L21" s="59"/>
      <c r="M21" s="59"/>
      <c r="N21" s="59"/>
      <c r="O21" s="300"/>
      <c r="Q21" s="300"/>
      <c r="S21" s="300"/>
      <c r="U21" s="300"/>
      <c r="W21" s="300"/>
      <c r="Y21" s="300"/>
      <c r="AA21" s="300"/>
    </row>
    <row r="22" spans="1:27" ht="12.75" customHeight="1">
      <c r="A22" t="s">
        <v>262</v>
      </c>
      <c r="B22" s="59">
        <v>160.6</v>
      </c>
      <c r="C22" s="59"/>
      <c r="D22" s="59">
        <v>9</v>
      </c>
      <c r="E22" s="59"/>
      <c r="F22" s="59">
        <v>20.2</v>
      </c>
      <c r="G22" s="59"/>
      <c r="H22" s="59">
        <v>19.2</v>
      </c>
      <c r="I22" s="59"/>
      <c r="J22" s="59">
        <v>3.6</v>
      </c>
      <c r="K22" s="59"/>
      <c r="L22" s="59">
        <v>20.2</v>
      </c>
      <c r="M22" s="59"/>
      <c r="N22" s="59">
        <v>60</v>
      </c>
      <c r="O22" s="300"/>
      <c r="Q22" s="300"/>
      <c r="S22" s="300"/>
      <c r="U22" s="300"/>
      <c r="W22" s="300"/>
      <c r="Y22" s="300"/>
      <c r="AA22" s="300"/>
    </row>
    <row r="23" spans="1:27" ht="12.75" customHeight="1">
      <c r="A23" t="s">
        <v>263</v>
      </c>
      <c r="B23" s="59">
        <v>33.1</v>
      </c>
      <c r="C23" s="59"/>
      <c r="D23" s="59">
        <v>1</v>
      </c>
      <c r="E23" s="59"/>
      <c r="F23" s="59">
        <v>1</v>
      </c>
      <c r="G23" s="59"/>
      <c r="H23" s="59" t="s">
        <v>614</v>
      </c>
      <c r="I23" s="59"/>
      <c r="J23" s="59">
        <v>1.3</v>
      </c>
      <c r="K23" s="59"/>
      <c r="L23" s="59">
        <v>1.2</v>
      </c>
      <c r="M23" s="59"/>
      <c r="N23" s="59">
        <v>0.2</v>
      </c>
      <c r="O23" s="300"/>
      <c r="Q23" s="300"/>
      <c r="S23" s="300"/>
      <c r="U23" s="300"/>
      <c r="W23" s="300"/>
      <c r="Y23" s="300"/>
      <c r="AA23" s="300"/>
    </row>
    <row r="24" spans="1:27" ht="12.75" customHeight="1">
      <c r="A24" t="s">
        <v>264</v>
      </c>
      <c r="B24" s="59">
        <v>29.8</v>
      </c>
      <c r="C24" s="59"/>
      <c r="D24" s="59">
        <v>0.6</v>
      </c>
      <c r="E24" s="59"/>
      <c r="F24" s="59" t="s">
        <v>614</v>
      </c>
      <c r="G24" s="59"/>
      <c r="H24" s="59" t="s">
        <v>614</v>
      </c>
      <c r="I24" s="59"/>
      <c r="J24" s="59">
        <v>2</v>
      </c>
      <c r="K24" s="59"/>
      <c r="L24" s="59">
        <v>1</v>
      </c>
      <c r="M24" s="59"/>
      <c r="N24" s="59">
        <v>5.6</v>
      </c>
      <c r="O24" s="300"/>
      <c r="Q24" s="300"/>
      <c r="S24" s="300"/>
      <c r="U24" s="300"/>
      <c r="W24" s="300"/>
      <c r="Y24" s="300"/>
      <c r="AA24" s="300"/>
    </row>
    <row r="25" spans="1:27" ht="12.75" customHeight="1">
      <c r="A25" t="s">
        <v>265</v>
      </c>
      <c r="B25" s="59">
        <v>23.36</v>
      </c>
      <c r="C25" s="59"/>
      <c r="D25" s="59">
        <v>0.6</v>
      </c>
      <c r="E25" s="59"/>
      <c r="F25" s="59">
        <v>0.43</v>
      </c>
      <c r="G25" s="59"/>
      <c r="H25" s="59">
        <v>1</v>
      </c>
      <c r="I25" s="59"/>
      <c r="J25" s="59">
        <v>1</v>
      </c>
      <c r="K25" s="59"/>
      <c r="L25" s="59">
        <v>2.65</v>
      </c>
      <c r="M25" s="59"/>
      <c r="N25" s="59">
        <v>2.87</v>
      </c>
      <c r="O25" s="300"/>
      <c r="Q25" s="300"/>
      <c r="S25" s="300"/>
      <c r="U25" s="300"/>
      <c r="W25" s="300"/>
      <c r="Y25" s="300"/>
      <c r="AA25" s="300"/>
    </row>
    <row r="26" spans="1:27" ht="12.75" customHeight="1">
      <c r="A26" t="s">
        <v>266</v>
      </c>
      <c r="B26" s="24" t="s">
        <v>453</v>
      </c>
      <c r="C26" s="59"/>
      <c r="D26" s="24" t="s">
        <v>453</v>
      </c>
      <c r="E26" s="59"/>
      <c r="F26" s="24" t="s">
        <v>453</v>
      </c>
      <c r="G26" s="59"/>
      <c r="H26" s="24" t="s">
        <v>453</v>
      </c>
      <c r="I26" s="59"/>
      <c r="J26" s="24" t="s">
        <v>453</v>
      </c>
      <c r="K26" s="59"/>
      <c r="L26" s="24" t="s">
        <v>453</v>
      </c>
      <c r="M26" s="59"/>
      <c r="N26" s="24" t="s">
        <v>453</v>
      </c>
      <c r="O26" s="300"/>
      <c r="Q26" s="300"/>
      <c r="S26" s="300"/>
      <c r="U26" s="300"/>
      <c r="W26" s="300"/>
      <c r="Y26" s="300"/>
      <c r="AA26" s="300"/>
    </row>
    <row r="27" spans="1:27" ht="12.75" customHeight="1">
      <c r="B27" s="59"/>
      <c r="C27" s="59"/>
      <c r="D27" s="59"/>
      <c r="E27" s="59"/>
      <c r="F27" s="59"/>
      <c r="G27" s="59"/>
      <c r="H27" s="59"/>
      <c r="I27" s="59"/>
      <c r="J27" s="59"/>
      <c r="K27" s="59"/>
      <c r="L27" s="59"/>
      <c r="M27" s="59"/>
      <c r="N27" s="59"/>
      <c r="O27" s="300"/>
      <c r="Q27" s="300"/>
      <c r="S27" s="300"/>
      <c r="U27" s="300"/>
      <c r="W27" s="300"/>
      <c r="Y27" s="300"/>
      <c r="AA27" s="300"/>
    </row>
    <row r="28" spans="1:27" ht="12.75" customHeight="1">
      <c r="A28" t="s">
        <v>267</v>
      </c>
      <c r="B28" s="59">
        <v>32.200000000000003</v>
      </c>
      <c r="C28" s="59"/>
      <c r="D28" s="59">
        <v>0.4</v>
      </c>
      <c r="E28" s="59"/>
      <c r="F28" s="59" t="s">
        <v>614</v>
      </c>
      <c r="G28" s="59"/>
      <c r="H28" s="59" t="s">
        <v>614</v>
      </c>
      <c r="I28" s="59"/>
      <c r="J28" s="59">
        <v>0.8</v>
      </c>
      <c r="K28" s="59"/>
      <c r="L28" s="59" t="s">
        <v>614</v>
      </c>
      <c r="M28" s="59"/>
      <c r="N28" s="59">
        <v>1.4</v>
      </c>
      <c r="O28" s="300"/>
      <c r="Q28" s="300"/>
      <c r="S28" s="300"/>
      <c r="U28" s="300"/>
      <c r="W28" s="300"/>
      <c r="Y28" s="300"/>
      <c r="AA28" s="300"/>
    </row>
    <row r="29" spans="1:27" ht="12.75" customHeight="1">
      <c r="A29" t="s">
        <v>268</v>
      </c>
      <c r="B29" s="59">
        <v>118.71</v>
      </c>
      <c r="C29" s="59"/>
      <c r="D29" s="59">
        <v>6</v>
      </c>
      <c r="E29" s="59"/>
      <c r="F29" s="59">
        <v>14.6</v>
      </c>
      <c r="G29" s="59"/>
      <c r="H29" s="59">
        <v>10.4</v>
      </c>
      <c r="I29" s="59"/>
      <c r="J29" s="59">
        <v>3.2</v>
      </c>
      <c r="K29" s="59"/>
      <c r="L29" s="59">
        <v>15.2</v>
      </c>
      <c r="M29" s="59"/>
      <c r="N29" s="59">
        <v>31.8</v>
      </c>
      <c r="O29" s="300"/>
      <c r="Q29" s="300"/>
      <c r="S29" s="300"/>
      <c r="U29" s="300"/>
      <c r="W29" s="300"/>
      <c r="Y29" s="300"/>
      <c r="AA29" s="300"/>
    </row>
    <row r="30" spans="1:27" ht="12.75" customHeight="1">
      <c r="A30" t="s">
        <v>269</v>
      </c>
      <c r="B30" s="24" t="s">
        <v>453</v>
      </c>
      <c r="C30" s="59"/>
      <c r="D30" s="24" t="s">
        <v>453</v>
      </c>
      <c r="E30" s="59"/>
      <c r="F30" s="24" t="s">
        <v>453</v>
      </c>
      <c r="G30" s="59"/>
      <c r="H30" s="24" t="s">
        <v>453</v>
      </c>
      <c r="I30" s="59"/>
      <c r="J30" s="24" t="s">
        <v>453</v>
      </c>
      <c r="K30" s="59"/>
      <c r="L30" s="24" t="s">
        <v>453</v>
      </c>
      <c r="M30" s="59"/>
      <c r="N30" s="24" t="s">
        <v>453</v>
      </c>
      <c r="O30" s="300"/>
      <c r="Q30" s="300"/>
      <c r="S30" s="300"/>
      <c r="U30" s="300"/>
      <c r="W30" s="300"/>
      <c r="Y30" s="300"/>
      <c r="AA30" s="300"/>
    </row>
    <row r="31" spans="1:27" ht="12.75" customHeight="1">
      <c r="A31" t="s">
        <v>270</v>
      </c>
      <c r="B31" s="59">
        <v>14.4</v>
      </c>
      <c r="C31" s="59"/>
      <c r="D31" s="59">
        <v>0.28999999999999998</v>
      </c>
      <c r="E31" s="59"/>
      <c r="F31" s="59" t="s">
        <v>614</v>
      </c>
      <c r="G31" s="59"/>
      <c r="H31" s="59" t="s">
        <v>614</v>
      </c>
      <c r="I31" s="59"/>
      <c r="J31" s="59">
        <v>1</v>
      </c>
      <c r="K31" s="59"/>
      <c r="L31" s="59">
        <v>1</v>
      </c>
      <c r="M31" s="59"/>
      <c r="N31" s="59">
        <v>1</v>
      </c>
      <c r="O31" s="300"/>
      <c r="Q31" s="300"/>
      <c r="S31" s="300"/>
      <c r="U31" s="300"/>
      <c r="W31" s="300"/>
      <c r="Y31" s="300"/>
      <c r="AA31" s="300"/>
    </row>
    <row r="32" spans="1:27" ht="12.75" customHeight="1">
      <c r="A32" t="s">
        <v>271</v>
      </c>
      <c r="B32" s="59">
        <v>50.8</v>
      </c>
      <c r="C32" s="59"/>
      <c r="D32" s="59">
        <v>4</v>
      </c>
      <c r="E32" s="59"/>
      <c r="F32" s="59">
        <v>3</v>
      </c>
      <c r="G32" s="59"/>
      <c r="H32" s="59">
        <v>3.6</v>
      </c>
      <c r="I32" s="59"/>
      <c r="J32" s="59">
        <v>3.6</v>
      </c>
      <c r="K32" s="59"/>
      <c r="L32" s="59">
        <v>6</v>
      </c>
      <c r="M32" s="59"/>
      <c r="N32" s="59">
        <v>10.7</v>
      </c>
      <c r="O32" s="300"/>
      <c r="Q32" s="300"/>
      <c r="S32" s="300"/>
      <c r="U32" s="300"/>
      <c r="W32" s="300"/>
      <c r="Y32" s="300"/>
      <c r="AA32" s="300"/>
    </row>
    <row r="33" spans="1:27" ht="12.75" customHeight="1">
      <c r="B33" s="59"/>
      <c r="C33" s="59"/>
      <c r="D33" s="59"/>
      <c r="E33" s="59"/>
      <c r="F33" s="59"/>
      <c r="G33" s="59"/>
      <c r="H33" s="59"/>
      <c r="I33" s="59"/>
      <c r="J33" s="59"/>
      <c r="K33" s="59"/>
      <c r="L33" s="59"/>
      <c r="M33" s="59"/>
      <c r="N33" s="59"/>
      <c r="O33" s="300"/>
      <c r="Q33" s="300"/>
      <c r="S33" s="300"/>
      <c r="U33" s="300"/>
      <c r="W33" s="300"/>
      <c r="Y33" s="300"/>
      <c r="AA33" s="300"/>
    </row>
    <row r="34" spans="1:27" ht="12.75" customHeight="1">
      <c r="A34" t="s">
        <v>272</v>
      </c>
      <c r="B34" s="24" t="s">
        <v>453</v>
      </c>
      <c r="C34" s="59"/>
      <c r="D34" s="24" t="s">
        <v>453</v>
      </c>
      <c r="E34" s="59"/>
      <c r="F34" s="24" t="s">
        <v>453</v>
      </c>
      <c r="G34" s="59"/>
      <c r="H34" s="24" t="s">
        <v>453</v>
      </c>
      <c r="I34" s="59"/>
      <c r="J34" s="24" t="s">
        <v>453</v>
      </c>
      <c r="K34" s="59"/>
      <c r="L34" s="24" t="s">
        <v>453</v>
      </c>
      <c r="M34" s="59"/>
      <c r="N34" s="24" t="s">
        <v>453</v>
      </c>
      <c r="O34" s="300"/>
      <c r="Q34" s="300"/>
      <c r="S34" s="300"/>
      <c r="U34" s="300"/>
      <c r="W34" s="300"/>
      <c r="Y34" s="300"/>
      <c r="AA34" s="300"/>
    </row>
    <row r="35" spans="1:27" ht="12.75" customHeight="1">
      <c r="A35" t="s">
        <v>273</v>
      </c>
      <c r="B35" s="24" t="s">
        <v>453</v>
      </c>
      <c r="C35" s="59"/>
      <c r="D35" s="24" t="s">
        <v>453</v>
      </c>
      <c r="E35" s="59"/>
      <c r="F35" s="24" t="s">
        <v>453</v>
      </c>
      <c r="G35" s="59"/>
      <c r="H35" s="24" t="s">
        <v>453</v>
      </c>
      <c r="I35" s="59"/>
      <c r="J35" s="24" t="s">
        <v>453</v>
      </c>
      <c r="K35" s="59"/>
      <c r="L35" s="24" t="s">
        <v>453</v>
      </c>
      <c r="M35" s="59"/>
      <c r="N35" s="24" t="s">
        <v>453</v>
      </c>
      <c r="O35" s="300"/>
      <c r="Q35" s="300"/>
      <c r="S35" s="300"/>
      <c r="U35" s="300"/>
      <c r="W35" s="300"/>
      <c r="Y35" s="300"/>
      <c r="AA35" s="300"/>
    </row>
    <row r="36" spans="1:27" ht="12.75" customHeight="1">
      <c r="A36" t="s">
        <v>274</v>
      </c>
      <c r="B36" s="59">
        <v>23</v>
      </c>
      <c r="C36" s="59"/>
      <c r="D36" s="59" t="s">
        <v>614</v>
      </c>
      <c r="E36" s="59"/>
      <c r="F36" s="59" t="s">
        <v>614</v>
      </c>
      <c r="G36" s="59"/>
      <c r="H36" s="59" t="s">
        <v>614</v>
      </c>
      <c r="I36" s="59"/>
      <c r="J36" s="59" t="s">
        <v>614</v>
      </c>
      <c r="K36" s="59"/>
      <c r="L36" s="59" t="s">
        <v>614</v>
      </c>
      <c r="M36" s="59"/>
      <c r="N36" s="59" t="s">
        <v>614</v>
      </c>
      <c r="O36" s="300"/>
      <c r="Q36" s="300"/>
      <c r="S36" s="300"/>
      <c r="U36" s="300"/>
      <c r="W36" s="300"/>
      <c r="Y36" s="300"/>
      <c r="AA36" s="300"/>
    </row>
    <row r="37" spans="1:27" ht="12.75" customHeight="1">
      <c r="A37" t="s">
        <v>275</v>
      </c>
      <c r="B37" s="59">
        <v>73.7</v>
      </c>
      <c r="C37" s="59"/>
      <c r="D37" s="59">
        <v>2</v>
      </c>
      <c r="E37" s="59"/>
      <c r="F37" s="59">
        <v>8</v>
      </c>
      <c r="G37" s="59"/>
      <c r="H37" s="59">
        <v>8.1999999999999993</v>
      </c>
      <c r="I37" s="59"/>
      <c r="J37" s="59">
        <v>1.7</v>
      </c>
      <c r="K37" s="59"/>
      <c r="L37" s="59">
        <v>5.2</v>
      </c>
      <c r="M37" s="59"/>
      <c r="N37" s="59">
        <v>41.4</v>
      </c>
      <c r="O37" s="300"/>
      <c r="Q37" s="300"/>
      <c r="S37" s="300"/>
      <c r="U37" s="300"/>
      <c r="W37" s="300"/>
      <c r="Y37" s="300"/>
      <c r="AA37" s="300"/>
    </row>
    <row r="38" spans="1:27" ht="12.75" customHeight="1">
      <c r="A38" t="s">
        <v>276</v>
      </c>
      <c r="B38" s="59">
        <v>11.4</v>
      </c>
      <c r="C38" s="59"/>
      <c r="D38" s="59" t="s">
        <v>614</v>
      </c>
      <c r="E38" s="59"/>
      <c r="F38" s="59" t="s">
        <v>614</v>
      </c>
      <c r="G38" s="59"/>
      <c r="H38" s="59">
        <v>1.3</v>
      </c>
      <c r="I38" s="59"/>
      <c r="J38" s="59" t="s">
        <v>614</v>
      </c>
      <c r="K38" s="59"/>
      <c r="L38" s="59" t="s">
        <v>614</v>
      </c>
      <c r="M38" s="59"/>
      <c r="N38" s="59">
        <v>5</v>
      </c>
      <c r="O38" s="300"/>
      <c r="Q38" s="300"/>
      <c r="S38" s="300"/>
      <c r="U38" s="300"/>
      <c r="W38" s="300"/>
      <c r="Y38" s="300"/>
      <c r="AA38" s="300"/>
    </row>
    <row r="39" spans="1:27" ht="12.75" customHeight="1">
      <c r="B39" s="59"/>
      <c r="C39" s="59"/>
      <c r="D39" s="59"/>
      <c r="E39" s="59"/>
      <c r="F39" s="59"/>
      <c r="G39" s="59"/>
      <c r="H39" s="59"/>
      <c r="I39" s="59"/>
      <c r="J39" s="59"/>
      <c r="K39" s="59"/>
      <c r="L39" s="59"/>
      <c r="M39" s="59"/>
      <c r="N39" s="59"/>
      <c r="O39" s="300"/>
      <c r="Q39" s="300"/>
      <c r="S39" s="300"/>
      <c r="U39" s="300"/>
      <c r="W39" s="300"/>
      <c r="Y39" s="300"/>
      <c r="AA39" s="300"/>
    </row>
    <row r="40" spans="1:27" ht="12.75" customHeight="1">
      <c r="A40" t="s">
        <v>277</v>
      </c>
      <c r="B40" s="59">
        <v>33.6</v>
      </c>
      <c r="C40" s="59"/>
      <c r="D40" s="59">
        <v>1</v>
      </c>
      <c r="E40" s="59"/>
      <c r="F40" s="59">
        <v>1</v>
      </c>
      <c r="G40" s="59"/>
      <c r="H40" s="59">
        <v>1</v>
      </c>
      <c r="I40" s="59"/>
      <c r="J40" s="59">
        <v>1</v>
      </c>
      <c r="K40" s="59"/>
      <c r="L40" s="59">
        <v>2</v>
      </c>
      <c r="M40" s="59"/>
      <c r="N40" s="59">
        <v>6.5</v>
      </c>
      <c r="O40" s="300"/>
      <c r="Q40" s="300"/>
      <c r="S40" s="300"/>
      <c r="U40" s="300"/>
      <c r="W40" s="300"/>
      <c r="Y40" s="300"/>
      <c r="AA40" s="300"/>
    </row>
    <row r="41" spans="1:27" ht="12.75" customHeight="1">
      <c r="A41" t="s">
        <v>278</v>
      </c>
      <c r="B41" s="59">
        <v>57.39</v>
      </c>
      <c r="C41" s="59"/>
      <c r="D41" s="59">
        <v>2.21</v>
      </c>
      <c r="E41" s="59"/>
      <c r="F41" s="59">
        <v>5.42</v>
      </c>
      <c r="G41" s="59"/>
      <c r="H41" s="59">
        <v>4</v>
      </c>
      <c r="I41" s="59"/>
      <c r="J41" s="59">
        <v>3</v>
      </c>
      <c r="K41" s="59"/>
      <c r="L41" s="59">
        <v>7.66</v>
      </c>
      <c r="M41" s="59"/>
      <c r="N41" s="59">
        <v>27.17</v>
      </c>
      <c r="O41" s="300"/>
      <c r="Q41" s="300"/>
      <c r="S41" s="300"/>
      <c r="U41" s="300"/>
      <c r="W41" s="300"/>
      <c r="Y41" s="300"/>
      <c r="AA41" s="300"/>
    </row>
    <row r="42" spans="1:27">
      <c r="B42" s="59"/>
      <c r="C42" s="59"/>
      <c r="D42" s="59"/>
      <c r="E42" s="59"/>
      <c r="F42" s="59"/>
      <c r="G42" s="59"/>
      <c r="H42" s="59"/>
      <c r="I42" s="59"/>
      <c r="J42" s="59"/>
      <c r="K42" s="59"/>
      <c r="L42" s="59"/>
      <c r="M42" s="59"/>
      <c r="N42" s="59"/>
      <c r="O42" s="300"/>
      <c r="Q42" s="300"/>
      <c r="S42" s="300"/>
      <c r="U42" s="300"/>
      <c r="W42" s="300"/>
      <c r="Y42" s="300"/>
      <c r="AA42" s="300"/>
    </row>
    <row r="43" spans="1:27">
      <c r="A43" s="49" t="s">
        <v>279</v>
      </c>
      <c r="B43" s="66">
        <v>1076.6100000000001</v>
      </c>
      <c r="C43" s="66"/>
      <c r="D43" s="66">
        <v>45.27</v>
      </c>
      <c r="E43" s="66"/>
      <c r="F43" s="66">
        <v>77.78</v>
      </c>
      <c r="G43" s="66"/>
      <c r="H43" s="66">
        <v>67.87</v>
      </c>
      <c r="I43" s="66"/>
      <c r="J43" s="66">
        <v>31.080000000000002</v>
      </c>
      <c r="K43" s="66"/>
      <c r="L43" s="66">
        <v>92.61999999999999</v>
      </c>
      <c r="M43" s="66"/>
      <c r="N43" s="66">
        <v>290.01000000000005</v>
      </c>
      <c r="O43" s="300"/>
      <c r="Q43" s="300"/>
      <c r="S43" s="300"/>
      <c r="U43" s="300"/>
      <c r="W43" s="300"/>
      <c r="Y43" s="300"/>
      <c r="AA43" s="300"/>
    </row>
    <row r="44" spans="1:27">
      <c r="A44" s="50" t="s">
        <v>129</v>
      </c>
    </row>
    <row r="45" spans="1:27">
      <c r="A45" s="139"/>
    </row>
  </sheetData>
  <mergeCells count="1">
    <mergeCell ref="A2:P2"/>
  </mergeCells>
  <phoneticPr fontId="5" type="noConversion"/>
  <hyperlinks>
    <hyperlink ref="A1" location="Contents!A1" display="Return to contents"/>
  </hyperlinks>
  <pageMargins left="0.75" right="0.75" top="1" bottom="1" header="0.5" footer="0.5"/>
  <pageSetup paperSize="9" scale="91" orientation="portrait"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pageSetUpPr fitToPage="1"/>
  </sheetPr>
  <dimension ref="A1:O53"/>
  <sheetViews>
    <sheetView workbookViewId="0"/>
  </sheetViews>
  <sheetFormatPr defaultRowHeight="12.75"/>
  <cols>
    <col min="1" max="1" customWidth="true" width="20.7109375" collapsed="false"/>
    <col min="2" max="15" customWidth="true" width="6.7109375" collapsed="false"/>
  </cols>
  <sheetData>
    <row r="1" spans="1:15" s="7" customFormat="1">
      <c r="A1" s="163" t="s">
        <v>21</v>
      </c>
    </row>
    <row r="2" spans="1:15" ht="18.75">
      <c r="A2" s="192" t="s">
        <v>653</v>
      </c>
      <c r="B2" s="51"/>
      <c r="C2" s="51"/>
      <c r="D2" s="51"/>
      <c r="E2" s="51"/>
      <c r="F2" s="49"/>
      <c r="G2" s="49"/>
      <c r="H2" s="49"/>
      <c r="I2" s="49"/>
      <c r="J2" s="49"/>
      <c r="K2" s="49"/>
      <c r="L2" s="49"/>
      <c r="M2" s="49"/>
      <c r="N2" s="49"/>
      <c r="O2" s="49"/>
    </row>
    <row r="3" spans="1:15">
      <c r="A3" t="s">
        <v>138</v>
      </c>
      <c r="B3" s="285" t="s">
        <v>323</v>
      </c>
      <c r="C3" s="285"/>
      <c r="D3" s="285"/>
      <c r="E3" s="285"/>
      <c r="F3" s="285"/>
      <c r="G3" s="285"/>
      <c r="H3" s="285"/>
      <c r="I3" s="285"/>
      <c r="J3" s="285"/>
      <c r="K3" s="285"/>
      <c r="L3" s="285"/>
      <c r="M3" s="285"/>
      <c r="N3" s="288"/>
      <c r="O3" s="288"/>
    </row>
    <row r="4" spans="1:15" ht="14.25">
      <c r="B4" s="28">
        <v>2004</v>
      </c>
      <c r="C4" s="28">
        <v>2005</v>
      </c>
      <c r="D4" s="28">
        <v>2006</v>
      </c>
      <c r="E4" s="28">
        <v>2007</v>
      </c>
      <c r="F4" s="28">
        <v>2008</v>
      </c>
      <c r="G4" s="28">
        <v>2009</v>
      </c>
      <c r="H4" s="28">
        <v>2010</v>
      </c>
      <c r="I4" s="158">
        <v>2011</v>
      </c>
      <c r="J4" s="158">
        <v>2012</v>
      </c>
      <c r="K4" s="158">
        <v>2013</v>
      </c>
      <c r="L4" s="190" t="s">
        <v>391</v>
      </c>
      <c r="M4" s="158">
        <v>2015</v>
      </c>
      <c r="N4" s="158">
        <v>2016</v>
      </c>
      <c r="O4" s="158">
        <v>2017</v>
      </c>
    </row>
    <row r="5" spans="1:15">
      <c r="A5" t="s">
        <v>248</v>
      </c>
      <c r="B5" s="68">
        <v>10</v>
      </c>
      <c r="C5" s="298">
        <v>10</v>
      </c>
      <c r="D5" s="298">
        <v>10</v>
      </c>
      <c r="E5" s="298">
        <v>15</v>
      </c>
      <c r="F5" s="298">
        <v>24</v>
      </c>
      <c r="G5" s="298">
        <v>28</v>
      </c>
      <c r="H5" s="298">
        <v>33</v>
      </c>
      <c r="I5" s="298">
        <v>37</v>
      </c>
      <c r="J5" s="298">
        <v>26</v>
      </c>
      <c r="K5" s="298">
        <v>25</v>
      </c>
      <c r="L5" s="298">
        <v>25</v>
      </c>
      <c r="M5" s="298">
        <v>27</v>
      </c>
      <c r="N5" s="298">
        <v>24</v>
      </c>
      <c r="O5" s="298">
        <v>32.33</v>
      </c>
    </row>
    <row r="6" spans="1:15">
      <c r="A6" t="s">
        <v>249</v>
      </c>
      <c r="B6" s="68">
        <v>94</v>
      </c>
      <c r="C6" s="59">
        <v>29</v>
      </c>
      <c r="D6" s="59">
        <v>40</v>
      </c>
      <c r="E6" s="59">
        <v>22</v>
      </c>
      <c r="F6" s="59">
        <v>47</v>
      </c>
      <c r="G6" s="59">
        <v>19</v>
      </c>
      <c r="H6" s="59">
        <v>20</v>
      </c>
      <c r="I6" s="59">
        <v>17</v>
      </c>
      <c r="J6" s="59">
        <v>29</v>
      </c>
      <c r="K6" s="59">
        <v>35</v>
      </c>
      <c r="L6" s="59">
        <v>40</v>
      </c>
      <c r="M6" s="59">
        <v>40</v>
      </c>
      <c r="N6" s="59">
        <v>50</v>
      </c>
      <c r="O6" s="59">
        <v>40.700000000000003</v>
      </c>
    </row>
    <row r="7" spans="1:15">
      <c r="A7" t="s">
        <v>250</v>
      </c>
      <c r="B7" s="68">
        <v>13</v>
      </c>
      <c r="C7" s="59">
        <v>14</v>
      </c>
      <c r="D7" s="59">
        <v>25</v>
      </c>
      <c r="E7" s="59">
        <v>19</v>
      </c>
      <c r="F7" s="59">
        <v>15</v>
      </c>
      <c r="G7" s="59">
        <v>12</v>
      </c>
      <c r="H7" s="59">
        <v>17</v>
      </c>
      <c r="I7" s="59">
        <v>41</v>
      </c>
      <c r="J7" s="59">
        <v>33</v>
      </c>
      <c r="K7" s="59">
        <v>26</v>
      </c>
      <c r="L7" s="59">
        <v>23</v>
      </c>
      <c r="M7" s="59">
        <v>22</v>
      </c>
      <c r="N7" s="59">
        <v>22</v>
      </c>
      <c r="O7" s="59">
        <v>21.19</v>
      </c>
    </row>
    <row r="8" spans="1:15">
      <c r="A8" t="s">
        <v>251</v>
      </c>
      <c r="B8" s="68">
        <v>51</v>
      </c>
      <c r="C8" s="59">
        <v>45</v>
      </c>
      <c r="D8" s="59">
        <v>2</v>
      </c>
      <c r="E8" s="59">
        <v>2</v>
      </c>
      <c r="F8" s="59">
        <v>1</v>
      </c>
      <c r="G8" s="59">
        <v>0</v>
      </c>
      <c r="H8" s="59">
        <v>0</v>
      </c>
      <c r="I8" s="59">
        <v>0</v>
      </c>
      <c r="J8" s="59">
        <v>0</v>
      </c>
      <c r="K8" s="59">
        <v>0</v>
      </c>
      <c r="L8" s="59">
        <v>0</v>
      </c>
      <c r="M8" s="59">
        <v>0</v>
      </c>
      <c r="N8" s="59">
        <v>4</v>
      </c>
      <c r="O8" s="59">
        <v>8.6999999999999993</v>
      </c>
    </row>
    <row r="9" spans="1:15">
      <c r="A9" t="s">
        <v>252</v>
      </c>
      <c r="B9" s="68" t="s">
        <v>137</v>
      </c>
      <c r="C9" s="59" t="s">
        <v>137</v>
      </c>
      <c r="D9" s="59">
        <v>2</v>
      </c>
      <c r="E9" s="59">
        <v>3</v>
      </c>
      <c r="F9" s="59">
        <v>8</v>
      </c>
      <c r="G9" s="59">
        <v>10</v>
      </c>
      <c r="H9" s="59">
        <v>8</v>
      </c>
      <c r="I9" s="59">
        <v>7</v>
      </c>
      <c r="J9" s="59">
        <v>6</v>
      </c>
      <c r="K9" s="59">
        <v>8</v>
      </c>
      <c r="L9" s="59">
        <v>5</v>
      </c>
      <c r="M9" s="59">
        <v>5</v>
      </c>
      <c r="N9" s="59">
        <v>3</v>
      </c>
      <c r="O9" s="59">
        <v>2.97</v>
      </c>
    </row>
    <row r="10" spans="1:15">
      <c r="B10" s="68"/>
      <c r="C10" s="59"/>
      <c r="D10" s="59"/>
      <c r="E10" s="59"/>
      <c r="F10" s="59"/>
      <c r="G10" s="59"/>
      <c r="H10" s="59"/>
      <c r="I10" s="59"/>
      <c r="J10" s="59"/>
      <c r="K10" s="59"/>
      <c r="L10" s="59"/>
      <c r="M10" s="59"/>
      <c r="N10" s="59"/>
      <c r="O10" s="59"/>
    </row>
    <row r="11" spans="1:15">
      <c r="A11" t="s">
        <v>253</v>
      </c>
      <c r="B11" s="68">
        <v>65</v>
      </c>
      <c r="C11" s="59">
        <v>77</v>
      </c>
      <c r="D11" s="59">
        <v>89</v>
      </c>
      <c r="E11" s="59">
        <v>103</v>
      </c>
      <c r="F11" s="59">
        <v>87</v>
      </c>
      <c r="G11" s="59">
        <v>134</v>
      </c>
      <c r="H11" s="59">
        <v>81</v>
      </c>
      <c r="I11" s="59">
        <v>111</v>
      </c>
      <c r="J11" s="59">
        <v>127</v>
      </c>
      <c r="K11" s="59">
        <v>133</v>
      </c>
      <c r="L11" s="59">
        <v>123</v>
      </c>
      <c r="M11" s="59">
        <v>128</v>
      </c>
      <c r="N11" s="59">
        <v>122</v>
      </c>
      <c r="O11" s="59">
        <v>84.27</v>
      </c>
    </row>
    <row r="12" spans="1:15">
      <c r="A12" t="s">
        <v>254</v>
      </c>
      <c r="B12" s="68">
        <v>90</v>
      </c>
      <c r="C12" s="59">
        <v>95</v>
      </c>
      <c r="D12" s="59">
        <v>72</v>
      </c>
      <c r="E12" s="59">
        <v>2</v>
      </c>
      <c r="F12" s="59">
        <v>5</v>
      </c>
      <c r="G12" s="59">
        <v>7</v>
      </c>
      <c r="H12" s="59">
        <v>8</v>
      </c>
      <c r="I12" s="59">
        <v>7</v>
      </c>
      <c r="J12" s="59">
        <v>21</v>
      </c>
      <c r="K12" s="59">
        <v>22</v>
      </c>
      <c r="L12" s="59">
        <v>22</v>
      </c>
      <c r="M12" s="59">
        <v>30</v>
      </c>
      <c r="N12" s="59">
        <v>34</v>
      </c>
      <c r="O12" s="59">
        <v>28.5</v>
      </c>
    </row>
    <row r="13" spans="1:15">
      <c r="A13" t="s">
        <v>255</v>
      </c>
      <c r="B13" s="68">
        <v>48</v>
      </c>
      <c r="C13" s="59">
        <v>48</v>
      </c>
      <c r="D13" s="59">
        <v>1</v>
      </c>
      <c r="E13" s="59">
        <v>9</v>
      </c>
      <c r="F13" s="59">
        <v>10</v>
      </c>
      <c r="G13" s="59">
        <v>13</v>
      </c>
      <c r="H13" s="59">
        <v>12</v>
      </c>
      <c r="I13" s="59">
        <v>9</v>
      </c>
      <c r="J13" s="59">
        <v>9</v>
      </c>
      <c r="K13" s="59">
        <v>11</v>
      </c>
      <c r="L13" s="59">
        <v>13</v>
      </c>
      <c r="M13" s="59">
        <v>14</v>
      </c>
      <c r="N13" s="59">
        <v>14</v>
      </c>
      <c r="O13" s="59">
        <v>26.3</v>
      </c>
    </row>
    <row r="14" spans="1:15">
      <c r="A14" t="s">
        <v>256</v>
      </c>
      <c r="B14" s="68">
        <v>31</v>
      </c>
      <c r="C14" s="59">
        <v>30</v>
      </c>
      <c r="D14" s="59">
        <v>41</v>
      </c>
      <c r="E14" s="59">
        <v>42</v>
      </c>
      <c r="F14" s="59">
        <v>40</v>
      </c>
      <c r="G14" s="59">
        <v>32</v>
      </c>
      <c r="H14" s="59">
        <v>28</v>
      </c>
      <c r="I14" s="59">
        <v>26</v>
      </c>
      <c r="J14" s="59">
        <v>27</v>
      </c>
      <c r="K14" s="59">
        <v>21</v>
      </c>
      <c r="L14" s="59">
        <v>24</v>
      </c>
      <c r="M14" s="59">
        <v>39</v>
      </c>
      <c r="N14" s="59">
        <v>33</v>
      </c>
      <c r="O14" s="59">
        <v>34.5</v>
      </c>
    </row>
    <row r="15" spans="1:15">
      <c r="A15" t="s">
        <v>257</v>
      </c>
      <c r="B15" s="68">
        <v>26</v>
      </c>
      <c r="C15" s="59">
        <v>33</v>
      </c>
      <c r="D15" s="59">
        <v>19</v>
      </c>
      <c r="E15" s="59">
        <v>19</v>
      </c>
      <c r="F15" s="59">
        <v>19</v>
      </c>
      <c r="G15" s="59">
        <v>29</v>
      </c>
      <c r="H15" s="59">
        <v>24</v>
      </c>
      <c r="I15" s="59">
        <v>31</v>
      </c>
      <c r="J15" s="59">
        <v>26</v>
      </c>
      <c r="K15" s="59">
        <v>24</v>
      </c>
      <c r="L15" s="59">
        <v>23</v>
      </c>
      <c r="M15" s="59">
        <v>24</v>
      </c>
      <c r="N15" s="59">
        <v>27</v>
      </c>
      <c r="O15" s="59">
        <v>25.28</v>
      </c>
    </row>
    <row r="16" spans="1:15">
      <c r="B16" s="68"/>
      <c r="C16" s="59"/>
      <c r="D16" s="59"/>
      <c r="E16" s="59"/>
      <c r="F16" s="59"/>
      <c r="G16" s="59"/>
      <c r="H16" s="59"/>
      <c r="I16" s="59"/>
      <c r="J16" s="59"/>
      <c r="K16" s="59"/>
      <c r="L16" s="59"/>
      <c r="M16" s="59"/>
      <c r="N16" s="59"/>
      <c r="O16" s="59"/>
    </row>
    <row r="17" spans="1:15">
      <c r="A17" t="s">
        <v>258</v>
      </c>
      <c r="B17" s="68">
        <v>11</v>
      </c>
      <c r="C17" s="59">
        <v>14</v>
      </c>
      <c r="D17" s="59">
        <v>12</v>
      </c>
      <c r="E17" s="59">
        <v>12</v>
      </c>
      <c r="F17" s="59">
        <v>13</v>
      </c>
      <c r="G17" s="59">
        <v>11</v>
      </c>
      <c r="H17" s="59">
        <v>10</v>
      </c>
      <c r="I17" s="59">
        <v>8</v>
      </c>
      <c r="J17" s="59">
        <v>7</v>
      </c>
      <c r="K17" s="59">
        <v>6</v>
      </c>
      <c r="L17" s="59">
        <v>9</v>
      </c>
      <c r="M17" s="59">
        <v>6</v>
      </c>
      <c r="N17" s="59">
        <v>3</v>
      </c>
      <c r="O17" s="59">
        <v>3</v>
      </c>
    </row>
    <row r="18" spans="1:15">
      <c r="A18" t="s">
        <v>259</v>
      </c>
      <c r="B18" s="68">
        <v>114</v>
      </c>
      <c r="C18" s="59">
        <v>115</v>
      </c>
      <c r="D18" s="59">
        <v>62</v>
      </c>
      <c r="E18" s="59">
        <v>72</v>
      </c>
      <c r="F18" s="59">
        <v>72</v>
      </c>
      <c r="G18" s="59">
        <v>78</v>
      </c>
      <c r="H18" s="59">
        <v>79</v>
      </c>
      <c r="I18" s="59">
        <v>73</v>
      </c>
      <c r="J18" s="59">
        <v>84</v>
      </c>
      <c r="K18" s="59">
        <v>79</v>
      </c>
      <c r="L18" s="59">
        <v>76</v>
      </c>
      <c r="M18" s="59">
        <v>99</v>
      </c>
      <c r="N18" s="59">
        <v>92</v>
      </c>
      <c r="O18" s="59">
        <v>81.349999999999994</v>
      </c>
    </row>
    <row r="19" spans="1:15">
      <c r="A19" s="62" t="s">
        <v>444</v>
      </c>
      <c r="B19" s="68">
        <v>4</v>
      </c>
      <c r="C19" s="59">
        <v>3</v>
      </c>
      <c r="D19" s="59">
        <v>4</v>
      </c>
      <c r="E19" s="59">
        <v>4</v>
      </c>
      <c r="F19" s="59">
        <v>4</v>
      </c>
      <c r="G19" s="59">
        <v>5</v>
      </c>
      <c r="H19" s="59">
        <v>5</v>
      </c>
      <c r="I19" s="59">
        <v>4</v>
      </c>
      <c r="J19" s="59">
        <v>4</v>
      </c>
      <c r="K19" s="59">
        <v>6</v>
      </c>
      <c r="L19" s="59">
        <v>6</v>
      </c>
      <c r="M19" s="59">
        <v>16</v>
      </c>
      <c r="N19" s="59">
        <v>10</v>
      </c>
      <c r="O19" s="59">
        <v>7.6</v>
      </c>
    </row>
    <row r="20" spans="1:15">
      <c r="A20" t="s">
        <v>260</v>
      </c>
      <c r="B20" s="68">
        <v>62</v>
      </c>
      <c r="C20" s="59">
        <v>52</v>
      </c>
      <c r="D20" s="59">
        <v>5</v>
      </c>
      <c r="E20" s="59">
        <v>4</v>
      </c>
      <c r="F20" s="59">
        <v>5</v>
      </c>
      <c r="G20" s="59">
        <v>4</v>
      </c>
      <c r="H20" s="59">
        <v>4</v>
      </c>
      <c r="I20" s="59">
        <v>11</v>
      </c>
      <c r="J20" s="59">
        <v>18</v>
      </c>
      <c r="K20" s="59">
        <v>19</v>
      </c>
      <c r="L20" s="59">
        <v>24</v>
      </c>
      <c r="M20" s="59">
        <v>20</v>
      </c>
      <c r="N20" s="59">
        <v>18</v>
      </c>
      <c r="O20" s="59">
        <v>14</v>
      </c>
    </row>
    <row r="21" spans="1:15">
      <c r="A21" t="s">
        <v>261</v>
      </c>
      <c r="B21" s="68">
        <v>102</v>
      </c>
      <c r="C21" s="59">
        <v>108</v>
      </c>
      <c r="D21" s="59">
        <v>69</v>
      </c>
      <c r="E21" s="59">
        <v>85</v>
      </c>
      <c r="F21" s="59">
        <v>52</v>
      </c>
      <c r="G21" s="59">
        <v>64</v>
      </c>
      <c r="H21" s="59">
        <v>74</v>
      </c>
      <c r="I21" s="59">
        <v>47</v>
      </c>
      <c r="J21" s="59">
        <v>69</v>
      </c>
      <c r="K21" s="59">
        <v>79</v>
      </c>
      <c r="L21" s="59">
        <v>68</v>
      </c>
      <c r="M21" s="59">
        <v>81</v>
      </c>
      <c r="N21" s="59">
        <v>72</v>
      </c>
      <c r="O21" s="59">
        <v>67.58</v>
      </c>
    </row>
    <row r="22" spans="1:15">
      <c r="B22" s="68"/>
      <c r="C22" s="59"/>
      <c r="D22" s="59"/>
      <c r="E22" s="59"/>
      <c r="F22" s="59"/>
      <c r="G22" s="59"/>
      <c r="H22" s="59"/>
      <c r="I22" s="59"/>
      <c r="J22" s="59"/>
      <c r="K22" s="59"/>
      <c r="L22" s="59"/>
      <c r="M22" s="59"/>
      <c r="N22" s="59"/>
      <c r="O22" s="59"/>
    </row>
    <row r="23" spans="1:15" ht="14.25">
      <c r="A23" t="s">
        <v>30</v>
      </c>
      <c r="B23" s="68">
        <v>146</v>
      </c>
      <c r="C23" s="59">
        <v>122</v>
      </c>
      <c r="D23" s="59">
        <v>113</v>
      </c>
      <c r="E23" s="59">
        <v>57</v>
      </c>
      <c r="F23" s="59">
        <v>58</v>
      </c>
      <c r="G23" s="59">
        <v>30</v>
      </c>
      <c r="H23" s="59">
        <v>35</v>
      </c>
      <c r="I23" s="59">
        <v>22</v>
      </c>
      <c r="J23" s="59">
        <v>219</v>
      </c>
      <c r="K23" s="59">
        <v>192</v>
      </c>
      <c r="L23" s="59">
        <v>188</v>
      </c>
      <c r="M23" s="59">
        <v>172</v>
      </c>
      <c r="N23" s="59">
        <v>157</v>
      </c>
      <c r="O23" s="59">
        <v>145.5</v>
      </c>
    </row>
    <row r="24" spans="1:15" ht="14.25">
      <c r="A24" t="s">
        <v>31</v>
      </c>
      <c r="B24" s="68">
        <v>177</v>
      </c>
      <c r="C24" s="59">
        <v>121</v>
      </c>
      <c r="D24" s="59">
        <v>170</v>
      </c>
      <c r="E24" s="59">
        <v>83</v>
      </c>
      <c r="F24" s="59">
        <v>85</v>
      </c>
      <c r="G24" s="59">
        <v>15</v>
      </c>
      <c r="H24" s="59">
        <v>13</v>
      </c>
      <c r="I24" s="59">
        <v>23</v>
      </c>
      <c r="J24" s="59">
        <v>98</v>
      </c>
      <c r="K24" s="59">
        <v>85</v>
      </c>
      <c r="L24" s="59">
        <v>74</v>
      </c>
      <c r="M24" s="59">
        <v>93</v>
      </c>
      <c r="N24" s="59">
        <v>87</v>
      </c>
      <c r="O24" s="59">
        <v>79.42</v>
      </c>
    </row>
    <row r="25" spans="1:15" ht="14.25">
      <c r="A25" s="7" t="s">
        <v>475</v>
      </c>
      <c r="B25" s="68">
        <v>20</v>
      </c>
      <c r="C25" s="59">
        <v>28</v>
      </c>
      <c r="D25" s="59">
        <v>31</v>
      </c>
      <c r="E25" s="59">
        <v>13</v>
      </c>
      <c r="F25" s="59">
        <v>10</v>
      </c>
      <c r="G25" s="59">
        <v>5</v>
      </c>
      <c r="H25" s="59">
        <v>4</v>
      </c>
      <c r="I25" s="59">
        <v>5</v>
      </c>
      <c r="J25" s="59">
        <v>5</v>
      </c>
      <c r="K25" s="59">
        <v>6</v>
      </c>
      <c r="L25" s="59">
        <v>7</v>
      </c>
      <c r="M25" s="59">
        <v>4</v>
      </c>
      <c r="N25" s="59">
        <v>4</v>
      </c>
      <c r="O25" s="59">
        <v>1</v>
      </c>
    </row>
    <row r="26" spans="1:15">
      <c r="A26" t="s">
        <v>265</v>
      </c>
      <c r="B26" s="68">
        <v>15</v>
      </c>
      <c r="C26" s="59">
        <v>25</v>
      </c>
      <c r="D26" s="59">
        <v>12</v>
      </c>
      <c r="E26" s="59">
        <v>15</v>
      </c>
      <c r="F26" s="59">
        <v>8</v>
      </c>
      <c r="G26" s="59">
        <v>12</v>
      </c>
      <c r="H26" s="59">
        <v>13</v>
      </c>
      <c r="I26" s="59">
        <v>14</v>
      </c>
      <c r="J26" s="59">
        <v>12</v>
      </c>
      <c r="K26" s="59">
        <v>31</v>
      </c>
      <c r="L26" s="59">
        <v>27</v>
      </c>
      <c r="M26" s="59">
        <v>30</v>
      </c>
      <c r="N26" s="59">
        <v>33</v>
      </c>
      <c r="O26" s="59">
        <v>29.61</v>
      </c>
    </row>
    <row r="27" spans="1:15">
      <c r="A27" t="s">
        <v>266</v>
      </c>
      <c r="B27" s="68">
        <v>19</v>
      </c>
      <c r="C27" s="59">
        <v>23</v>
      </c>
      <c r="D27" s="59">
        <v>24</v>
      </c>
      <c r="E27" s="59">
        <v>49</v>
      </c>
      <c r="F27" s="59">
        <v>47</v>
      </c>
      <c r="G27" s="59">
        <v>45</v>
      </c>
      <c r="H27" s="59">
        <v>45</v>
      </c>
      <c r="I27" s="59">
        <v>45</v>
      </c>
      <c r="J27" s="59">
        <v>45</v>
      </c>
      <c r="K27" s="59">
        <v>43</v>
      </c>
      <c r="L27" s="59">
        <v>45</v>
      </c>
      <c r="M27" s="59">
        <v>42</v>
      </c>
      <c r="N27" s="59">
        <v>35</v>
      </c>
      <c r="O27" s="59">
        <v>42.14</v>
      </c>
    </row>
    <row r="28" spans="1:15">
      <c r="B28" s="68"/>
      <c r="C28" s="59"/>
      <c r="D28" s="59"/>
      <c r="E28" s="59"/>
      <c r="F28" s="59"/>
      <c r="G28" s="59"/>
      <c r="H28" s="59"/>
      <c r="I28" s="59"/>
      <c r="J28" s="59"/>
      <c r="K28" s="59"/>
      <c r="L28" s="59"/>
      <c r="M28" s="59"/>
      <c r="N28" s="59"/>
      <c r="O28" s="59"/>
    </row>
    <row r="29" spans="1:15">
      <c r="A29" t="s">
        <v>267</v>
      </c>
      <c r="B29" s="68">
        <v>73</v>
      </c>
      <c r="C29" s="59">
        <v>18</v>
      </c>
      <c r="D29" s="59">
        <v>18</v>
      </c>
      <c r="E29" s="59">
        <v>19</v>
      </c>
      <c r="F29" s="59">
        <v>26</v>
      </c>
      <c r="G29" s="59">
        <v>21</v>
      </c>
      <c r="H29" s="59">
        <v>24</v>
      </c>
      <c r="I29" s="59">
        <v>31</v>
      </c>
      <c r="J29" s="59">
        <v>28</v>
      </c>
      <c r="K29" s="59">
        <v>37</v>
      </c>
      <c r="L29" s="59">
        <v>36</v>
      </c>
      <c r="M29" s="59">
        <v>40</v>
      </c>
      <c r="N29" s="59">
        <v>54</v>
      </c>
      <c r="O29" s="59">
        <v>52.26</v>
      </c>
    </row>
    <row r="30" spans="1:15">
      <c r="A30" t="s">
        <v>268</v>
      </c>
      <c r="B30" s="68">
        <v>96</v>
      </c>
      <c r="C30" s="59">
        <v>30</v>
      </c>
      <c r="D30" s="59">
        <v>29</v>
      </c>
      <c r="E30" s="59">
        <v>29</v>
      </c>
      <c r="F30" s="59">
        <v>36</v>
      </c>
      <c r="G30" s="59">
        <v>36</v>
      </c>
      <c r="H30" s="59">
        <v>28</v>
      </c>
      <c r="I30" s="59">
        <v>26</v>
      </c>
      <c r="J30" s="59">
        <v>14</v>
      </c>
      <c r="K30" s="59">
        <v>12</v>
      </c>
      <c r="L30" s="59">
        <v>40</v>
      </c>
      <c r="M30" s="59">
        <v>38</v>
      </c>
      <c r="N30" s="59">
        <v>60</v>
      </c>
      <c r="O30" s="59">
        <v>58.55</v>
      </c>
    </row>
    <row r="31" spans="1:15">
      <c r="A31" t="s">
        <v>269</v>
      </c>
      <c r="B31" s="68">
        <v>5</v>
      </c>
      <c r="C31" s="59">
        <v>3</v>
      </c>
      <c r="D31" s="59">
        <v>6</v>
      </c>
      <c r="E31" s="59">
        <v>2</v>
      </c>
      <c r="F31" s="59">
        <v>4</v>
      </c>
      <c r="G31" s="59">
        <v>5</v>
      </c>
      <c r="H31" s="59">
        <v>5</v>
      </c>
      <c r="I31" s="59">
        <v>6</v>
      </c>
      <c r="J31" s="59">
        <v>6</v>
      </c>
      <c r="K31" s="59">
        <v>9</v>
      </c>
      <c r="L31" s="59">
        <v>6</v>
      </c>
      <c r="M31" s="59">
        <v>8</v>
      </c>
      <c r="N31" s="59">
        <v>10</v>
      </c>
      <c r="O31" s="59">
        <v>8.26</v>
      </c>
    </row>
    <row r="32" spans="1:15">
      <c r="A32" t="s">
        <v>270</v>
      </c>
      <c r="B32" s="68">
        <v>3</v>
      </c>
      <c r="C32" s="59">
        <v>3</v>
      </c>
      <c r="D32" s="59">
        <v>86</v>
      </c>
      <c r="E32" s="59">
        <v>93</v>
      </c>
      <c r="F32" s="59">
        <v>90</v>
      </c>
      <c r="G32" s="59">
        <v>11</v>
      </c>
      <c r="H32" s="59">
        <v>11</v>
      </c>
      <c r="I32" s="59">
        <v>25</v>
      </c>
      <c r="J32" s="59">
        <v>21</v>
      </c>
      <c r="K32" s="59">
        <v>17</v>
      </c>
      <c r="L32" s="59">
        <v>14</v>
      </c>
      <c r="M32" s="59">
        <v>16</v>
      </c>
      <c r="N32" s="59">
        <v>16</v>
      </c>
      <c r="O32" s="59">
        <v>13.88</v>
      </c>
    </row>
    <row r="33" spans="1:15">
      <c r="A33" t="s">
        <v>271</v>
      </c>
      <c r="B33" s="68">
        <v>57</v>
      </c>
      <c r="C33" s="59">
        <v>58</v>
      </c>
      <c r="D33" s="59">
        <v>6</v>
      </c>
      <c r="E33" s="59">
        <v>6</v>
      </c>
      <c r="F33" s="59">
        <v>5</v>
      </c>
      <c r="G33" s="59">
        <v>1</v>
      </c>
      <c r="H33" s="59">
        <v>1</v>
      </c>
      <c r="I33" s="59">
        <v>24</v>
      </c>
      <c r="J33" s="59">
        <v>22</v>
      </c>
      <c r="K33" s="59">
        <v>23</v>
      </c>
      <c r="L33" s="59">
        <v>21</v>
      </c>
      <c r="M33" s="59">
        <v>21</v>
      </c>
      <c r="N33" s="59">
        <v>36</v>
      </c>
      <c r="O33" s="59">
        <v>23.4</v>
      </c>
    </row>
    <row r="34" spans="1:15">
      <c r="B34" s="68"/>
      <c r="C34" s="59"/>
      <c r="D34" s="59"/>
      <c r="E34" s="59"/>
      <c r="F34" s="59"/>
      <c r="G34" s="59"/>
      <c r="H34" s="59"/>
      <c r="I34" s="59"/>
      <c r="J34" s="59"/>
      <c r="K34" s="59"/>
      <c r="L34" s="59"/>
      <c r="M34" s="59"/>
      <c r="N34" s="59"/>
      <c r="O34" s="59"/>
    </row>
    <row r="35" spans="1:15">
      <c r="A35" t="s">
        <v>272</v>
      </c>
      <c r="B35" s="68">
        <v>69</v>
      </c>
      <c r="C35" s="59">
        <v>57</v>
      </c>
      <c r="D35" s="59">
        <v>77</v>
      </c>
      <c r="E35" s="59">
        <v>57</v>
      </c>
      <c r="F35" s="59">
        <v>68</v>
      </c>
      <c r="G35" s="59">
        <v>11</v>
      </c>
      <c r="H35" s="59">
        <v>11</v>
      </c>
      <c r="I35" s="59">
        <v>107</v>
      </c>
      <c r="J35" s="59">
        <v>109</v>
      </c>
      <c r="K35" s="59">
        <v>105</v>
      </c>
      <c r="L35" s="59">
        <v>112</v>
      </c>
      <c r="M35" s="59">
        <v>122</v>
      </c>
      <c r="N35" s="59">
        <v>118</v>
      </c>
      <c r="O35" s="59">
        <v>107.95</v>
      </c>
    </row>
    <row r="36" spans="1:15">
      <c r="A36" t="s">
        <v>273</v>
      </c>
      <c r="B36" s="68">
        <v>13</v>
      </c>
      <c r="C36" s="59">
        <v>31</v>
      </c>
      <c r="D36" s="59">
        <v>1</v>
      </c>
      <c r="E36" s="59">
        <v>5</v>
      </c>
      <c r="F36" s="59">
        <v>6</v>
      </c>
      <c r="G36" s="59">
        <v>6</v>
      </c>
      <c r="H36" s="59">
        <v>8</v>
      </c>
      <c r="I36" s="59">
        <v>8</v>
      </c>
      <c r="J36" s="59">
        <v>9</v>
      </c>
      <c r="K36" s="59">
        <v>8</v>
      </c>
      <c r="L36" s="59">
        <v>9</v>
      </c>
      <c r="M36" s="59">
        <v>11</v>
      </c>
      <c r="N36" s="59">
        <v>11</v>
      </c>
      <c r="O36" s="59">
        <v>9.08</v>
      </c>
    </row>
    <row r="37" spans="1:15">
      <c r="A37" t="s">
        <v>274</v>
      </c>
      <c r="B37" s="68">
        <v>16</v>
      </c>
      <c r="C37" s="59">
        <v>17</v>
      </c>
      <c r="D37" s="59">
        <v>2</v>
      </c>
      <c r="E37" s="59">
        <v>3</v>
      </c>
      <c r="F37" s="59">
        <v>4</v>
      </c>
      <c r="G37" s="59">
        <v>34</v>
      </c>
      <c r="H37" s="59">
        <v>34</v>
      </c>
      <c r="I37" s="59">
        <v>30</v>
      </c>
      <c r="J37" s="59">
        <v>30</v>
      </c>
      <c r="K37" s="59">
        <v>29</v>
      </c>
      <c r="L37" s="59">
        <v>34</v>
      </c>
      <c r="M37" s="59">
        <v>33</v>
      </c>
      <c r="N37" s="59">
        <v>33</v>
      </c>
      <c r="O37" s="59">
        <v>29.6</v>
      </c>
    </row>
    <row r="38" spans="1:15">
      <c r="A38" t="s">
        <v>275</v>
      </c>
      <c r="B38" s="68">
        <v>121</v>
      </c>
      <c r="C38" s="59">
        <v>120</v>
      </c>
      <c r="D38" s="59">
        <v>44</v>
      </c>
      <c r="E38" s="59">
        <v>41</v>
      </c>
      <c r="F38" s="59">
        <v>7</v>
      </c>
      <c r="G38" s="59">
        <v>4</v>
      </c>
      <c r="H38" s="59">
        <v>2</v>
      </c>
      <c r="I38" s="59">
        <v>11</v>
      </c>
      <c r="J38" s="59">
        <v>9</v>
      </c>
      <c r="K38" s="59">
        <v>13</v>
      </c>
      <c r="L38" s="59">
        <v>28</v>
      </c>
      <c r="M38" s="59">
        <v>20</v>
      </c>
      <c r="N38" s="59">
        <v>10</v>
      </c>
      <c r="O38" s="59">
        <v>12.2</v>
      </c>
    </row>
    <row r="39" spans="1:15">
      <c r="A39" t="s">
        <v>276</v>
      </c>
      <c r="B39" s="68">
        <v>64</v>
      </c>
      <c r="C39" s="59">
        <v>69</v>
      </c>
      <c r="D39" s="59">
        <v>22</v>
      </c>
      <c r="E39" s="59">
        <v>19</v>
      </c>
      <c r="F39" s="59">
        <v>25</v>
      </c>
      <c r="G39" s="59">
        <v>20</v>
      </c>
      <c r="H39" s="59">
        <v>30</v>
      </c>
      <c r="I39" s="59">
        <v>34</v>
      </c>
      <c r="J39" s="59">
        <v>33</v>
      </c>
      <c r="K39" s="59">
        <v>34</v>
      </c>
      <c r="L39" s="59">
        <v>30</v>
      </c>
      <c r="M39" s="59">
        <v>35</v>
      </c>
      <c r="N39" s="59">
        <v>22</v>
      </c>
      <c r="O39" s="59">
        <v>16.8</v>
      </c>
    </row>
    <row r="40" spans="1:15">
      <c r="B40" s="68"/>
      <c r="C40" s="59"/>
      <c r="D40" s="59"/>
      <c r="E40" s="59"/>
      <c r="F40" s="59"/>
      <c r="G40" s="59"/>
      <c r="H40" s="59"/>
      <c r="I40" s="59"/>
      <c r="J40" s="59"/>
      <c r="K40" s="59"/>
      <c r="L40" s="59"/>
      <c r="M40" s="59"/>
      <c r="N40" s="59"/>
      <c r="O40" s="59"/>
    </row>
    <row r="41" spans="1:15" ht="14.25">
      <c r="A41" t="s">
        <v>32</v>
      </c>
      <c r="B41" s="68">
        <v>45</v>
      </c>
      <c r="C41" s="59">
        <v>42</v>
      </c>
      <c r="D41" s="59">
        <v>44</v>
      </c>
      <c r="E41" s="59">
        <v>43</v>
      </c>
      <c r="F41" s="59">
        <v>33</v>
      </c>
      <c r="G41" s="59">
        <v>45</v>
      </c>
      <c r="H41" s="59">
        <v>23</v>
      </c>
      <c r="I41" s="59">
        <v>20</v>
      </c>
      <c r="J41" s="59">
        <v>22</v>
      </c>
      <c r="K41" s="59">
        <v>23</v>
      </c>
      <c r="L41" s="59">
        <v>18</v>
      </c>
      <c r="M41" s="59">
        <v>26</v>
      </c>
      <c r="N41" s="59">
        <v>23</v>
      </c>
      <c r="O41" s="59">
        <v>21</v>
      </c>
    </row>
    <row r="42" spans="1:15">
      <c r="A42" t="s">
        <v>278</v>
      </c>
      <c r="B42" s="68">
        <v>43</v>
      </c>
      <c r="C42" s="59">
        <v>10</v>
      </c>
      <c r="D42" s="59">
        <v>19</v>
      </c>
      <c r="E42" s="59">
        <v>19</v>
      </c>
      <c r="F42" s="59">
        <v>21</v>
      </c>
      <c r="G42" s="59">
        <v>24</v>
      </c>
      <c r="H42" s="59">
        <v>24</v>
      </c>
      <c r="I42" s="59">
        <v>20</v>
      </c>
      <c r="J42" s="59">
        <v>9</v>
      </c>
      <c r="K42" s="59">
        <v>9</v>
      </c>
      <c r="L42" s="59">
        <v>16</v>
      </c>
      <c r="M42" s="59">
        <v>21</v>
      </c>
      <c r="N42" s="59">
        <v>0</v>
      </c>
      <c r="O42" s="59">
        <v>0</v>
      </c>
    </row>
    <row r="43" spans="1:15">
      <c r="B43" s="68"/>
      <c r="C43" s="59"/>
      <c r="D43" s="59"/>
      <c r="E43" s="59"/>
      <c r="F43" s="59"/>
      <c r="G43" s="59"/>
      <c r="H43" s="59"/>
      <c r="I43" s="59"/>
      <c r="J43" s="59"/>
      <c r="K43" s="59"/>
      <c r="L43" s="59"/>
      <c r="M43" s="59"/>
      <c r="N43" s="59"/>
      <c r="O43" s="59"/>
    </row>
    <row r="44" spans="1:15">
      <c r="A44" s="49" t="s">
        <v>141</v>
      </c>
      <c r="B44" s="90">
        <v>1703</v>
      </c>
      <c r="C44" s="66">
        <v>1450</v>
      </c>
      <c r="D44" s="66">
        <v>1157</v>
      </c>
      <c r="E44" s="66">
        <v>964</v>
      </c>
      <c r="F44" s="66">
        <v>933</v>
      </c>
      <c r="G44" s="66">
        <v>772</v>
      </c>
      <c r="H44" s="66">
        <v>714</v>
      </c>
      <c r="I44" s="66">
        <v>881</v>
      </c>
      <c r="J44" s="66">
        <v>1176</v>
      </c>
      <c r="K44" s="66">
        <v>1170</v>
      </c>
      <c r="L44" s="66">
        <v>1186</v>
      </c>
      <c r="M44" s="66">
        <v>1283</v>
      </c>
      <c r="N44" s="66">
        <v>1239</v>
      </c>
      <c r="O44" s="66">
        <v>1128.92</v>
      </c>
    </row>
    <row r="45" spans="1:15">
      <c r="A45" s="139" t="s">
        <v>431</v>
      </c>
      <c r="B45" s="50"/>
      <c r="C45" s="50"/>
      <c r="D45" s="50"/>
      <c r="E45" s="50"/>
    </row>
    <row r="46" spans="1:15">
      <c r="A46" s="50" t="s">
        <v>130</v>
      </c>
      <c r="B46" s="50"/>
      <c r="C46" s="50"/>
      <c r="D46" s="50"/>
      <c r="E46" s="50"/>
    </row>
    <row r="47" spans="1:15">
      <c r="A47" s="50" t="s">
        <v>13</v>
      </c>
      <c r="B47" s="50"/>
      <c r="C47" s="50"/>
      <c r="D47" s="50"/>
      <c r="E47" s="50"/>
    </row>
    <row r="48" spans="1:15">
      <c r="A48" s="139" t="s">
        <v>449</v>
      </c>
    </row>
    <row r="49" spans="1:1">
      <c r="A49" s="139"/>
    </row>
    <row r="52" spans="1:1">
      <c r="A52" s="266"/>
    </row>
    <row r="53" spans="1:1">
      <c r="A53" s="266"/>
    </row>
  </sheetData>
  <phoneticPr fontId="5" type="noConversion"/>
  <hyperlinks>
    <hyperlink ref="A1" location="Contents!A1" display="Return to contents"/>
  </hyperlinks>
  <pageMargins left="0.75" right="0.75" top="1" bottom="1" header="0.5" footer="0.5"/>
  <pageSetup paperSize="9" scale="78" orientation="landscape"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pageSetUpPr fitToPage="1"/>
  </sheetPr>
  <dimension ref="A1:AI45"/>
  <sheetViews>
    <sheetView workbookViewId="0"/>
  </sheetViews>
  <sheetFormatPr defaultRowHeight="12.75"/>
  <cols>
    <col min="1" max="1" customWidth="true" width="19.7109375" collapsed="false"/>
    <col min="2" max="2" bestFit="true" customWidth="true" width="7.7109375" collapsed="false"/>
    <col min="3" max="3" customWidth="true" width="1.85546875" collapsed="false"/>
    <col min="4" max="4" bestFit="true" customWidth="true" width="9.28515625" collapsed="false"/>
    <col min="5" max="5" customWidth="true" width="1.85546875" collapsed="false"/>
    <col min="6" max="6" customWidth="true" width="12.140625" collapsed="false"/>
    <col min="7" max="7" customWidth="true" width="1.85546875" collapsed="false"/>
    <col min="8" max="8" customWidth="true" width="7.42578125" collapsed="false"/>
    <col min="9" max="9" customWidth="true" width="1.85546875" collapsed="false"/>
    <col min="10" max="10" bestFit="true" customWidth="true" width="9.42578125" collapsed="false"/>
    <col min="11" max="11" customWidth="true" width="1.85546875" collapsed="false"/>
    <col min="12" max="12" bestFit="true" customWidth="true" width="6.85546875" collapsed="false"/>
    <col min="13" max="13" customWidth="true" width="1.85546875" collapsed="false"/>
    <col min="14" max="14" bestFit="true" customWidth="true" width="9.28515625" collapsed="false"/>
    <col min="15" max="15" customWidth="true" width="1.85546875" collapsed="false"/>
    <col min="16" max="16" customWidth="true" width="12.140625" collapsed="false"/>
    <col min="17" max="17" customWidth="true" width="1.85546875" collapsed="false"/>
    <col min="18" max="18" customWidth="true" width="10.85546875" collapsed="false"/>
  </cols>
  <sheetData>
    <row r="1" spans="1:35" s="7" customFormat="1">
      <c r="A1" s="163" t="s">
        <v>21</v>
      </c>
    </row>
    <row r="2" spans="1:35" ht="18.75">
      <c r="A2" s="193" t="s">
        <v>610</v>
      </c>
      <c r="B2" s="62"/>
      <c r="C2" s="62"/>
      <c r="D2" s="62"/>
      <c r="E2" s="62"/>
      <c r="F2" s="62"/>
      <c r="G2" s="62"/>
      <c r="H2" s="62"/>
      <c r="I2" s="62"/>
      <c r="J2" s="62"/>
      <c r="N2" s="107"/>
      <c r="O2" s="107"/>
      <c r="P2" s="107"/>
    </row>
    <row r="3" spans="1:35" s="152" customFormat="1" ht="38.25">
      <c r="A3" s="356" t="s">
        <v>138</v>
      </c>
      <c r="B3" s="57" t="s">
        <v>142</v>
      </c>
      <c r="C3" s="57"/>
      <c r="D3" s="57" t="s">
        <v>93</v>
      </c>
      <c r="E3" s="57"/>
      <c r="F3" s="57" t="s">
        <v>287</v>
      </c>
      <c r="G3" s="57"/>
      <c r="H3" s="57" t="s">
        <v>308</v>
      </c>
      <c r="I3" s="57"/>
      <c r="J3" s="57" t="s">
        <v>309</v>
      </c>
      <c r="K3" s="57"/>
      <c r="L3" s="57" t="s">
        <v>307</v>
      </c>
      <c r="M3" s="57"/>
      <c r="N3" s="57" t="s">
        <v>54</v>
      </c>
      <c r="O3" s="57"/>
      <c r="P3" s="57" t="s">
        <v>156</v>
      </c>
      <c r="Q3" s="57"/>
      <c r="R3" s="57" t="s">
        <v>133</v>
      </c>
      <c r="S3" s="151"/>
    </row>
    <row r="4" spans="1:35">
      <c r="A4" s="75" t="s">
        <v>248</v>
      </c>
      <c r="B4" s="59">
        <v>4.29</v>
      </c>
      <c r="C4" s="59"/>
      <c r="D4" s="59">
        <v>9.1</v>
      </c>
      <c r="E4" s="59"/>
      <c r="F4" s="59">
        <v>18.940000000000001</v>
      </c>
      <c r="G4" s="59"/>
      <c r="H4" s="59" t="s">
        <v>614</v>
      </c>
      <c r="I4" s="59"/>
      <c r="J4" s="59" t="s">
        <v>614</v>
      </c>
      <c r="K4" s="59"/>
      <c r="L4" s="59" t="s">
        <v>614</v>
      </c>
      <c r="M4" s="59"/>
      <c r="N4" s="59">
        <v>0</v>
      </c>
      <c r="O4" s="59"/>
      <c r="P4" s="59">
        <v>32.33</v>
      </c>
      <c r="Q4" s="59"/>
      <c r="R4" s="59">
        <v>0</v>
      </c>
      <c r="S4" s="300"/>
      <c r="T4" s="300"/>
      <c r="U4" s="300"/>
      <c r="V4" s="300"/>
      <c r="W4" s="300"/>
      <c r="X4" s="300"/>
      <c r="Y4" s="300"/>
      <c r="Z4" s="300"/>
      <c r="AA4" s="300"/>
      <c r="AB4" s="300"/>
      <c r="AC4" s="300"/>
      <c r="AD4" s="300"/>
      <c r="AE4" s="300"/>
      <c r="AF4" s="300"/>
      <c r="AG4" s="300"/>
      <c r="AH4" s="300"/>
      <c r="AI4" s="300"/>
    </row>
    <row r="5" spans="1:35">
      <c r="A5" s="75" t="s">
        <v>249</v>
      </c>
      <c r="B5" s="59">
        <v>12.8</v>
      </c>
      <c r="C5" s="59"/>
      <c r="D5" s="59">
        <v>17</v>
      </c>
      <c r="E5" s="59"/>
      <c r="F5" s="59">
        <v>6.6</v>
      </c>
      <c r="G5" s="59"/>
      <c r="H5" s="59" t="s">
        <v>614</v>
      </c>
      <c r="I5" s="59"/>
      <c r="J5" s="59" t="s">
        <v>614</v>
      </c>
      <c r="K5" s="59"/>
      <c r="L5" s="59" t="s">
        <v>614</v>
      </c>
      <c r="M5" s="59"/>
      <c r="N5" s="59">
        <v>3.8999999999999986</v>
      </c>
      <c r="O5" s="59"/>
      <c r="P5" s="59">
        <v>40.299999999999997</v>
      </c>
      <c r="Q5" s="59"/>
      <c r="R5" s="59">
        <v>0.4</v>
      </c>
      <c r="S5" s="300"/>
      <c r="T5" s="300"/>
      <c r="U5" s="300"/>
      <c r="V5" s="300"/>
      <c r="W5" s="300"/>
      <c r="X5" s="300"/>
      <c r="Y5" s="300"/>
      <c r="Z5" s="300"/>
      <c r="AA5" s="300"/>
      <c r="AB5" s="300"/>
      <c r="AC5" s="300"/>
      <c r="AD5" s="300"/>
      <c r="AE5" s="300"/>
      <c r="AF5" s="300"/>
      <c r="AG5" s="300"/>
      <c r="AH5" s="300"/>
      <c r="AI5" s="300"/>
    </row>
    <row r="6" spans="1:35">
      <c r="A6" s="75" t="s">
        <v>250</v>
      </c>
      <c r="B6" s="59">
        <v>4</v>
      </c>
      <c r="C6" s="59"/>
      <c r="D6" s="59">
        <v>15.1</v>
      </c>
      <c r="E6" s="59"/>
      <c r="F6" s="59" t="s">
        <v>614</v>
      </c>
      <c r="G6" s="59"/>
      <c r="H6" s="59">
        <v>0.31</v>
      </c>
      <c r="I6" s="59"/>
      <c r="J6" s="59">
        <v>1.46</v>
      </c>
      <c r="K6" s="59"/>
      <c r="L6" s="59">
        <v>0.32</v>
      </c>
      <c r="M6" s="59"/>
      <c r="N6" s="59">
        <v>0</v>
      </c>
      <c r="O6" s="59"/>
      <c r="P6" s="59">
        <v>21.19</v>
      </c>
      <c r="Q6" s="59"/>
      <c r="R6" s="59">
        <v>0</v>
      </c>
      <c r="S6" s="300"/>
      <c r="T6" s="300"/>
      <c r="U6" s="300"/>
      <c r="V6" s="300"/>
      <c r="W6" s="300"/>
      <c r="X6" s="300"/>
      <c r="Y6" s="300"/>
      <c r="Z6" s="300"/>
      <c r="AA6" s="300"/>
      <c r="AB6" s="300"/>
      <c r="AC6" s="300"/>
      <c r="AD6" s="300"/>
      <c r="AE6" s="300"/>
      <c r="AF6" s="300"/>
      <c r="AG6" s="300"/>
      <c r="AH6" s="300"/>
      <c r="AI6" s="300"/>
    </row>
    <row r="7" spans="1:35">
      <c r="A7" s="75" t="s">
        <v>251</v>
      </c>
      <c r="B7" s="59"/>
      <c r="C7" s="59"/>
      <c r="D7" s="59"/>
      <c r="E7" s="59"/>
      <c r="F7" s="59"/>
      <c r="G7" s="59"/>
      <c r="H7" s="59"/>
      <c r="I7" s="59"/>
      <c r="J7" s="59"/>
      <c r="K7" s="59"/>
      <c r="L7" s="59"/>
      <c r="M7" s="59"/>
      <c r="N7" s="59"/>
      <c r="O7" s="59"/>
      <c r="P7" s="59"/>
      <c r="Q7" s="59"/>
      <c r="R7" s="59">
        <v>0</v>
      </c>
      <c r="S7" s="300"/>
      <c r="T7" s="300"/>
      <c r="U7" s="300"/>
      <c r="V7" s="300"/>
      <c r="W7" s="300"/>
      <c r="X7" s="300"/>
      <c r="Y7" s="300"/>
      <c r="Z7" s="300"/>
      <c r="AA7" s="300"/>
      <c r="AB7" s="300"/>
      <c r="AC7" s="300"/>
      <c r="AD7" s="300"/>
      <c r="AE7" s="300"/>
      <c r="AF7" s="300"/>
      <c r="AG7" s="300"/>
      <c r="AH7" s="300"/>
      <c r="AI7" s="300"/>
    </row>
    <row r="8" spans="1:35">
      <c r="A8" s="75" t="s">
        <v>252</v>
      </c>
      <c r="B8" s="59">
        <v>2.04</v>
      </c>
      <c r="C8" s="59"/>
      <c r="D8" s="59">
        <v>0.4</v>
      </c>
      <c r="E8" s="59"/>
      <c r="F8" s="59" t="s">
        <v>614</v>
      </c>
      <c r="G8" s="59"/>
      <c r="H8" s="59" t="s">
        <v>614</v>
      </c>
      <c r="I8" s="59"/>
      <c r="J8" s="59">
        <v>0.13</v>
      </c>
      <c r="K8" s="59"/>
      <c r="L8" s="59">
        <v>0.4</v>
      </c>
      <c r="M8" s="59"/>
      <c r="N8" s="59">
        <v>0</v>
      </c>
      <c r="O8" s="59"/>
      <c r="P8" s="59">
        <v>2.97</v>
      </c>
      <c r="Q8" s="59"/>
      <c r="R8" s="59">
        <v>0</v>
      </c>
      <c r="S8" s="300"/>
      <c r="T8" s="300"/>
      <c r="U8" s="300"/>
      <c r="V8" s="300"/>
      <c r="W8" s="300"/>
      <c r="X8" s="300"/>
      <c r="Y8" s="300"/>
      <c r="Z8" s="300"/>
      <c r="AA8" s="300"/>
      <c r="AB8" s="300"/>
      <c r="AC8" s="300"/>
      <c r="AD8" s="300"/>
      <c r="AE8" s="300"/>
      <c r="AF8" s="300"/>
      <c r="AG8" s="300"/>
      <c r="AH8" s="300"/>
      <c r="AI8" s="300"/>
    </row>
    <row r="9" spans="1:35">
      <c r="A9" s="75"/>
      <c r="B9" s="59"/>
      <c r="C9" s="59"/>
      <c r="D9" s="59"/>
      <c r="E9" s="59"/>
      <c r="F9" s="59"/>
      <c r="G9" s="59"/>
      <c r="H9" s="59"/>
      <c r="I9" s="59"/>
      <c r="J9" s="59"/>
      <c r="K9" s="59"/>
      <c r="L9" s="59"/>
      <c r="M9" s="59"/>
      <c r="N9" s="59"/>
      <c r="O9" s="59"/>
      <c r="P9" s="59"/>
      <c r="Q9" s="59"/>
      <c r="R9" s="59"/>
      <c r="S9" s="300"/>
      <c r="T9" s="300"/>
      <c r="U9" s="300"/>
      <c r="V9" s="300"/>
      <c r="W9" s="300"/>
      <c r="X9" s="300"/>
      <c r="Y9" s="300"/>
      <c r="Z9" s="300"/>
      <c r="AA9" s="300"/>
      <c r="AB9" s="300"/>
      <c r="AC9" s="300"/>
      <c r="AD9" s="300"/>
      <c r="AE9" s="300"/>
      <c r="AF9" s="300"/>
      <c r="AG9" s="300"/>
      <c r="AH9" s="300"/>
      <c r="AI9" s="300"/>
    </row>
    <row r="10" spans="1:35">
      <c r="A10" s="75" t="s">
        <v>253</v>
      </c>
      <c r="B10" s="59">
        <v>20.3</v>
      </c>
      <c r="C10" s="59"/>
      <c r="D10" s="59">
        <v>45.169999999999995</v>
      </c>
      <c r="E10" s="59"/>
      <c r="F10" s="59">
        <v>3</v>
      </c>
      <c r="G10" s="59"/>
      <c r="H10" s="59" t="s">
        <v>614</v>
      </c>
      <c r="I10" s="59"/>
      <c r="J10" s="59">
        <v>1</v>
      </c>
      <c r="K10" s="59"/>
      <c r="L10" s="59" t="s">
        <v>614</v>
      </c>
      <c r="M10" s="59"/>
      <c r="N10" s="59">
        <v>14.799999999999997</v>
      </c>
      <c r="O10" s="59"/>
      <c r="P10" s="59">
        <v>84.27</v>
      </c>
      <c r="Q10" s="59"/>
      <c r="R10" s="59">
        <v>0</v>
      </c>
      <c r="S10" s="300"/>
      <c r="T10" s="300"/>
      <c r="U10" s="300"/>
      <c r="V10" s="300"/>
      <c r="W10" s="300"/>
      <c r="X10" s="300"/>
      <c r="Y10" s="300"/>
      <c r="Z10" s="300"/>
      <c r="AA10" s="300"/>
      <c r="AB10" s="300"/>
      <c r="AC10" s="300"/>
      <c r="AD10" s="300"/>
      <c r="AE10" s="300"/>
      <c r="AF10" s="300"/>
      <c r="AG10" s="300"/>
      <c r="AH10" s="300"/>
      <c r="AI10" s="300"/>
    </row>
    <row r="11" spans="1:35">
      <c r="A11" s="75" t="s">
        <v>254</v>
      </c>
      <c r="B11" s="59">
        <v>2.8</v>
      </c>
      <c r="C11" s="59"/>
      <c r="D11" s="59">
        <v>17.899999999999999</v>
      </c>
      <c r="E11" s="59"/>
      <c r="F11" s="59">
        <v>4</v>
      </c>
      <c r="G11" s="59"/>
      <c r="H11" s="59" t="s">
        <v>614</v>
      </c>
      <c r="I11" s="59"/>
      <c r="J11" s="59" t="s">
        <v>614</v>
      </c>
      <c r="K11" s="59"/>
      <c r="L11" s="59" t="s">
        <v>614</v>
      </c>
      <c r="M11" s="59"/>
      <c r="N11" s="59">
        <v>3.8000000000000007</v>
      </c>
      <c r="O11" s="59"/>
      <c r="P11" s="59">
        <v>28.5</v>
      </c>
      <c r="Q11" s="59"/>
      <c r="R11" s="59">
        <v>0</v>
      </c>
      <c r="S11" s="300"/>
      <c r="T11" s="300"/>
      <c r="U11" s="300"/>
      <c r="V11" s="300"/>
      <c r="W11" s="300"/>
      <c r="X11" s="300"/>
      <c r="Y11" s="300"/>
      <c r="Z11" s="300"/>
      <c r="AA11" s="300"/>
      <c r="AB11" s="300"/>
      <c r="AC11" s="300"/>
      <c r="AD11" s="300"/>
      <c r="AE11" s="300"/>
      <c r="AF11" s="300"/>
      <c r="AG11" s="300"/>
      <c r="AH11" s="300"/>
      <c r="AI11" s="300"/>
    </row>
    <row r="12" spans="1:35">
      <c r="A12" s="75" t="s">
        <v>255</v>
      </c>
      <c r="B12" s="59">
        <v>9.4</v>
      </c>
      <c r="C12" s="59"/>
      <c r="D12" s="59">
        <v>2.9</v>
      </c>
      <c r="E12" s="59"/>
      <c r="F12" s="59" t="s">
        <v>614</v>
      </c>
      <c r="G12" s="59"/>
      <c r="H12" s="59">
        <v>0.9</v>
      </c>
      <c r="I12" s="59"/>
      <c r="J12" s="59" t="s">
        <v>614</v>
      </c>
      <c r="K12" s="59"/>
      <c r="L12" s="59" t="s">
        <v>614</v>
      </c>
      <c r="M12" s="59"/>
      <c r="N12" s="59">
        <v>13.1</v>
      </c>
      <c r="O12" s="59"/>
      <c r="P12" s="59">
        <v>26.3</v>
      </c>
      <c r="Q12" s="59"/>
      <c r="R12" s="59">
        <v>0</v>
      </c>
      <c r="S12" s="300"/>
      <c r="T12" s="300"/>
      <c r="U12" s="300"/>
      <c r="V12" s="300"/>
      <c r="W12" s="300"/>
      <c r="X12" s="300"/>
      <c r="Y12" s="300"/>
      <c r="Z12" s="300"/>
      <c r="AA12" s="300"/>
      <c r="AB12" s="300"/>
      <c r="AC12" s="300"/>
      <c r="AD12" s="300"/>
      <c r="AE12" s="300"/>
      <c r="AF12" s="300"/>
      <c r="AG12" s="300"/>
      <c r="AH12" s="300"/>
      <c r="AI12" s="300"/>
    </row>
    <row r="13" spans="1:35">
      <c r="A13" s="75" t="s">
        <v>256</v>
      </c>
      <c r="B13" s="59">
        <v>6.8</v>
      </c>
      <c r="C13" s="59"/>
      <c r="D13" s="59">
        <v>21.6</v>
      </c>
      <c r="E13" s="59"/>
      <c r="F13" s="59">
        <v>2</v>
      </c>
      <c r="G13" s="59"/>
      <c r="H13" s="59" t="s">
        <v>614</v>
      </c>
      <c r="I13" s="59"/>
      <c r="J13" s="59">
        <v>1.1000000000000001</v>
      </c>
      <c r="K13" s="59"/>
      <c r="L13" s="59">
        <v>1</v>
      </c>
      <c r="M13" s="59"/>
      <c r="N13" s="59">
        <v>2</v>
      </c>
      <c r="O13" s="59"/>
      <c r="P13" s="59">
        <v>34.5</v>
      </c>
      <c r="Q13" s="59"/>
      <c r="R13" s="59">
        <v>0</v>
      </c>
      <c r="S13" s="300"/>
      <c r="T13" s="300"/>
      <c r="U13" s="300"/>
      <c r="V13" s="300"/>
      <c r="W13" s="300"/>
      <c r="X13" s="300"/>
      <c r="Y13" s="300"/>
      <c r="Z13" s="300"/>
      <c r="AA13" s="300"/>
      <c r="AB13" s="300"/>
      <c r="AC13" s="300"/>
      <c r="AD13" s="300"/>
      <c r="AE13" s="300"/>
      <c r="AF13" s="300"/>
      <c r="AG13" s="300"/>
      <c r="AH13" s="300"/>
      <c r="AI13" s="300"/>
    </row>
    <row r="14" spans="1:35">
      <c r="A14" s="75" t="s">
        <v>257</v>
      </c>
      <c r="B14" s="59">
        <v>3.1</v>
      </c>
      <c r="C14" s="59"/>
      <c r="D14" s="59">
        <v>1.4</v>
      </c>
      <c r="E14" s="59"/>
      <c r="F14" s="59" t="s">
        <v>614</v>
      </c>
      <c r="G14" s="59"/>
      <c r="H14" s="59">
        <v>5.93</v>
      </c>
      <c r="I14" s="59"/>
      <c r="J14" s="59">
        <v>9.76</v>
      </c>
      <c r="K14" s="59"/>
      <c r="L14" s="59">
        <v>1.89</v>
      </c>
      <c r="M14" s="59"/>
      <c r="N14" s="59">
        <v>3.2000000000000028</v>
      </c>
      <c r="O14" s="59"/>
      <c r="P14" s="59">
        <v>25.28</v>
      </c>
      <c r="Q14" s="59"/>
      <c r="R14" s="59">
        <v>0</v>
      </c>
      <c r="S14" s="300"/>
      <c r="T14" s="300"/>
      <c r="U14" s="300"/>
      <c r="V14" s="300"/>
      <c r="W14" s="300"/>
      <c r="X14" s="300"/>
      <c r="Y14" s="300"/>
      <c r="Z14" s="300"/>
      <c r="AA14" s="300"/>
      <c r="AB14" s="300"/>
      <c r="AC14" s="300"/>
      <c r="AD14" s="300"/>
      <c r="AE14" s="300"/>
      <c r="AF14" s="300"/>
      <c r="AG14" s="300"/>
      <c r="AH14" s="300"/>
      <c r="AI14" s="300"/>
    </row>
    <row r="15" spans="1:35">
      <c r="A15" s="75"/>
      <c r="B15" s="59"/>
      <c r="C15" s="59"/>
      <c r="D15" s="59"/>
      <c r="E15" s="59"/>
      <c r="F15" s="59"/>
      <c r="G15" s="59"/>
      <c r="H15" s="59"/>
      <c r="I15" s="59"/>
      <c r="J15" s="59"/>
      <c r="K15" s="59"/>
      <c r="L15" s="59"/>
      <c r="M15" s="59"/>
      <c r="N15" s="59"/>
      <c r="O15" s="59"/>
      <c r="P15" s="59"/>
      <c r="Q15" s="59"/>
      <c r="R15" s="59"/>
      <c r="S15" s="300"/>
      <c r="T15" s="300"/>
      <c r="U15" s="300"/>
      <c r="V15" s="300"/>
      <c r="W15" s="300"/>
      <c r="X15" s="300"/>
      <c r="Y15" s="300"/>
      <c r="Z15" s="300"/>
      <c r="AA15" s="300"/>
      <c r="AB15" s="300"/>
      <c r="AC15" s="300"/>
      <c r="AD15" s="300"/>
      <c r="AE15" s="300"/>
      <c r="AF15" s="300"/>
      <c r="AG15" s="300"/>
      <c r="AH15" s="300"/>
      <c r="AI15" s="300"/>
    </row>
    <row r="16" spans="1:35">
      <c r="A16" s="75" t="s">
        <v>258</v>
      </c>
      <c r="B16" s="59">
        <v>0.6</v>
      </c>
      <c r="C16" s="59"/>
      <c r="D16" s="59">
        <v>0</v>
      </c>
      <c r="E16" s="59"/>
      <c r="F16" s="59" t="s">
        <v>614</v>
      </c>
      <c r="G16" s="59"/>
      <c r="H16" s="59">
        <v>2</v>
      </c>
      <c r="I16" s="59"/>
      <c r="J16" s="59" t="s">
        <v>614</v>
      </c>
      <c r="K16" s="59"/>
      <c r="L16" s="59" t="s">
        <v>614</v>
      </c>
      <c r="M16" s="59"/>
      <c r="N16" s="59">
        <v>0</v>
      </c>
      <c r="O16" s="59"/>
      <c r="P16" s="59">
        <v>2.6</v>
      </c>
      <c r="Q16" s="59"/>
      <c r="R16" s="59">
        <v>0.4</v>
      </c>
      <c r="S16" s="300"/>
      <c r="T16" s="300"/>
      <c r="U16" s="300"/>
      <c r="V16" s="300"/>
      <c r="W16" s="300"/>
      <c r="X16" s="300"/>
      <c r="Y16" s="300"/>
      <c r="Z16" s="300"/>
      <c r="AA16" s="300"/>
      <c r="AB16" s="300"/>
      <c r="AC16" s="300"/>
      <c r="AD16" s="300"/>
      <c r="AE16" s="300"/>
      <c r="AF16" s="300"/>
      <c r="AG16" s="300"/>
      <c r="AH16" s="300"/>
      <c r="AI16" s="300"/>
    </row>
    <row r="17" spans="1:35">
      <c r="A17" s="75" t="s">
        <v>259</v>
      </c>
      <c r="B17" s="59">
        <v>19.260000000000002</v>
      </c>
      <c r="C17" s="59"/>
      <c r="D17" s="59">
        <v>10</v>
      </c>
      <c r="E17" s="59"/>
      <c r="F17" s="59">
        <v>18.79</v>
      </c>
      <c r="G17" s="59"/>
      <c r="H17" s="59">
        <v>1.88</v>
      </c>
      <c r="I17" s="59"/>
      <c r="J17" s="59">
        <v>2</v>
      </c>
      <c r="K17" s="59"/>
      <c r="L17" s="59">
        <v>1</v>
      </c>
      <c r="M17" s="59"/>
      <c r="N17" s="59">
        <v>28.419999999999995</v>
      </c>
      <c r="O17" s="59"/>
      <c r="P17" s="59">
        <v>81.349999999999994</v>
      </c>
      <c r="Q17" s="59"/>
      <c r="R17" s="59">
        <v>0</v>
      </c>
      <c r="S17" s="300"/>
      <c r="T17" s="300"/>
      <c r="U17" s="300"/>
      <c r="V17" s="300"/>
      <c r="W17" s="300"/>
      <c r="X17" s="300"/>
      <c r="Y17" s="300"/>
      <c r="Z17" s="300"/>
      <c r="AA17" s="300"/>
      <c r="AB17" s="300"/>
      <c r="AC17" s="300"/>
      <c r="AD17" s="300"/>
      <c r="AE17" s="300"/>
      <c r="AF17" s="300"/>
      <c r="AG17" s="300"/>
      <c r="AH17" s="300"/>
      <c r="AI17" s="300"/>
    </row>
    <row r="18" spans="1:35">
      <c r="A18" s="62" t="s">
        <v>444</v>
      </c>
      <c r="B18" s="59">
        <v>0</v>
      </c>
      <c r="C18" s="59"/>
      <c r="D18" s="59">
        <v>5.5</v>
      </c>
      <c r="E18" s="59"/>
      <c r="F18" s="59" t="s">
        <v>614</v>
      </c>
      <c r="G18" s="59"/>
      <c r="H18" s="59" t="s">
        <v>614</v>
      </c>
      <c r="I18" s="59"/>
      <c r="J18" s="59" t="s">
        <v>614</v>
      </c>
      <c r="K18" s="59"/>
      <c r="L18" s="59" t="s">
        <v>614</v>
      </c>
      <c r="M18" s="59"/>
      <c r="N18" s="59">
        <v>2.0999999999999996</v>
      </c>
      <c r="O18" s="59"/>
      <c r="P18" s="59">
        <v>7.6</v>
      </c>
      <c r="Q18" s="59"/>
      <c r="R18" s="59">
        <v>0</v>
      </c>
      <c r="S18" s="300"/>
      <c r="T18" s="300"/>
      <c r="U18" s="300"/>
      <c r="V18" s="300"/>
      <c r="W18" s="300"/>
      <c r="X18" s="300"/>
      <c r="Y18" s="300"/>
      <c r="Z18" s="300"/>
      <c r="AA18" s="300"/>
      <c r="AB18" s="300"/>
      <c r="AC18" s="300"/>
      <c r="AD18" s="300"/>
      <c r="AE18" s="300"/>
      <c r="AF18" s="300"/>
      <c r="AG18" s="300"/>
      <c r="AH18" s="300"/>
      <c r="AI18" s="300"/>
    </row>
    <row r="19" spans="1:35">
      <c r="A19" s="75" t="s">
        <v>260</v>
      </c>
      <c r="B19" s="59">
        <v>3.8</v>
      </c>
      <c r="C19" s="59"/>
      <c r="D19" s="59">
        <v>6</v>
      </c>
      <c r="E19" s="59"/>
      <c r="F19" s="59">
        <v>2.2000000000000002</v>
      </c>
      <c r="G19" s="59"/>
      <c r="H19" s="59" t="s">
        <v>614</v>
      </c>
      <c r="I19" s="59"/>
      <c r="J19" s="59" t="s">
        <v>614</v>
      </c>
      <c r="K19" s="59"/>
      <c r="L19" s="59" t="s">
        <v>614</v>
      </c>
      <c r="M19" s="59"/>
      <c r="N19" s="59">
        <v>2</v>
      </c>
      <c r="O19" s="59"/>
      <c r="P19" s="59">
        <v>14</v>
      </c>
      <c r="Q19" s="59"/>
      <c r="R19" s="59">
        <v>0</v>
      </c>
      <c r="S19" s="300"/>
      <c r="T19" s="300"/>
      <c r="U19" s="300"/>
      <c r="V19" s="300"/>
      <c r="W19" s="300"/>
      <c r="X19" s="300"/>
      <c r="Y19" s="300"/>
      <c r="Z19" s="300"/>
      <c r="AA19" s="300"/>
      <c r="AB19" s="300"/>
      <c r="AC19" s="300"/>
      <c r="AD19" s="300"/>
      <c r="AE19" s="300"/>
      <c r="AF19" s="300"/>
      <c r="AG19" s="300"/>
      <c r="AH19" s="300"/>
      <c r="AI19" s="300"/>
    </row>
    <row r="20" spans="1:35">
      <c r="A20" s="75" t="s">
        <v>261</v>
      </c>
      <c r="B20" s="59">
        <v>17.649999999999999</v>
      </c>
      <c r="C20" s="59"/>
      <c r="D20" s="59">
        <v>23.1</v>
      </c>
      <c r="E20" s="59"/>
      <c r="F20" s="59" t="s">
        <v>614</v>
      </c>
      <c r="G20" s="59"/>
      <c r="H20" s="59">
        <v>4.41</v>
      </c>
      <c r="I20" s="59"/>
      <c r="J20" s="59">
        <v>0.27</v>
      </c>
      <c r="K20" s="59"/>
      <c r="L20" s="59">
        <v>1.25</v>
      </c>
      <c r="M20" s="59"/>
      <c r="N20" s="59">
        <v>19.000000000000007</v>
      </c>
      <c r="O20" s="59"/>
      <c r="P20" s="59">
        <v>65.680000000000007</v>
      </c>
      <c r="Q20" s="59"/>
      <c r="R20" s="59">
        <v>1.9</v>
      </c>
      <c r="S20" s="300"/>
      <c r="T20" s="300"/>
      <c r="U20" s="300"/>
      <c r="V20" s="300"/>
      <c r="W20" s="300"/>
      <c r="X20" s="300"/>
      <c r="Y20" s="300"/>
      <c r="Z20" s="300"/>
      <c r="AA20" s="300"/>
      <c r="AB20" s="300"/>
      <c r="AC20" s="300"/>
      <c r="AD20" s="300"/>
      <c r="AE20" s="300"/>
      <c r="AF20" s="300"/>
      <c r="AG20" s="300"/>
      <c r="AH20" s="300"/>
      <c r="AI20" s="300"/>
    </row>
    <row r="21" spans="1:35">
      <c r="A21" s="75"/>
      <c r="B21" s="59"/>
      <c r="C21" s="59"/>
      <c r="D21" s="59"/>
      <c r="E21" s="59"/>
      <c r="F21" s="59"/>
      <c r="G21" s="59"/>
      <c r="H21" s="59"/>
      <c r="I21" s="59"/>
      <c r="J21" s="59"/>
      <c r="K21" s="59"/>
      <c r="L21" s="59"/>
      <c r="M21" s="59"/>
      <c r="N21" s="59"/>
      <c r="O21" s="59"/>
      <c r="P21" s="59"/>
      <c r="Q21" s="59"/>
      <c r="R21" s="59"/>
      <c r="S21" s="300"/>
      <c r="T21" s="300"/>
      <c r="U21" s="300"/>
      <c r="V21" s="300"/>
      <c r="W21" s="300"/>
      <c r="X21" s="300"/>
      <c r="Y21" s="300"/>
      <c r="Z21" s="300"/>
      <c r="AA21" s="300"/>
      <c r="AB21" s="300"/>
      <c r="AC21" s="300"/>
      <c r="AD21" s="300"/>
      <c r="AE21" s="300"/>
      <c r="AF21" s="300"/>
      <c r="AG21" s="300"/>
      <c r="AH21" s="300"/>
      <c r="AI21" s="300"/>
    </row>
    <row r="22" spans="1:35">
      <c r="A22" s="75" t="s">
        <v>262</v>
      </c>
      <c r="B22" s="59">
        <v>73.099999999999994</v>
      </c>
      <c r="C22" s="59"/>
      <c r="D22" s="59">
        <v>14.8</v>
      </c>
      <c r="E22" s="59"/>
      <c r="F22" s="59">
        <v>30</v>
      </c>
      <c r="G22" s="59"/>
      <c r="H22" s="59">
        <v>1</v>
      </c>
      <c r="I22" s="59"/>
      <c r="J22" s="59">
        <v>3.2</v>
      </c>
      <c r="K22" s="59"/>
      <c r="L22" s="59">
        <v>0.6</v>
      </c>
      <c r="M22" s="59"/>
      <c r="N22" s="59">
        <v>22.800000000000011</v>
      </c>
      <c r="O22" s="59"/>
      <c r="P22" s="59">
        <v>145.5</v>
      </c>
      <c r="Q22" s="59"/>
      <c r="R22" s="59">
        <v>0</v>
      </c>
      <c r="S22" s="300"/>
      <c r="T22" s="300"/>
      <c r="U22" s="300"/>
      <c r="V22" s="300"/>
      <c r="W22" s="300"/>
      <c r="X22" s="300"/>
      <c r="Y22" s="300"/>
      <c r="Z22" s="300"/>
      <c r="AA22" s="300"/>
      <c r="AB22" s="300"/>
      <c r="AC22" s="300"/>
      <c r="AD22" s="300"/>
      <c r="AE22" s="300"/>
      <c r="AF22" s="300"/>
      <c r="AG22" s="300"/>
      <c r="AH22" s="300"/>
      <c r="AI22" s="300"/>
    </row>
    <row r="23" spans="1:35">
      <c r="A23" s="75" t="s">
        <v>263</v>
      </c>
      <c r="B23" s="59">
        <v>30.51</v>
      </c>
      <c r="C23" s="59"/>
      <c r="D23" s="59">
        <v>25.659999999999997</v>
      </c>
      <c r="E23" s="59"/>
      <c r="F23" s="59">
        <v>3.4</v>
      </c>
      <c r="G23" s="59"/>
      <c r="H23" s="59">
        <v>1.08</v>
      </c>
      <c r="I23" s="59"/>
      <c r="J23" s="59">
        <v>9.44</v>
      </c>
      <c r="K23" s="59"/>
      <c r="L23" s="59">
        <v>2.5499999999999998</v>
      </c>
      <c r="M23" s="59"/>
      <c r="N23" s="59">
        <v>6.7800000000000011</v>
      </c>
      <c r="O23" s="59"/>
      <c r="P23" s="59">
        <v>79.42</v>
      </c>
      <c r="Q23" s="59"/>
      <c r="R23" s="59">
        <v>0</v>
      </c>
      <c r="S23" s="300"/>
      <c r="T23" s="300"/>
      <c r="U23" s="300"/>
      <c r="V23" s="300"/>
      <c r="W23" s="300"/>
      <c r="X23" s="300"/>
      <c r="Y23" s="300"/>
      <c r="Z23" s="300"/>
      <c r="AA23" s="300"/>
      <c r="AB23" s="300"/>
      <c r="AC23" s="300"/>
      <c r="AD23" s="300"/>
      <c r="AE23" s="300"/>
      <c r="AF23" s="300"/>
      <c r="AG23" s="300"/>
      <c r="AH23" s="300"/>
      <c r="AI23" s="300"/>
    </row>
    <row r="24" spans="1:35">
      <c r="A24" s="75" t="s">
        <v>264</v>
      </c>
      <c r="B24" s="59">
        <v>0</v>
      </c>
      <c r="C24" s="59"/>
      <c r="D24" s="59">
        <v>1</v>
      </c>
      <c r="E24" s="59"/>
      <c r="F24" s="59" t="s">
        <v>614</v>
      </c>
      <c r="G24" s="59"/>
      <c r="H24" s="59" t="s">
        <v>614</v>
      </c>
      <c r="I24" s="59"/>
      <c r="J24" s="59" t="s">
        <v>614</v>
      </c>
      <c r="K24" s="59"/>
      <c r="L24" s="59" t="s">
        <v>614</v>
      </c>
      <c r="M24" s="59"/>
      <c r="N24" s="59">
        <v>0</v>
      </c>
      <c r="O24" s="59"/>
      <c r="P24" s="59">
        <v>1</v>
      </c>
      <c r="Q24" s="59"/>
      <c r="R24" s="59">
        <v>0</v>
      </c>
      <c r="S24" s="300"/>
      <c r="T24" s="300"/>
      <c r="U24" s="300"/>
      <c r="V24" s="300"/>
      <c r="W24" s="300"/>
      <c r="X24" s="300"/>
      <c r="Y24" s="300"/>
      <c r="Z24" s="300"/>
      <c r="AA24" s="300"/>
      <c r="AB24" s="300"/>
      <c r="AC24" s="300"/>
      <c r="AD24" s="300"/>
      <c r="AE24" s="300"/>
      <c r="AF24" s="300"/>
      <c r="AG24" s="300"/>
      <c r="AH24" s="300"/>
      <c r="AI24" s="300"/>
    </row>
    <row r="25" spans="1:35">
      <c r="A25" s="75" t="s">
        <v>265</v>
      </c>
      <c r="B25" s="59">
        <v>5.63</v>
      </c>
      <c r="C25" s="59"/>
      <c r="D25" s="59">
        <v>11.950000000000001</v>
      </c>
      <c r="E25" s="59"/>
      <c r="F25" s="59" t="s">
        <v>614</v>
      </c>
      <c r="G25" s="59"/>
      <c r="H25" s="59">
        <v>2.08</v>
      </c>
      <c r="I25" s="59"/>
      <c r="J25" s="59">
        <v>2.71</v>
      </c>
      <c r="K25" s="59"/>
      <c r="L25" s="59">
        <v>0.87</v>
      </c>
      <c r="M25" s="59"/>
      <c r="N25" s="59">
        <v>6.3699999999999939</v>
      </c>
      <c r="O25" s="59"/>
      <c r="P25" s="59">
        <v>29.61</v>
      </c>
      <c r="Q25" s="59"/>
      <c r="R25" s="59">
        <v>0</v>
      </c>
      <c r="S25" s="300"/>
      <c r="T25" s="300"/>
      <c r="U25" s="300"/>
      <c r="V25" s="300"/>
      <c r="W25" s="300"/>
      <c r="X25" s="300"/>
      <c r="Y25" s="300"/>
      <c r="Z25" s="300"/>
      <c r="AA25" s="300"/>
      <c r="AB25" s="300"/>
      <c r="AC25" s="300"/>
      <c r="AD25" s="300"/>
      <c r="AE25" s="300"/>
      <c r="AF25" s="300"/>
      <c r="AG25" s="300"/>
      <c r="AH25" s="300"/>
      <c r="AI25" s="300"/>
    </row>
    <row r="26" spans="1:35">
      <c r="A26" s="75" t="s">
        <v>266</v>
      </c>
      <c r="B26" s="59">
        <v>1</v>
      </c>
      <c r="C26" s="59"/>
      <c r="D26" s="59">
        <v>23.58</v>
      </c>
      <c r="E26" s="59"/>
      <c r="F26" s="59">
        <v>3.6</v>
      </c>
      <c r="G26" s="59"/>
      <c r="H26" s="59">
        <v>3.92</v>
      </c>
      <c r="I26" s="59"/>
      <c r="J26" s="59">
        <v>7.44</v>
      </c>
      <c r="K26" s="59"/>
      <c r="L26" s="59">
        <v>2.6</v>
      </c>
      <c r="M26" s="59"/>
      <c r="N26" s="59">
        <v>0</v>
      </c>
      <c r="O26" s="59"/>
      <c r="P26" s="59">
        <v>42.14</v>
      </c>
      <c r="Q26" s="59"/>
      <c r="R26" s="59">
        <v>0</v>
      </c>
      <c r="S26" s="300"/>
      <c r="T26" s="300"/>
      <c r="U26" s="300"/>
      <c r="V26" s="300"/>
      <c r="W26" s="300"/>
      <c r="X26" s="300"/>
      <c r="Y26" s="300"/>
      <c r="Z26" s="300"/>
      <c r="AA26" s="300"/>
      <c r="AB26" s="300"/>
      <c r="AC26" s="300"/>
      <c r="AD26" s="300"/>
      <c r="AE26" s="300"/>
      <c r="AF26" s="300"/>
      <c r="AG26" s="300"/>
      <c r="AH26" s="300"/>
      <c r="AI26" s="300"/>
    </row>
    <row r="27" spans="1:35">
      <c r="A27" s="75"/>
      <c r="B27" s="59"/>
      <c r="C27" s="59"/>
      <c r="D27" s="59"/>
      <c r="E27" s="59"/>
      <c r="F27" s="59"/>
      <c r="G27" s="59"/>
      <c r="H27" s="59"/>
      <c r="I27" s="59"/>
      <c r="J27" s="59"/>
      <c r="K27" s="59"/>
      <c r="L27" s="59"/>
      <c r="M27" s="59"/>
      <c r="N27" s="59"/>
      <c r="O27" s="59"/>
      <c r="P27" s="59"/>
      <c r="Q27" s="59"/>
      <c r="R27" s="59"/>
      <c r="S27" s="300"/>
      <c r="T27" s="300"/>
      <c r="U27" s="300"/>
      <c r="V27" s="300"/>
      <c r="W27" s="300"/>
      <c r="X27" s="300"/>
      <c r="Y27" s="300"/>
      <c r="Z27" s="300"/>
      <c r="AA27" s="300"/>
      <c r="AB27" s="300"/>
      <c r="AC27" s="300"/>
      <c r="AD27" s="300"/>
      <c r="AE27" s="300"/>
      <c r="AF27" s="300"/>
      <c r="AG27" s="300"/>
      <c r="AH27" s="300"/>
      <c r="AI27" s="300"/>
    </row>
    <row r="28" spans="1:35">
      <c r="A28" s="75" t="s">
        <v>267</v>
      </c>
      <c r="B28" s="59">
        <v>1.8</v>
      </c>
      <c r="C28" s="59"/>
      <c r="D28" s="59">
        <v>35.06</v>
      </c>
      <c r="E28" s="59"/>
      <c r="F28" s="59">
        <v>0.6</v>
      </c>
      <c r="G28" s="59"/>
      <c r="H28" s="59">
        <v>1.2</v>
      </c>
      <c r="I28" s="59"/>
      <c r="J28" s="59" t="s">
        <v>614</v>
      </c>
      <c r="K28" s="59"/>
      <c r="L28" s="59" t="s">
        <v>614</v>
      </c>
      <c r="M28" s="59"/>
      <c r="N28" s="59">
        <v>13.599999999999994</v>
      </c>
      <c r="O28" s="59"/>
      <c r="P28" s="59">
        <v>52.26</v>
      </c>
      <c r="Q28" s="59"/>
      <c r="R28" s="59">
        <v>0</v>
      </c>
      <c r="S28" s="300"/>
      <c r="T28" s="300"/>
      <c r="U28" s="300"/>
      <c r="V28" s="300"/>
      <c r="W28" s="300"/>
      <c r="X28" s="300"/>
      <c r="Y28" s="300"/>
      <c r="Z28" s="300"/>
      <c r="AA28" s="300"/>
      <c r="AB28" s="300"/>
      <c r="AC28" s="300"/>
      <c r="AD28" s="300"/>
      <c r="AE28" s="300"/>
      <c r="AF28" s="300"/>
      <c r="AG28" s="300"/>
      <c r="AH28" s="300"/>
      <c r="AI28" s="300"/>
    </row>
    <row r="29" spans="1:35">
      <c r="A29" s="75" t="s">
        <v>268</v>
      </c>
      <c r="B29" s="59">
        <v>11.1</v>
      </c>
      <c r="C29" s="59"/>
      <c r="D29" s="59">
        <v>40.65</v>
      </c>
      <c r="E29" s="59"/>
      <c r="F29" s="59">
        <v>2</v>
      </c>
      <c r="G29" s="59"/>
      <c r="H29" s="59" t="s">
        <v>614</v>
      </c>
      <c r="I29" s="59"/>
      <c r="J29" s="59">
        <v>1</v>
      </c>
      <c r="K29" s="59"/>
      <c r="L29" s="59" t="s">
        <v>614</v>
      </c>
      <c r="M29" s="59"/>
      <c r="N29" s="59">
        <v>3.7999999999999972</v>
      </c>
      <c r="O29" s="59"/>
      <c r="P29" s="59">
        <v>58.55</v>
      </c>
      <c r="Q29" s="59"/>
      <c r="R29" s="59">
        <v>0</v>
      </c>
      <c r="S29" s="300"/>
      <c r="T29" s="300"/>
      <c r="U29" s="300"/>
      <c r="V29" s="300"/>
      <c r="W29" s="300"/>
      <c r="X29" s="300"/>
      <c r="Y29" s="300"/>
      <c r="Z29" s="300"/>
      <c r="AA29" s="300"/>
      <c r="AB29" s="300"/>
      <c r="AC29" s="300"/>
      <c r="AD29" s="300"/>
      <c r="AE29" s="300"/>
      <c r="AF29" s="300"/>
      <c r="AG29" s="300"/>
      <c r="AH29" s="300"/>
      <c r="AI29" s="300"/>
    </row>
    <row r="30" spans="1:35">
      <c r="A30" s="75" t="s">
        <v>269</v>
      </c>
      <c r="B30" s="59">
        <v>0.66</v>
      </c>
      <c r="C30" s="59"/>
      <c r="D30" s="59">
        <v>5.6</v>
      </c>
      <c r="E30" s="59"/>
      <c r="F30" s="59" t="s">
        <v>614</v>
      </c>
      <c r="G30" s="59"/>
      <c r="H30" s="59">
        <v>1.8</v>
      </c>
      <c r="I30" s="59"/>
      <c r="J30" s="59" t="s">
        <v>614</v>
      </c>
      <c r="K30" s="59"/>
      <c r="L30" s="59" t="s">
        <v>614</v>
      </c>
      <c r="M30" s="59"/>
      <c r="N30" s="59">
        <v>0.19999999999999929</v>
      </c>
      <c r="O30" s="59"/>
      <c r="P30" s="59">
        <v>8.26</v>
      </c>
      <c r="Q30" s="59"/>
      <c r="R30" s="59">
        <v>0</v>
      </c>
      <c r="S30" s="300"/>
      <c r="T30" s="300"/>
      <c r="U30" s="300"/>
      <c r="V30" s="300"/>
      <c r="W30" s="300"/>
      <c r="X30" s="300"/>
      <c r="Y30" s="300"/>
      <c r="Z30" s="300"/>
      <c r="AA30" s="300"/>
      <c r="AB30" s="300"/>
      <c r="AC30" s="300"/>
      <c r="AD30" s="300"/>
      <c r="AE30" s="300"/>
      <c r="AF30" s="300"/>
      <c r="AG30" s="300"/>
      <c r="AH30" s="300"/>
      <c r="AI30" s="300"/>
    </row>
    <row r="31" spans="1:35">
      <c r="A31" s="75" t="s">
        <v>270</v>
      </c>
      <c r="B31" s="59">
        <v>1.2</v>
      </c>
      <c r="C31" s="59"/>
      <c r="D31" s="59">
        <v>6.8</v>
      </c>
      <c r="E31" s="59"/>
      <c r="F31" s="59" t="s">
        <v>614</v>
      </c>
      <c r="G31" s="59"/>
      <c r="H31" s="59">
        <v>1</v>
      </c>
      <c r="I31" s="59"/>
      <c r="J31" s="59">
        <v>1.6</v>
      </c>
      <c r="K31" s="59"/>
      <c r="L31" s="59" t="s">
        <v>614</v>
      </c>
      <c r="M31" s="59"/>
      <c r="N31" s="59">
        <v>3.2800000000000011</v>
      </c>
      <c r="O31" s="59"/>
      <c r="P31" s="59">
        <v>13.88</v>
      </c>
      <c r="Q31" s="59"/>
      <c r="R31" s="59">
        <v>0</v>
      </c>
      <c r="S31" s="300"/>
      <c r="T31" s="300"/>
      <c r="U31" s="300"/>
      <c r="V31" s="300"/>
      <c r="W31" s="300"/>
      <c r="X31" s="300"/>
      <c r="Y31" s="300"/>
      <c r="Z31" s="300"/>
      <c r="AA31" s="300"/>
      <c r="AB31" s="300"/>
      <c r="AC31" s="300"/>
      <c r="AD31" s="300"/>
      <c r="AE31" s="300"/>
      <c r="AF31" s="300"/>
      <c r="AG31" s="300"/>
      <c r="AH31" s="300"/>
      <c r="AI31" s="300"/>
    </row>
    <row r="32" spans="1:35">
      <c r="A32" s="75" t="s">
        <v>271</v>
      </c>
      <c r="B32" s="59">
        <v>6</v>
      </c>
      <c r="C32" s="59"/>
      <c r="D32" s="59">
        <v>4.4000000000000004</v>
      </c>
      <c r="E32" s="59"/>
      <c r="F32" s="59">
        <v>0.8</v>
      </c>
      <c r="G32" s="59"/>
      <c r="H32" s="59" t="s">
        <v>614</v>
      </c>
      <c r="I32" s="59"/>
      <c r="J32" s="59" t="s">
        <v>614</v>
      </c>
      <c r="K32" s="59"/>
      <c r="L32" s="59" t="s">
        <v>614</v>
      </c>
      <c r="M32" s="59"/>
      <c r="N32" s="59">
        <v>12.199999999999998</v>
      </c>
      <c r="O32" s="59"/>
      <c r="P32" s="59">
        <v>23.4</v>
      </c>
      <c r="Q32" s="59"/>
      <c r="R32" s="59">
        <v>0</v>
      </c>
      <c r="S32" s="300"/>
      <c r="T32" s="300"/>
      <c r="U32" s="300"/>
      <c r="V32" s="300"/>
      <c r="W32" s="300"/>
      <c r="X32" s="300"/>
      <c r="Y32" s="300"/>
      <c r="Z32" s="300"/>
      <c r="AA32" s="300"/>
      <c r="AB32" s="300"/>
      <c r="AC32" s="300"/>
      <c r="AD32" s="300"/>
      <c r="AE32" s="300"/>
      <c r="AF32" s="300"/>
      <c r="AG32" s="300"/>
      <c r="AH32" s="300"/>
      <c r="AI32" s="300"/>
    </row>
    <row r="33" spans="1:35">
      <c r="A33" s="75"/>
      <c r="B33" s="59"/>
      <c r="C33" s="59"/>
      <c r="D33" s="59"/>
      <c r="E33" s="59"/>
      <c r="F33" s="59"/>
      <c r="G33" s="59"/>
      <c r="H33" s="59"/>
      <c r="I33" s="59"/>
      <c r="J33" s="59"/>
      <c r="K33" s="59"/>
      <c r="L33" s="59"/>
      <c r="M33" s="59"/>
      <c r="N33" s="59"/>
      <c r="O33" s="59"/>
      <c r="P33" s="59"/>
      <c r="Q33" s="59"/>
      <c r="R33" s="59"/>
      <c r="S33" s="300"/>
      <c r="T33" s="300"/>
      <c r="U33" s="300"/>
      <c r="V33" s="300"/>
      <c r="W33" s="300"/>
      <c r="X33" s="300"/>
      <c r="Y33" s="300"/>
      <c r="Z33" s="300"/>
      <c r="AA33" s="300"/>
      <c r="AB33" s="300"/>
      <c r="AC33" s="300"/>
      <c r="AD33" s="300"/>
      <c r="AE33" s="300"/>
      <c r="AF33" s="300"/>
      <c r="AG33" s="300"/>
      <c r="AH33" s="300"/>
      <c r="AI33" s="300"/>
    </row>
    <row r="34" spans="1:35">
      <c r="A34" s="75" t="s">
        <v>272</v>
      </c>
      <c r="B34" s="59">
        <v>32.69</v>
      </c>
      <c r="C34" s="59"/>
      <c r="D34" s="59">
        <v>54.920000000000009</v>
      </c>
      <c r="E34" s="59"/>
      <c r="F34" s="59">
        <v>1.49</v>
      </c>
      <c r="G34" s="59"/>
      <c r="H34" s="59">
        <v>2.11</v>
      </c>
      <c r="I34" s="59"/>
      <c r="J34" s="59">
        <v>0.92</v>
      </c>
      <c r="K34" s="59"/>
      <c r="L34" s="59">
        <v>0.06</v>
      </c>
      <c r="M34" s="59"/>
      <c r="N34" s="59">
        <v>11.939999999999984</v>
      </c>
      <c r="O34" s="59"/>
      <c r="P34" s="59">
        <v>104.13</v>
      </c>
      <c r="Q34" s="59"/>
      <c r="R34" s="59">
        <v>3.82</v>
      </c>
      <c r="S34" s="300"/>
      <c r="T34" s="300"/>
      <c r="U34" s="300"/>
      <c r="V34" s="300"/>
      <c r="W34" s="300"/>
      <c r="X34" s="300"/>
      <c r="Y34" s="300"/>
      <c r="Z34" s="300"/>
      <c r="AA34" s="300"/>
      <c r="AB34" s="300"/>
      <c r="AC34" s="300"/>
      <c r="AD34" s="300"/>
      <c r="AE34" s="300"/>
      <c r="AF34" s="300"/>
      <c r="AG34" s="300"/>
      <c r="AH34" s="300"/>
      <c r="AI34" s="300"/>
    </row>
    <row r="35" spans="1:35">
      <c r="A35" s="75" t="s">
        <v>273</v>
      </c>
      <c r="B35" s="59">
        <v>2</v>
      </c>
      <c r="C35" s="59"/>
      <c r="D35" s="59">
        <v>6.68</v>
      </c>
      <c r="E35" s="59"/>
      <c r="F35" s="59" t="s">
        <v>614</v>
      </c>
      <c r="G35" s="59"/>
      <c r="H35" s="59" t="s">
        <v>614</v>
      </c>
      <c r="I35" s="59"/>
      <c r="J35" s="59">
        <v>0.4</v>
      </c>
      <c r="K35" s="59"/>
      <c r="L35" s="59" t="s">
        <v>614</v>
      </c>
      <c r="M35" s="59"/>
      <c r="N35" s="59">
        <v>0</v>
      </c>
      <c r="O35" s="59"/>
      <c r="P35" s="59">
        <v>9.08</v>
      </c>
      <c r="Q35" s="59"/>
      <c r="R35" s="59">
        <v>0</v>
      </c>
      <c r="S35" s="300"/>
      <c r="T35" s="300"/>
      <c r="U35" s="300"/>
      <c r="V35" s="300"/>
      <c r="W35" s="300"/>
      <c r="X35" s="300"/>
      <c r="Y35" s="300"/>
      <c r="Z35" s="300"/>
      <c r="AA35" s="300"/>
      <c r="AB35" s="300"/>
      <c r="AC35" s="300"/>
      <c r="AD35" s="300"/>
      <c r="AE35" s="300"/>
      <c r="AF35" s="300"/>
      <c r="AG35" s="300"/>
      <c r="AH35" s="300"/>
      <c r="AI35" s="300"/>
    </row>
    <row r="36" spans="1:35">
      <c r="A36" s="75" t="s">
        <v>274</v>
      </c>
      <c r="B36" s="59">
        <v>5.2</v>
      </c>
      <c r="C36" s="59"/>
      <c r="D36" s="59">
        <v>17</v>
      </c>
      <c r="E36" s="59"/>
      <c r="F36" s="59" t="s">
        <v>614</v>
      </c>
      <c r="G36" s="59"/>
      <c r="H36" s="59" t="s">
        <v>614</v>
      </c>
      <c r="I36" s="59"/>
      <c r="J36" s="59" t="s">
        <v>614</v>
      </c>
      <c r="K36" s="59"/>
      <c r="L36" s="59">
        <v>1</v>
      </c>
      <c r="M36" s="59"/>
      <c r="N36" s="59">
        <v>6.4000000000000021</v>
      </c>
      <c r="O36" s="59"/>
      <c r="P36" s="59">
        <v>29.6</v>
      </c>
      <c r="Q36" s="59"/>
      <c r="R36" s="59">
        <v>0</v>
      </c>
      <c r="S36" s="300"/>
      <c r="T36" s="300"/>
      <c r="U36" s="300"/>
      <c r="V36" s="300"/>
      <c r="W36" s="300"/>
      <c r="X36" s="300"/>
      <c r="Y36" s="300"/>
      <c r="Z36" s="300"/>
      <c r="AA36" s="300"/>
      <c r="AB36" s="300"/>
      <c r="AC36" s="300"/>
      <c r="AD36" s="300"/>
      <c r="AE36" s="300"/>
      <c r="AF36" s="300"/>
      <c r="AG36" s="300"/>
      <c r="AH36" s="300"/>
      <c r="AI36" s="300"/>
    </row>
    <row r="37" spans="1:35">
      <c r="A37" s="75" t="s">
        <v>275</v>
      </c>
      <c r="B37" s="59">
        <v>1.6</v>
      </c>
      <c r="C37" s="59"/>
      <c r="D37" s="59">
        <v>1.6</v>
      </c>
      <c r="E37" s="59"/>
      <c r="F37" s="59" t="s">
        <v>614</v>
      </c>
      <c r="G37" s="59"/>
      <c r="H37" s="59" t="s">
        <v>614</v>
      </c>
      <c r="I37" s="59"/>
      <c r="J37" s="59" t="s">
        <v>614</v>
      </c>
      <c r="K37" s="59"/>
      <c r="L37" s="59">
        <v>1</v>
      </c>
      <c r="M37" s="59"/>
      <c r="N37" s="59">
        <v>7.9999999999999991</v>
      </c>
      <c r="O37" s="59"/>
      <c r="P37" s="59">
        <v>12.2</v>
      </c>
      <c r="Q37" s="59"/>
      <c r="R37" s="59">
        <v>0</v>
      </c>
      <c r="S37" s="300"/>
      <c r="T37" s="300"/>
      <c r="U37" s="300"/>
      <c r="V37" s="300"/>
      <c r="W37" s="300"/>
      <c r="X37" s="300"/>
      <c r="Y37" s="300"/>
      <c r="Z37" s="300"/>
      <c r="AA37" s="300"/>
      <c r="AB37" s="300"/>
      <c r="AC37" s="300"/>
      <c r="AD37" s="300"/>
      <c r="AE37" s="300"/>
      <c r="AF37" s="300"/>
      <c r="AG37" s="300"/>
      <c r="AH37" s="300"/>
      <c r="AI37" s="300"/>
    </row>
    <row r="38" spans="1:35">
      <c r="A38" s="75" t="s">
        <v>276</v>
      </c>
      <c r="B38" s="59">
        <v>12.8</v>
      </c>
      <c r="C38" s="59"/>
      <c r="D38" s="59">
        <v>4</v>
      </c>
      <c r="E38" s="59"/>
      <c r="F38" s="59" t="s">
        <v>614</v>
      </c>
      <c r="G38" s="59"/>
      <c r="H38" s="59" t="s">
        <v>614</v>
      </c>
      <c r="I38" s="59"/>
      <c r="J38" s="59" t="s">
        <v>614</v>
      </c>
      <c r="K38" s="59"/>
      <c r="L38" s="59" t="s">
        <v>614</v>
      </c>
      <c r="M38" s="59"/>
      <c r="N38" s="59">
        <v>0</v>
      </c>
      <c r="O38" s="59"/>
      <c r="P38" s="59">
        <v>16.8</v>
      </c>
      <c r="Q38" s="59"/>
      <c r="R38" s="59">
        <v>0</v>
      </c>
      <c r="S38" s="300"/>
      <c r="T38" s="300"/>
      <c r="U38" s="300"/>
      <c r="V38" s="300"/>
      <c r="W38" s="300"/>
      <c r="X38" s="300"/>
      <c r="Y38" s="300"/>
      <c r="Z38" s="300"/>
      <c r="AA38" s="300"/>
      <c r="AB38" s="300"/>
      <c r="AC38" s="300"/>
      <c r="AD38" s="300"/>
      <c r="AE38" s="300"/>
      <c r="AF38" s="300"/>
      <c r="AG38" s="300"/>
      <c r="AH38" s="300"/>
      <c r="AI38" s="300"/>
    </row>
    <row r="39" spans="1:35">
      <c r="A39" s="75"/>
      <c r="B39" s="59"/>
      <c r="C39" s="59"/>
      <c r="D39" s="59"/>
      <c r="E39" s="59"/>
      <c r="F39" s="59"/>
      <c r="G39" s="59"/>
      <c r="H39" s="59"/>
      <c r="I39" s="59"/>
      <c r="J39" s="59"/>
      <c r="K39" s="59"/>
      <c r="L39" s="59"/>
      <c r="M39" s="59"/>
      <c r="N39" s="59"/>
      <c r="O39" s="59"/>
      <c r="P39" s="59"/>
      <c r="Q39" s="59"/>
      <c r="R39" s="59"/>
      <c r="S39" s="300"/>
      <c r="T39" s="300"/>
      <c r="U39" s="300"/>
      <c r="V39" s="300"/>
      <c r="W39" s="300"/>
      <c r="X39" s="300"/>
      <c r="Y39" s="300"/>
      <c r="Z39" s="300"/>
      <c r="AA39" s="300"/>
      <c r="AB39" s="300"/>
      <c r="AC39" s="300"/>
      <c r="AD39" s="300"/>
      <c r="AE39" s="300"/>
      <c r="AF39" s="300"/>
      <c r="AG39" s="300"/>
      <c r="AH39" s="300"/>
      <c r="AI39" s="300"/>
    </row>
    <row r="40" spans="1:35">
      <c r="A40" s="75" t="s">
        <v>277</v>
      </c>
      <c r="B40" s="59">
        <v>19.2</v>
      </c>
      <c r="C40" s="59"/>
      <c r="D40" s="59">
        <v>0.6</v>
      </c>
      <c r="E40" s="59"/>
      <c r="F40" s="59" t="s">
        <v>614</v>
      </c>
      <c r="G40" s="59"/>
      <c r="H40" s="59" t="s">
        <v>614</v>
      </c>
      <c r="I40" s="59"/>
      <c r="J40" s="59" t="s">
        <v>614</v>
      </c>
      <c r="K40" s="59"/>
      <c r="L40" s="59" t="s">
        <v>614</v>
      </c>
      <c r="M40" s="59"/>
      <c r="N40" s="59">
        <v>1.1999999999999993</v>
      </c>
      <c r="O40" s="59"/>
      <c r="P40" s="59">
        <v>21</v>
      </c>
      <c r="Q40" s="59"/>
      <c r="R40" s="59">
        <v>0</v>
      </c>
      <c r="S40" s="300"/>
      <c r="T40" s="300"/>
      <c r="U40" s="300"/>
      <c r="V40" s="300"/>
      <c r="W40" s="300"/>
      <c r="X40" s="300"/>
      <c r="Y40" s="300"/>
      <c r="Z40" s="300"/>
      <c r="AA40" s="300"/>
      <c r="AB40" s="300"/>
      <c r="AC40" s="300"/>
      <c r="AD40" s="300"/>
      <c r="AE40" s="300"/>
      <c r="AF40" s="300"/>
      <c r="AG40" s="300"/>
      <c r="AH40" s="300"/>
      <c r="AI40" s="300"/>
    </row>
    <row r="41" spans="1:35">
      <c r="A41" s="75" t="s">
        <v>278</v>
      </c>
      <c r="B41" s="59">
        <v>0</v>
      </c>
      <c r="C41" s="59"/>
      <c r="D41" s="59">
        <v>0</v>
      </c>
      <c r="E41" s="59"/>
      <c r="F41" s="59">
        <v>0</v>
      </c>
      <c r="G41" s="59"/>
      <c r="H41" s="59">
        <v>0</v>
      </c>
      <c r="I41" s="59"/>
      <c r="J41" s="59">
        <v>0</v>
      </c>
      <c r="K41" s="59"/>
      <c r="L41" s="59">
        <v>0</v>
      </c>
      <c r="M41" s="59"/>
      <c r="N41" s="59">
        <v>0</v>
      </c>
      <c r="O41" s="59"/>
      <c r="P41" s="59">
        <v>0</v>
      </c>
      <c r="Q41" s="59"/>
      <c r="R41" s="59">
        <v>0</v>
      </c>
      <c r="S41" s="300"/>
      <c r="T41" s="300"/>
      <c r="U41" s="300"/>
      <c r="V41" s="300"/>
      <c r="W41" s="300"/>
      <c r="X41" s="300"/>
      <c r="Y41" s="300"/>
      <c r="Z41" s="300"/>
      <c r="AA41" s="300"/>
      <c r="AB41" s="300"/>
      <c r="AC41" s="300"/>
      <c r="AD41" s="300"/>
      <c r="AE41" s="300"/>
      <c r="AF41" s="300"/>
      <c r="AG41" s="300"/>
      <c r="AH41" s="300"/>
      <c r="AI41" s="300"/>
    </row>
    <row r="42" spans="1:35">
      <c r="A42" s="75"/>
      <c r="B42" s="59"/>
      <c r="C42" s="59"/>
      <c r="D42" s="59"/>
      <c r="E42" s="59"/>
      <c r="F42" s="59"/>
      <c r="G42" s="59"/>
      <c r="H42" s="59"/>
      <c r="I42" s="59"/>
      <c r="J42" s="59"/>
      <c r="K42" s="59"/>
      <c r="L42" s="59"/>
      <c r="M42" s="59"/>
      <c r="N42" s="59"/>
      <c r="O42" s="59"/>
      <c r="P42" s="59"/>
      <c r="Q42" s="59"/>
      <c r="R42" s="59"/>
      <c r="S42" s="300"/>
      <c r="T42" s="300"/>
      <c r="U42" s="300"/>
      <c r="V42" s="300"/>
      <c r="W42" s="300"/>
      <c r="X42" s="300"/>
      <c r="Y42" s="300"/>
      <c r="Z42" s="300"/>
      <c r="AA42" s="300"/>
      <c r="AB42" s="300"/>
      <c r="AC42" s="300"/>
      <c r="AD42" s="300"/>
      <c r="AE42" s="300"/>
      <c r="AF42" s="300"/>
      <c r="AG42" s="300"/>
      <c r="AH42" s="300"/>
      <c r="AI42" s="300"/>
    </row>
    <row r="43" spans="1:35">
      <c r="A43" s="77" t="s">
        <v>141</v>
      </c>
      <c r="B43" s="66">
        <v>313.33</v>
      </c>
      <c r="C43" s="66"/>
      <c r="D43" s="66">
        <v>435.17</v>
      </c>
      <c r="E43" s="66"/>
      <c r="F43" s="66">
        <v>97.42</v>
      </c>
      <c r="G43" s="66"/>
      <c r="H43" s="66">
        <v>29.62</v>
      </c>
      <c r="I43" s="66"/>
      <c r="J43" s="66">
        <v>43.43</v>
      </c>
      <c r="K43" s="66"/>
      <c r="L43" s="66">
        <v>14.54</v>
      </c>
      <c r="M43" s="66"/>
      <c r="N43" s="66">
        <v>188.89000000000021</v>
      </c>
      <c r="O43" s="66"/>
      <c r="P43" s="66">
        <v>1122.4000000000001</v>
      </c>
      <c r="Q43" s="66"/>
      <c r="R43" s="66">
        <v>6.52</v>
      </c>
      <c r="S43" s="300"/>
      <c r="T43" s="300"/>
      <c r="U43" s="300"/>
      <c r="V43" s="300"/>
      <c r="W43" s="300"/>
      <c r="X43" s="300"/>
      <c r="Y43" s="300"/>
      <c r="Z43" s="300"/>
      <c r="AA43" s="300"/>
      <c r="AB43" s="300"/>
      <c r="AC43" s="300"/>
      <c r="AD43" s="300"/>
      <c r="AE43" s="300"/>
      <c r="AF43" s="300"/>
      <c r="AG43" s="300"/>
      <c r="AH43" s="300"/>
      <c r="AI43" s="300"/>
    </row>
    <row r="44" spans="1:35">
      <c r="A44" s="50" t="s">
        <v>155</v>
      </c>
    </row>
    <row r="45" spans="1:35">
      <c r="A45" s="50" t="s">
        <v>157</v>
      </c>
    </row>
  </sheetData>
  <phoneticPr fontId="5" type="noConversion"/>
  <hyperlinks>
    <hyperlink ref="A1" location="Contents!A1" display="Return to contents"/>
  </hyperlinks>
  <pageMargins left="0.75" right="0.75" top="1" bottom="1" header="0.5" footer="0.5"/>
  <pageSetup paperSize="9" scale="80" orientation="landscape"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workbookViewId="0">
      <selection activeCell="A29" sqref="A29"/>
    </sheetView>
  </sheetViews>
  <sheetFormatPr defaultRowHeight="12.75"/>
  <cols>
    <col min="1" max="1" customWidth="true" width="20.85546875" collapsed="false"/>
  </cols>
  <sheetData>
    <row r="1" spans="1:12" s="7" customFormat="1">
      <c r="A1" s="163" t="s">
        <v>21</v>
      </c>
    </row>
    <row r="2" spans="1:12" ht="15.75">
      <c r="A2" s="191" t="s">
        <v>588</v>
      </c>
      <c r="B2" s="4"/>
      <c r="C2" s="4"/>
      <c r="D2" s="4"/>
    </row>
    <row r="3" spans="1:12">
      <c r="A3" s="6" t="s">
        <v>350</v>
      </c>
      <c r="B3" s="4"/>
      <c r="C3" s="4"/>
      <c r="D3" s="4"/>
    </row>
    <row r="4" spans="1:12">
      <c r="A4" s="229" t="s">
        <v>132</v>
      </c>
      <c r="B4" s="4"/>
      <c r="C4" s="4"/>
      <c r="D4" s="4"/>
    </row>
    <row r="5" spans="1:12" ht="16.5">
      <c r="A5" s="153" t="s">
        <v>138</v>
      </c>
      <c r="B5" s="4"/>
      <c r="C5" s="4"/>
      <c r="D5" s="4"/>
    </row>
    <row r="6" spans="1:12" ht="14.25">
      <c r="A6" s="75"/>
      <c r="B6" s="154">
        <v>39448</v>
      </c>
      <c r="C6" s="154">
        <v>39814</v>
      </c>
      <c r="D6" s="154">
        <v>40179</v>
      </c>
      <c r="E6" s="248" t="s">
        <v>388</v>
      </c>
      <c r="F6" s="248" t="s">
        <v>389</v>
      </c>
      <c r="G6" s="248" t="s">
        <v>390</v>
      </c>
      <c r="H6" s="248" t="s">
        <v>387</v>
      </c>
      <c r="I6" s="248" t="s">
        <v>386</v>
      </c>
      <c r="J6" s="154">
        <v>42248</v>
      </c>
      <c r="K6" s="154">
        <v>42614</v>
      </c>
      <c r="L6" s="154">
        <v>42979</v>
      </c>
    </row>
    <row r="7" spans="1:12">
      <c r="A7" s="81" t="s">
        <v>248</v>
      </c>
      <c r="B7" s="155">
        <v>100</v>
      </c>
      <c r="C7" s="155">
        <v>96</v>
      </c>
      <c r="D7">
        <v>101</v>
      </c>
      <c r="E7" s="55">
        <v>99</v>
      </c>
      <c r="F7" s="55">
        <v>98</v>
      </c>
      <c r="G7" s="55">
        <v>104</v>
      </c>
      <c r="H7" s="55">
        <v>81</v>
      </c>
      <c r="I7">
        <v>84</v>
      </c>
      <c r="J7">
        <v>53</v>
      </c>
      <c r="K7">
        <v>58</v>
      </c>
      <c r="L7" s="80">
        <v>49.14</v>
      </c>
    </row>
    <row r="8" spans="1:12">
      <c r="A8" s="81" t="s">
        <v>249</v>
      </c>
      <c r="B8" s="155">
        <v>101</v>
      </c>
      <c r="C8" s="155">
        <v>100</v>
      </c>
      <c r="D8">
        <v>111</v>
      </c>
      <c r="E8" s="62">
        <v>108</v>
      </c>
      <c r="F8" s="62">
        <v>103</v>
      </c>
      <c r="G8" s="62">
        <v>91</v>
      </c>
      <c r="H8" s="62">
        <v>107</v>
      </c>
      <c r="I8">
        <v>107</v>
      </c>
      <c r="J8">
        <v>62</v>
      </c>
      <c r="K8">
        <v>44</v>
      </c>
      <c r="L8" s="80">
        <v>13.41</v>
      </c>
    </row>
    <row r="9" spans="1:12">
      <c r="A9" s="81" t="s">
        <v>250</v>
      </c>
      <c r="B9" s="155">
        <v>37</v>
      </c>
      <c r="C9" s="155">
        <v>33</v>
      </c>
      <c r="D9">
        <v>32</v>
      </c>
      <c r="E9" s="62">
        <v>23</v>
      </c>
      <c r="F9" s="62">
        <v>18</v>
      </c>
      <c r="G9" s="62">
        <v>11</v>
      </c>
      <c r="H9" s="62">
        <v>5</v>
      </c>
      <c r="I9">
        <v>2</v>
      </c>
      <c r="J9">
        <v>8</v>
      </c>
      <c r="K9">
        <v>8</v>
      </c>
      <c r="L9" s="80">
        <v>6.67</v>
      </c>
    </row>
    <row r="10" spans="1:12">
      <c r="A10" s="81" t="s">
        <v>251</v>
      </c>
      <c r="B10" s="155">
        <v>10</v>
      </c>
      <c r="C10" s="155">
        <v>11</v>
      </c>
      <c r="D10">
        <v>12</v>
      </c>
      <c r="E10" s="62">
        <v>11</v>
      </c>
      <c r="F10" s="62">
        <v>17</v>
      </c>
      <c r="G10" s="62">
        <v>9</v>
      </c>
      <c r="H10" s="62">
        <v>9</v>
      </c>
      <c r="I10">
        <v>12</v>
      </c>
      <c r="J10">
        <v>4</v>
      </c>
      <c r="K10">
        <v>10</v>
      </c>
      <c r="L10" s="80">
        <v>10.29</v>
      </c>
    </row>
    <row r="11" spans="1:12">
      <c r="A11" s="81" t="s">
        <v>252</v>
      </c>
      <c r="B11" s="155">
        <v>14</v>
      </c>
      <c r="C11" s="155">
        <v>16</v>
      </c>
      <c r="D11">
        <v>16</v>
      </c>
      <c r="E11" s="62">
        <v>15</v>
      </c>
      <c r="F11" s="62">
        <v>12</v>
      </c>
      <c r="G11" s="62">
        <v>12</v>
      </c>
      <c r="H11" s="62">
        <v>16</v>
      </c>
      <c r="I11">
        <v>14</v>
      </c>
      <c r="J11">
        <v>12</v>
      </c>
      <c r="K11">
        <v>13</v>
      </c>
      <c r="L11" s="80">
        <v>12.42</v>
      </c>
    </row>
    <row r="12" spans="1:12">
      <c r="A12" s="81"/>
      <c r="B12" s="155"/>
      <c r="C12" s="155"/>
      <c r="E12" s="62"/>
      <c r="F12" s="62"/>
      <c r="G12" s="62"/>
      <c r="H12" s="62"/>
      <c r="L12" s="80"/>
    </row>
    <row r="13" spans="1:12">
      <c r="A13" s="81" t="s">
        <v>253</v>
      </c>
      <c r="B13" s="155">
        <v>39</v>
      </c>
      <c r="C13" s="155">
        <v>42</v>
      </c>
      <c r="D13">
        <v>42</v>
      </c>
      <c r="E13" s="62">
        <v>42</v>
      </c>
      <c r="F13" s="62">
        <v>44</v>
      </c>
      <c r="G13" s="62">
        <v>38</v>
      </c>
      <c r="H13" s="62">
        <v>46</v>
      </c>
      <c r="I13">
        <v>39</v>
      </c>
      <c r="J13">
        <v>25</v>
      </c>
      <c r="K13">
        <v>19</v>
      </c>
      <c r="L13" s="80">
        <v>18.5</v>
      </c>
    </row>
    <row r="14" spans="1:12">
      <c r="A14" s="81" t="s">
        <v>254</v>
      </c>
      <c r="B14" s="155">
        <v>40</v>
      </c>
      <c r="C14" s="155">
        <v>39</v>
      </c>
      <c r="D14">
        <v>38</v>
      </c>
      <c r="E14" s="62">
        <v>41</v>
      </c>
      <c r="F14" s="62">
        <v>40</v>
      </c>
      <c r="G14" s="62">
        <v>47</v>
      </c>
      <c r="H14" s="62">
        <v>43</v>
      </c>
      <c r="I14">
        <v>35</v>
      </c>
      <c r="J14">
        <v>32</v>
      </c>
      <c r="K14">
        <v>30</v>
      </c>
      <c r="L14" s="80">
        <v>43.900000000000006</v>
      </c>
    </row>
    <row r="15" spans="1:12">
      <c r="A15" s="81" t="s">
        <v>255</v>
      </c>
      <c r="B15" s="155">
        <v>37</v>
      </c>
      <c r="C15" s="155">
        <v>42</v>
      </c>
      <c r="D15">
        <v>24</v>
      </c>
      <c r="E15" s="62">
        <v>24</v>
      </c>
      <c r="F15" s="62">
        <v>22</v>
      </c>
      <c r="G15" s="62">
        <v>20</v>
      </c>
      <c r="H15" s="62">
        <v>16</v>
      </c>
      <c r="I15">
        <v>11</v>
      </c>
      <c r="J15">
        <v>11</v>
      </c>
      <c r="K15">
        <v>12</v>
      </c>
      <c r="L15" s="80">
        <v>11.79</v>
      </c>
    </row>
    <row r="16" spans="1:12">
      <c r="A16" s="81" t="s">
        <v>256</v>
      </c>
      <c r="B16" s="155">
        <v>34</v>
      </c>
      <c r="C16" s="155">
        <v>26</v>
      </c>
      <c r="D16">
        <v>31</v>
      </c>
      <c r="E16" s="62">
        <v>30</v>
      </c>
      <c r="F16" s="62">
        <v>26</v>
      </c>
      <c r="G16" s="62">
        <v>26</v>
      </c>
      <c r="H16" s="62">
        <v>28</v>
      </c>
      <c r="I16">
        <v>31</v>
      </c>
      <c r="J16">
        <v>27</v>
      </c>
      <c r="K16">
        <v>30</v>
      </c>
      <c r="L16" s="80">
        <v>28.63</v>
      </c>
    </row>
    <row r="17" spans="1:12">
      <c r="A17" s="81" t="s">
        <v>257</v>
      </c>
      <c r="B17" s="155">
        <v>49</v>
      </c>
      <c r="C17" s="155">
        <v>51</v>
      </c>
      <c r="D17">
        <v>50</v>
      </c>
      <c r="E17" s="62">
        <v>51</v>
      </c>
      <c r="F17" s="62">
        <v>55</v>
      </c>
      <c r="G17" s="62">
        <v>61</v>
      </c>
      <c r="H17" s="62">
        <v>51</v>
      </c>
      <c r="I17">
        <v>51</v>
      </c>
      <c r="J17">
        <v>46</v>
      </c>
      <c r="K17">
        <v>44</v>
      </c>
      <c r="L17" s="80">
        <v>38.08</v>
      </c>
    </row>
    <row r="18" spans="1:12">
      <c r="A18" s="81"/>
      <c r="B18" s="155"/>
      <c r="C18" s="155"/>
      <c r="E18" s="62"/>
      <c r="F18" s="62"/>
      <c r="G18" s="62"/>
      <c r="H18" s="62"/>
      <c r="L18" s="80"/>
    </row>
    <row r="19" spans="1:12">
      <c r="A19" s="81" t="s">
        <v>258</v>
      </c>
      <c r="B19" s="155">
        <v>40</v>
      </c>
      <c r="C19" s="155">
        <v>43</v>
      </c>
      <c r="D19">
        <v>36</v>
      </c>
      <c r="E19" s="62">
        <v>34</v>
      </c>
      <c r="F19" s="62">
        <v>37</v>
      </c>
      <c r="G19" s="62">
        <v>31</v>
      </c>
      <c r="H19" s="62">
        <v>36</v>
      </c>
      <c r="I19">
        <v>23</v>
      </c>
      <c r="J19">
        <v>28</v>
      </c>
      <c r="K19">
        <v>28</v>
      </c>
      <c r="L19" s="80">
        <v>32.659999999999997</v>
      </c>
    </row>
    <row r="20" spans="1:12">
      <c r="A20" s="81" t="s">
        <v>88</v>
      </c>
      <c r="B20" s="155">
        <v>178</v>
      </c>
      <c r="C20" s="155">
        <v>172</v>
      </c>
      <c r="D20">
        <v>175</v>
      </c>
      <c r="E20" s="62">
        <v>169</v>
      </c>
      <c r="F20" s="62">
        <v>158</v>
      </c>
      <c r="G20" s="62">
        <v>131</v>
      </c>
      <c r="H20" s="62">
        <v>132</v>
      </c>
      <c r="I20">
        <v>122</v>
      </c>
      <c r="J20">
        <v>130</v>
      </c>
      <c r="K20">
        <v>137</v>
      </c>
      <c r="L20" s="80">
        <v>134.31</v>
      </c>
    </row>
    <row r="21" spans="1:12">
      <c r="A21" s="62" t="s">
        <v>444</v>
      </c>
      <c r="B21" s="155" t="s">
        <v>167</v>
      </c>
      <c r="C21" s="155">
        <v>2</v>
      </c>
      <c r="D21">
        <v>3</v>
      </c>
      <c r="E21" s="62">
        <v>3</v>
      </c>
      <c r="F21" s="62">
        <v>3</v>
      </c>
      <c r="G21" s="62">
        <v>9</v>
      </c>
      <c r="H21" s="62">
        <v>5</v>
      </c>
      <c r="I21">
        <v>1</v>
      </c>
      <c r="J21">
        <v>2</v>
      </c>
      <c r="K21">
        <v>2</v>
      </c>
      <c r="L21" s="80">
        <v>2.09</v>
      </c>
    </row>
    <row r="22" spans="1:12">
      <c r="A22" s="81" t="s">
        <v>260</v>
      </c>
      <c r="B22" s="155">
        <v>44</v>
      </c>
      <c r="C22" s="155">
        <v>33</v>
      </c>
      <c r="D22">
        <v>34</v>
      </c>
      <c r="E22" s="62">
        <v>33</v>
      </c>
      <c r="F22" s="62">
        <v>30</v>
      </c>
      <c r="G22" s="62">
        <v>27</v>
      </c>
      <c r="H22" s="62">
        <v>28</v>
      </c>
      <c r="I22">
        <v>25</v>
      </c>
      <c r="J22">
        <v>22</v>
      </c>
      <c r="K22">
        <v>20</v>
      </c>
      <c r="L22" s="80">
        <v>24.2</v>
      </c>
    </row>
    <row r="23" spans="1:12" ht="14.25">
      <c r="A23" s="81" t="s">
        <v>29</v>
      </c>
      <c r="B23" s="155">
        <v>116</v>
      </c>
      <c r="C23" s="155">
        <v>122</v>
      </c>
      <c r="D23">
        <v>124</v>
      </c>
      <c r="E23" s="62">
        <v>87</v>
      </c>
      <c r="F23" s="62">
        <v>83</v>
      </c>
      <c r="G23" s="62">
        <v>83</v>
      </c>
      <c r="H23" s="62">
        <v>89</v>
      </c>
      <c r="I23">
        <v>60</v>
      </c>
      <c r="J23">
        <v>69</v>
      </c>
      <c r="K23">
        <v>53</v>
      </c>
      <c r="L23" s="80">
        <v>57.52</v>
      </c>
    </row>
    <row r="24" spans="1:12">
      <c r="A24" s="81"/>
      <c r="B24" s="155"/>
      <c r="C24" s="155"/>
      <c r="E24" s="62"/>
      <c r="F24" s="62"/>
      <c r="G24" s="62"/>
      <c r="H24" s="62"/>
      <c r="L24" s="80"/>
    </row>
    <row r="25" spans="1:12">
      <c r="A25" s="81" t="s">
        <v>262</v>
      </c>
      <c r="B25" s="155">
        <v>166</v>
      </c>
      <c r="C25" s="155">
        <v>153</v>
      </c>
      <c r="D25">
        <v>140</v>
      </c>
      <c r="E25" s="62">
        <v>142</v>
      </c>
      <c r="F25" s="62">
        <v>130</v>
      </c>
      <c r="G25" s="62">
        <v>110</v>
      </c>
      <c r="H25" s="62">
        <v>74</v>
      </c>
      <c r="I25">
        <v>80</v>
      </c>
      <c r="J25">
        <v>60</v>
      </c>
      <c r="K25">
        <v>72</v>
      </c>
      <c r="L25" s="80">
        <v>64.010000000000005</v>
      </c>
    </row>
    <row r="26" spans="1:12">
      <c r="A26" s="81" t="s">
        <v>263</v>
      </c>
      <c r="B26" s="155">
        <v>69</v>
      </c>
      <c r="C26" s="155">
        <v>52</v>
      </c>
      <c r="D26">
        <v>53</v>
      </c>
      <c r="E26" s="62">
        <v>53</v>
      </c>
      <c r="F26" s="62">
        <v>47</v>
      </c>
      <c r="G26" s="62">
        <v>25</v>
      </c>
      <c r="H26" s="62">
        <v>25</v>
      </c>
      <c r="I26">
        <v>29</v>
      </c>
      <c r="J26">
        <v>23</v>
      </c>
      <c r="K26">
        <v>18</v>
      </c>
      <c r="L26" s="80">
        <v>31.7</v>
      </c>
    </row>
    <row r="27" spans="1:12">
      <c r="A27" s="81" t="s">
        <v>264</v>
      </c>
      <c r="B27" s="155">
        <v>21</v>
      </c>
      <c r="C27" s="155">
        <v>19</v>
      </c>
      <c r="D27">
        <v>20</v>
      </c>
      <c r="E27" s="62">
        <v>19</v>
      </c>
      <c r="F27" s="62">
        <v>15</v>
      </c>
      <c r="G27" s="62">
        <v>21</v>
      </c>
      <c r="H27" s="62">
        <v>12</v>
      </c>
      <c r="I27">
        <v>7</v>
      </c>
      <c r="J27">
        <v>8</v>
      </c>
      <c r="K27">
        <v>6</v>
      </c>
      <c r="L27" s="80">
        <v>5</v>
      </c>
    </row>
    <row r="28" spans="1:12">
      <c r="A28" s="81" t="s">
        <v>265</v>
      </c>
      <c r="B28" s="155">
        <v>39</v>
      </c>
      <c r="C28" s="155">
        <v>37</v>
      </c>
      <c r="D28">
        <v>38</v>
      </c>
      <c r="E28" s="62">
        <v>38</v>
      </c>
      <c r="F28" s="62">
        <v>38</v>
      </c>
      <c r="G28" s="62">
        <v>37</v>
      </c>
      <c r="H28" s="62">
        <v>35</v>
      </c>
      <c r="I28">
        <v>33</v>
      </c>
      <c r="J28">
        <v>24</v>
      </c>
      <c r="K28">
        <v>21</v>
      </c>
      <c r="L28" s="80">
        <v>20.39</v>
      </c>
    </row>
    <row r="29" spans="1:12">
      <c r="A29" s="81" t="s">
        <v>266</v>
      </c>
      <c r="B29" s="155">
        <v>14</v>
      </c>
      <c r="C29" s="155">
        <v>11</v>
      </c>
      <c r="D29">
        <v>10</v>
      </c>
      <c r="E29" s="62">
        <v>8</v>
      </c>
      <c r="F29" s="62">
        <v>10</v>
      </c>
      <c r="G29" s="62">
        <v>10</v>
      </c>
      <c r="H29" s="62">
        <v>8</v>
      </c>
      <c r="I29">
        <v>6</v>
      </c>
      <c r="J29">
        <v>7</v>
      </c>
      <c r="K29">
        <v>14</v>
      </c>
      <c r="L29" s="80">
        <v>6.91</v>
      </c>
    </row>
    <row r="30" spans="1:12">
      <c r="A30" s="81"/>
      <c r="B30" s="155"/>
      <c r="C30" s="155"/>
      <c r="E30" s="62"/>
      <c r="F30" s="62"/>
      <c r="G30" s="62"/>
      <c r="H30" s="62"/>
      <c r="L30" s="80"/>
    </row>
    <row r="31" spans="1:12">
      <c r="A31" s="81" t="s">
        <v>267</v>
      </c>
      <c r="B31" s="155">
        <v>40</v>
      </c>
      <c r="C31" s="155">
        <v>38</v>
      </c>
      <c r="D31">
        <v>39</v>
      </c>
      <c r="E31" s="62">
        <v>38</v>
      </c>
      <c r="F31" s="62">
        <v>39</v>
      </c>
      <c r="G31" s="62">
        <v>36</v>
      </c>
      <c r="H31" s="62">
        <v>40</v>
      </c>
      <c r="I31">
        <v>38</v>
      </c>
      <c r="J31">
        <v>28</v>
      </c>
      <c r="K31">
        <v>14</v>
      </c>
      <c r="L31" s="80">
        <v>13.55</v>
      </c>
    </row>
    <row r="32" spans="1:12">
      <c r="A32" s="81" t="s">
        <v>268</v>
      </c>
      <c r="B32" s="155">
        <v>74</v>
      </c>
      <c r="C32" s="155">
        <v>84</v>
      </c>
      <c r="D32">
        <v>85</v>
      </c>
      <c r="E32" s="62">
        <v>73</v>
      </c>
      <c r="F32" s="62">
        <v>76</v>
      </c>
      <c r="G32" s="62">
        <v>72</v>
      </c>
      <c r="H32" s="62">
        <v>72</v>
      </c>
      <c r="I32">
        <v>71</v>
      </c>
      <c r="J32">
        <v>59</v>
      </c>
      <c r="K32">
        <v>46</v>
      </c>
      <c r="L32" s="80">
        <v>45.55</v>
      </c>
    </row>
    <row r="33" spans="1:12">
      <c r="A33" s="81" t="s">
        <v>269</v>
      </c>
      <c r="B33" s="155">
        <v>9</v>
      </c>
      <c r="C33" s="155">
        <v>12</v>
      </c>
      <c r="D33">
        <v>9</v>
      </c>
      <c r="E33" s="62">
        <v>11</v>
      </c>
      <c r="F33" s="62">
        <v>10</v>
      </c>
      <c r="G33" s="62">
        <v>11</v>
      </c>
      <c r="H33" s="62">
        <v>9</v>
      </c>
      <c r="I33">
        <v>11</v>
      </c>
      <c r="J33">
        <v>11</v>
      </c>
      <c r="K33">
        <v>10</v>
      </c>
      <c r="L33" s="80">
        <v>4.12</v>
      </c>
    </row>
    <row r="34" spans="1:12">
      <c r="A34" s="81" t="s">
        <v>270</v>
      </c>
      <c r="B34" s="155">
        <v>51</v>
      </c>
      <c r="C34" s="155">
        <v>53</v>
      </c>
      <c r="D34">
        <v>55</v>
      </c>
      <c r="E34" s="62">
        <v>51</v>
      </c>
      <c r="F34" s="62">
        <v>40</v>
      </c>
      <c r="G34" s="62">
        <v>44</v>
      </c>
      <c r="H34" s="62">
        <v>43</v>
      </c>
      <c r="I34">
        <v>38</v>
      </c>
      <c r="J34">
        <v>41</v>
      </c>
      <c r="K34">
        <v>41</v>
      </c>
      <c r="L34" s="80">
        <v>41.95</v>
      </c>
    </row>
    <row r="35" spans="1:12">
      <c r="A35" s="81" t="s">
        <v>271</v>
      </c>
      <c r="B35" s="155">
        <v>32</v>
      </c>
      <c r="C35" s="155">
        <v>36</v>
      </c>
      <c r="D35">
        <v>28</v>
      </c>
      <c r="E35" s="62">
        <v>23</v>
      </c>
      <c r="F35" s="62">
        <v>22</v>
      </c>
      <c r="G35" s="62">
        <v>17</v>
      </c>
      <c r="H35" s="62">
        <v>29</v>
      </c>
      <c r="I35">
        <v>31</v>
      </c>
      <c r="J35">
        <v>25</v>
      </c>
      <c r="K35">
        <v>26</v>
      </c>
      <c r="L35" s="80">
        <v>20.8</v>
      </c>
    </row>
    <row r="36" spans="1:12">
      <c r="A36" s="81"/>
      <c r="B36" s="155"/>
      <c r="C36" s="155"/>
      <c r="E36" s="62"/>
      <c r="F36" s="62"/>
      <c r="G36" s="62"/>
      <c r="H36" s="62"/>
      <c r="L36" s="80"/>
    </row>
    <row r="37" spans="1:12">
      <c r="A37" s="81" t="s">
        <v>272</v>
      </c>
      <c r="B37" s="155">
        <v>45</v>
      </c>
      <c r="C37" s="155">
        <v>39</v>
      </c>
      <c r="D37">
        <v>36</v>
      </c>
      <c r="E37" s="62">
        <v>35</v>
      </c>
      <c r="F37" s="62">
        <v>36</v>
      </c>
      <c r="G37" s="62">
        <v>39</v>
      </c>
      <c r="H37" s="62">
        <v>35</v>
      </c>
      <c r="I37">
        <v>26</v>
      </c>
      <c r="J37">
        <v>23</v>
      </c>
      <c r="K37">
        <v>23</v>
      </c>
      <c r="L37" s="80">
        <v>20.100000000000001</v>
      </c>
    </row>
    <row r="38" spans="1:12">
      <c r="A38" s="81" t="s">
        <v>273</v>
      </c>
      <c r="B38" s="155">
        <v>15</v>
      </c>
      <c r="C38" s="155">
        <v>21</v>
      </c>
      <c r="D38">
        <v>16</v>
      </c>
      <c r="E38" s="62">
        <v>16</v>
      </c>
      <c r="F38" s="62">
        <v>17</v>
      </c>
      <c r="G38" s="62">
        <v>16</v>
      </c>
      <c r="H38" s="62">
        <v>8</v>
      </c>
      <c r="I38">
        <v>8</v>
      </c>
      <c r="J38">
        <v>8</v>
      </c>
      <c r="K38">
        <v>8</v>
      </c>
      <c r="L38" s="80">
        <v>7.27</v>
      </c>
    </row>
    <row r="39" spans="1:12">
      <c r="A39" s="81" t="s">
        <v>274</v>
      </c>
      <c r="B39" s="155">
        <v>46</v>
      </c>
      <c r="C39" s="155">
        <v>43</v>
      </c>
      <c r="D39">
        <v>44</v>
      </c>
      <c r="E39" s="62">
        <v>47</v>
      </c>
      <c r="F39" s="62">
        <v>38</v>
      </c>
      <c r="G39" s="62">
        <v>40</v>
      </c>
      <c r="H39" s="62">
        <v>39</v>
      </c>
      <c r="I39">
        <v>40</v>
      </c>
      <c r="J39">
        <v>41</v>
      </c>
      <c r="K39">
        <v>41</v>
      </c>
      <c r="L39" s="80">
        <v>38.58</v>
      </c>
    </row>
    <row r="40" spans="1:12">
      <c r="A40" s="81" t="s">
        <v>275</v>
      </c>
      <c r="B40" s="155">
        <v>90</v>
      </c>
      <c r="C40" s="155">
        <v>102</v>
      </c>
      <c r="D40">
        <v>97</v>
      </c>
      <c r="E40" s="62">
        <v>85</v>
      </c>
      <c r="F40" s="62">
        <v>82</v>
      </c>
      <c r="G40" s="62">
        <v>81</v>
      </c>
      <c r="H40" s="62">
        <v>79</v>
      </c>
      <c r="I40">
        <v>78</v>
      </c>
      <c r="J40">
        <v>70</v>
      </c>
      <c r="K40">
        <v>65</v>
      </c>
      <c r="L40" s="80">
        <v>64.900000000000006</v>
      </c>
    </row>
    <row r="41" spans="1:12">
      <c r="A41" s="81" t="s">
        <v>276</v>
      </c>
      <c r="B41" s="155">
        <v>28</v>
      </c>
      <c r="C41" s="155">
        <v>19</v>
      </c>
      <c r="D41">
        <v>23</v>
      </c>
      <c r="E41" s="62">
        <v>23</v>
      </c>
      <c r="F41" s="62">
        <v>19</v>
      </c>
      <c r="G41" s="62">
        <v>22</v>
      </c>
      <c r="H41" s="62">
        <v>8</v>
      </c>
      <c r="I41">
        <v>11</v>
      </c>
      <c r="J41">
        <v>7</v>
      </c>
      <c r="K41">
        <v>10</v>
      </c>
      <c r="L41" s="80">
        <v>11.67</v>
      </c>
    </row>
    <row r="42" spans="1:12">
      <c r="A42" s="81"/>
      <c r="B42" s="155"/>
      <c r="C42" s="155"/>
      <c r="E42" s="62"/>
      <c r="F42" s="62"/>
      <c r="G42" s="62"/>
      <c r="H42" s="62"/>
      <c r="L42" s="80"/>
    </row>
    <row r="43" spans="1:12">
      <c r="A43" s="81" t="s">
        <v>277</v>
      </c>
      <c r="B43" s="155">
        <v>10</v>
      </c>
      <c r="C43" s="155">
        <v>10</v>
      </c>
      <c r="D43">
        <v>8</v>
      </c>
      <c r="E43" s="62">
        <v>9</v>
      </c>
      <c r="F43" s="62">
        <v>19</v>
      </c>
      <c r="G43" s="62">
        <v>8</v>
      </c>
      <c r="H43" s="62">
        <v>8</v>
      </c>
      <c r="I43">
        <v>10</v>
      </c>
      <c r="J43">
        <v>10</v>
      </c>
      <c r="K43">
        <v>11</v>
      </c>
      <c r="L43" s="80">
        <v>9.9</v>
      </c>
    </row>
    <row r="44" spans="1:12">
      <c r="A44" s="81" t="s">
        <v>278</v>
      </c>
      <c r="B44" s="155">
        <v>81</v>
      </c>
      <c r="C44" s="155">
        <v>79</v>
      </c>
      <c r="D44">
        <v>82</v>
      </c>
      <c r="E44" s="62">
        <v>81</v>
      </c>
      <c r="F44" s="62">
        <v>77</v>
      </c>
      <c r="G44" s="62">
        <v>97</v>
      </c>
      <c r="H44" s="62">
        <v>72</v>
      </c>
      <c r="I44">
        <v>66</v>
      </c>
      <c r="J44">
        <v>64</v>
      </c>
      <c r="K44">
        <v>50</v>
      </c>
      <c r="L44" s="80">
        <v>30.78</v>
      </c>
    </row>
    <row r="45" spans="1:12">
      <c r="A45" s="81"/>
      <c r="B45" s="155"/>
      <c r="C45" s="155"/>
      <c r="E45" s="62"/>
      <c r="F45" s="62"/>
      <c r="G45" s="62"/>
      <c r="H45" s="62"/>
      <c r="L45" s="80"/>
    </row>
    <row r="46" spans="1:12">
      <c r="A46" s="77" t="s">
        <v>279</v>
      </c>
      <c r="B46" s="115">
        <v>1672</v>
      </c>
      <c r="C46" s="115">
        <v>1638</v>
      </c>
      <c r="D46" s="115">
        <v>1613</v>
      </c>
      <c r="E46" s="115">
        <v>1524</v>
      </c>
      <c r="F46" s="115">
        <v>1461</v>
      </c>
      <c r="G46" s="115">
        <v>1386</v>
      </c>
      <c r="H46" s="115">
        <v>1288</v>
      </c>
      <c r="I46" s="115">
        <v>1200</v>
      </c>
      <c r="J46" s="115">
        <v>1038</v>
      </c>
      <c r="K46" s="115">
        <v>985</v>
      </c>
      <c r="L46" s="350">
        <v>920.78999999999985</v>
      </c>
    </row>
    <row r="47" spans="1:12">
      <c r="A47" s="262" t="s">
        <v>349</v>
      </c>
      <c r="B47" s="147"/>
      <c r="C47" s="147"/>
      <c r="D47" s="147"/>
      <c r="E47" s="147"/>
      <c r="F47" s="147"/>
      <c r="G47" s="147"/>
      <c r="H47" s="147"/>
      <c r="I47" s="147"/>
    </row>
    <row r="48" spans="1:12">
      <c r="A48" s="262" t="s">
        <v>450</v>
      </c>
    </row>
  </sheetData>
  <phoneticPr fontId="5" type="noConversion"/>
  <hyperlinks>
    <hyperlink ref="A1" location="Contents!A1" display="Return to contents"/>
    <hyperlink ref="A4" r:id="rId1"/>
  </hyperlinks>
  <pageMargins left="0.75" right="0.75" top="1" bottom="1" header="0.5" footer="0.5"/>
  <pageSetup paperSize="9" scale="80" orientation="landscape" r:id="rId2"/>
  <headerFooter alignWithMargins="0"/>
</worksheet>
</file>

<file path=customXML/_rels/item2.xml.rels><?xml version="1.0" encoding="UTF-8" standalone="yes"?><Relationships xmlns="http://schemas.openxmlformats.org/package/2006/relationships"><Relationship Id="Rd3c4172d526e4b2384ade4b889302c76" Target="itemProps2.xml" Type="http://schemas.openxmlformats.org/officeDocument/2006/relationships/customXmlProps"/></Relationships>
</file>

<file path=customXML/item2.xml><?xml version="1.0" encoding="utf-8"?>
<metadata xmlns="http://www.objective.com/ecm/document/metadata/53D26341A57B383EE0540010E0463CCA" version="1.0.0">
  <systemFields>
    <field name="Objective-Id">
      <value order="0">A18868882</value>
    </field>
    <field name="Objective-Title">
      <value order="0">Teachers in Scotland 2017 - Excel web version</value>
    </field>
    <field name="Objective-Description">
      <value order="0"/>
    </field>
    <field name="Objective-CreationStamp">
      <value order="0">2017-09-05T10:01:19Z</value>
    </field>
    <field name="Objective-IsApproved">
      <value order="0">false</value>
    </field>
    <field name="Objective-IsPublished">
      <value order="0">false</value>
    </field>
    <field name="Objective-DatePublished">
      <value order="0"/>
    </field>
    <field name="Objective-ModificationStamp">
      <value order="0">2018-03-08T11:00:05Z</value>
    </field>
    <field name="Objective-Owner">
      <value order="0">Golding, Bruce B (U413714)</value>
    </field>
    <field name="Objective-Path">
      <value order="0">Objective Global Folder:SG File Plan:Education, careers and employment:Education and skills:Schools - Teachers and school staff:Research and analysis: Schools - teachers and school staff:Statistical: Pupil, Teacher and School (PTS) Statistics - school staff census: Restricted working papers (Part 3): 2017-2022</value>
    </field>
    <field name="Objective-Parent">
      <value order="0">Statistical: Pupil, Teacher and School (PTS) Statistics - school staff census: Restricted working papers (Part 3): 2017-2022</value>
    </field>
    <field name="Objective-State">
      <value order="0">Being Drafted</value>
    </field>
    <field name="Objective-VersionId">
      <value order="0">vA28531412</value>
    </field>
    <field name="Objective-Version">
      <value order="0">0.20</value>
    </field>
    <field name="Objective-VersionNumber">
      <value order="0">20</value>
    </field>
    <field name="Objective-VersionComment">
      <value order="0"/>
    </field>
    <field name="Objective-FileNumber">
      <value order="0">qA718431</value>
    </field>
    <field name="Objective-Classification">
      <value order="0">OFFICIAL-SENSITIVE</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Contents</vt:lpstr>
      <vt:lpstr>Commentary and tables from pub</vt:lpstr>
      <vt:lpstr>Data for Com Charts</vt:lpstr>
      <vt:lpstr>Background Notes</vt:lpstr>
      <vt:lpstr>Table 1.1</vt:lpstr>
      <vt:lpstr>Table 1.2</vt:lpstr>
      <vt:lpstr>Table 1.3</vt:lpstr>
      <vt:lpstr>Table 1.4</vt:lpstr>
      <vt:lpstr>Chart 1</vt:lpstr>
      <vt:lpstr>Chart 2</vt:lpstr>
      <vt:lpstr>Chart 3</vt:lpstr>
      <vt:lpstr>Table 1.5</vt:lpstr>
      <vt:lpstr>Table 2.1</vt:lpstr>
      <vt:lpstr>Table 2.2</vt:lpstr>
      <vt:lpstr>Chart 4</vt:lpstr>
      <vt:lpstr>Table 2.3</vt:lpstr>
      <vt:lpstr>Table 2.4</vt:lpstr>
      <vt:lpstr>Table 2.5</vt:lpstr>
      <vt:lpstr>Table 2.6</vt:lpstr>
      <vt:lpstr>Table 2.7</vt:lpstr>
      <vt:lpstr>Chart 5</vt:lpstr>
      <vt:lpstr>Table 2.8</vt:lpstr>
      <vt:lpstr>Table 2.9</vt:lpstr>
      <vt:lpstr>Table 2.10</vt:lpstr>
      <vt:lpstr>Table 2.11</vt:lpstr>
      <vt:lpstr>Table 2.12</vt:lpstr>
      <vt:lpstr>Table 2.13</vt:lpstr>
      <vt:lpstr>Table 2.14</vt:lpstr>
      <vt:lpstr>Table 3.1</vt:lpstr>
      <vt:lpstr>Table 3.2</vt:lpstr>
      <vt:lpstr>Chart 6</vt:lpstr>
      <vt:lpstr>Table 3.3</vt:lpstr>
      <vt:lpstr>Table 3.4</vt:lpstr>
      <vt:lpstr>Table 3.5</vt:lpstr>
      <vt:lpstr>Table 3.6</vt:lpstr>
      <vt:lpstr>Table 3.7</vt:lpstr>
      <vt:lpstr>Chart 7</vt:lpstr>
      <vt:lpstr>Table 3.8</vt:lpstr>
      <vt:lpstr>Table 3.9</vt:lpstr>
      <vt:lpstr>Table 3.10</vt:lpstr>
      <vt:lpstr>Table 3.11</vt:lpstr>
      <vt:lpstr>Table 3.12</vt:lpstr>
      <vt:lpstr>Table 3.13</vt:lpstr>
      <vt:lpstr>Table 3.14</vt:lpstr>
      <vt:lpstr>Table 3.15</vt:lpstr>
      <vt:lpstr>Table 3.16</vt:lpstr>
      <vt:lpstr>Table 3.17</vt:lpstr>
      <vt:lpstr>Table 4.1</vt:lpstr>
      <vt:lpstr>Table 4.2</vt:lpstr>
      <vt:lpstr>Chart 8</vt:lpstr>
      <vt:lpstr>Table 4.3</vt:lpstr>
      <vt:lpstr>Table 4.4</vt:lpstr>
      <vt:lpstr>Table 4.5</vt:lpstr>
      <vt:lpstr>Table 4.6</vt:lpstr>
      <vt:lpstr>Table 4.7</vt:lpstr>
      <vt:lpstr>Chart 9</vt:lpstr>
      <vt:lpstr>Table 4.8</vt:lpstr>
      <vt:lpstr>Table 4.9</vt:lpstr>
      <vt:lpstr>Table 4.10</vt:lpstr>
      <vt:lpstr>Table 4.11</vt:lpstr>
      <vt:lpstr>Table 4.12</vt:lpstr>
      <vt:lpstr>Table 4.13</vt:lpstr>
      <vt:lpstr>Table 5.1</vt:lpstr>
      <vt:lpstr>Table 5.2</vt:lpstr>
      <vt:lpstr>Table 6.1</vt:lpstr>
      <vt:lpstr>Table 6.2</vt:lpstr>
      <vt:lpstr>Table 6.3</vt:lpstr>
      <vt:lpstr>Table 7.1</vt:lpstr>
      <vt:lpstr>Table 7.2</vt:lpstr>
      <vt:lpstr>Table 7.3</vt:lpstr>
      <vt:lpstr>Table 7.4</vt:lpstr>
      <vt:lpstr>Table 7.5</vt:lpstr>
      <vt:lpstr>Table 7.6</vt:lpstr>
      <vt:lpstr>Table 7.7</vt:lpstr>
      <vt:lpstr>Table 7.8</vt:lpstr>
      <vt:lpstr>Table 7.9</vt:lpstr>
      <vt:lpstr>Table 7.10</vt:lpstr>
      <vt:lpstr>Table 8.1</vt:lpstr>
      <vt:lpstr>Table 8.2</vt:lpstr>
      <vt:lpstr>Table 8.3</vt:lpstr>
      <vt:lpstr>Table 8.4</vt:lpstr>
      <vt:lpstr>Table 8.5</vt:lpstr>
      <vt:lpstr>Table 8.6</vt:lpstr>
      <vt:lpstr>Table 8.7</vt:lpstr>
      <vt:lpstr>Table 8.8</vt:lpstr>
      <vt:lpstr>Table 8.9</vt:lpstr>
      <vt:lpstr>Table 8.10</vt:lpstr>
      <vt:lpstr>Table 9.1</vt:lpstr>
      <vt:lpstr>Table 9.2</vt:lpstr>
      <vt:lpstr>Table 9.3</vt:lpstr>
      <vt:lpstr>Table 9.4</vt:lpstr>
      <vt:lpstr>Table 9.5</vt:lpstr>
      <vt:lpstr>Table 9.6</vt:lpstr>
      <vt:lpstr>Table 9.7</vt:lpstr>
      <vt:lpstr>Table 9.8</vt:lpstr>
      <vt:lpstr>Table 10.1</vt:lpstr>
      <vt:lpstr>Table 10.2</vt:lpstr>
      <vt:lpstr>Table 11.1</vt:lpstr>
    </vt:vector>
  </TitlesOfParts>
  <Company>Scottish Executive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2012-12-10T20:17:17Z</dcterms:created>
  <cp:lastPrinted>2012-12-11T18:03:07Z</cp:lastPrinted>
  <dcterms:modified xsi:type="dcterms:W3CDTF">2018-03-08T11:00:01Z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A18868882</vt:lpwstr>
  </property>
  <property fmtid="{D5CDD505-2E9C-101B-9397-08002B2CF9AE}" pid="3" name="Objective-Title">
    <vt:lpwstr>Teachers in Scotland 2017 - Excel web version</vt:lpwstr>
  </property>
  <property fmtid="{D5CDD505-2E9C-101B-9397-08002B2CF9AE}" pid="4" name="Objective-Comment">
    <vt:lpwstr>
    </vt:lpwstr>
  </property>
  <property fmtid="{D5CDD505-2E9C-101B-9397-08002B2CF9AE}" pid="5" name="Objective-CreationStamp">
    <vt:filetime>2017-09-06T12:18:20Z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2018-03-08T11:00:07Z</vt:filetime>
  </property>
  <property fmtid="{D5CDD505-2E9C-101B-9397-08002B2CF9AE}" pid="10" name="Objective-Owner">
    <vt:lpwstr>Golding, Bruce B (U413714)</vt:lpwstr>
  </property>
  <property fmtid="{D5CDD505-2E9C-101B-9397-08002B2CF9AE}" pid="11" name="Objective-Path">
    <vt:lpwstr>Objective Global Folder:SG File Plan:Education, careers and employment:Education and skills:Schools - Teachers and school staff:Research and analysis: Schools - teachers and school staff:Statistical: Pupil, Teacher and School (PTS) Statistics - school staff census: Restricted working papers (Part 3): 2017-2022:</vt:lpwstr>
  </property>
  <property fmtid="{D5CDD505-2E9C-101B-9397-08002B2CF9AE}" pid="12" name="Objective-Parent">
    <vt:lpwstr>Statistical: Pupil, Teacher and School (PTS) Statistics - school staff census: Restricted working papers (Part 3): 2017-2022</vt:lpwstr>
  </property>
  <property fmtid="{D5CDD505-2E9C-101B-9397-08002B2CF9AE}" pid="13" name="Objective-State">
    <vt:lpwstr>Being Drafted</vt:lpwstr>
  </property>
  <property fmtid="{D5CDD505-2E9C-101B-9397-08002B2CF9AE}" pid="14" name="Objective-Version">
    <vt:lpwstr>0.20</vt:lpwstr>
  </property>
  <property fmtid="{D5CDD505-2E9C-101B-9397-08002B2CF9AE}" pid="15" name="Objective-VersionNumber">
    <vt:r8>20</vt:r8>
  </property>
  <property fmtid="{D5CDD505-2E9C-101B-9397-08002B2CF9AE}" pid="16" name="Objective-VersionComment">
    <vt:lpwstr>
    </vt:lpwstr>
  </property>
  <property fmtid="{D5CDD505-2E9C-101B-9397-08002B2CF9AE}" pid="17" name="Objective-FileNumber">
    <vt:lpwstr>
    </vt:lpwstr>
  </property>
  <property fmtid="{D5CDD505-2E9C-101B-9397-08002B2CF9AE}" pid="18" name="Objective-Classification">
    <vt:lpwstr>[Inherited - OFFICIAL-SENSITIVE]</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vA28531412</vt:lpwstr>
  </property>
  <property fmtid="{D5CDD505-2E9C-101B-9397-08002B2CF9AE}" pid="26" name="Objective-Connect Creator">
    <vt:lpwstr>
    </vt:lpwstr>
  </property>
  <property fmtid="{D5CDD505-2E9C-101B-9397-08002B2CF9AE}" pid="27" name="Objective-Date Received">
    <vt:lpwstr>
    </vt:lpwstr>
  </property>
  <property fmtid="{D5CDD505-2E9C-101B-9397-08002B2CF9AE}" pid="28" name="Objective-Date of Original">
    <vt:lpwstr>
    </vt:lpwstr>
  </property>
  <property fmtid="{D5CDD505-2E9C-101B-9397-08002B2CF9AE}" pid="29" name="Objective-SG Web Publication - Category">
    <vt:lpwstr>
    </vt:lpwstr>
  </property>
  <property fmtid="{D5CDD505-2E9C-101B-9397-08002B2CF9AE}" pid="30" name="Objective-SG Web Publication - Category 2 Classification">
    <vt:lpwstr>
    </vt:lpwstr>
  </property>
  <property fmtid="{D5CDD505-2E9C-101B-9397-08002B2CF9AE}" pid="31" name="Objective-Connect Creator [system]">
    <vt:lpwstr>
    </vt:lpwstr>
  </property>
</Properties>
</file>